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735" windowHeight="11700"/>
  </bookViews>
  <sheets>
    <sheet name="Make Matrix" sheetId="3" r:id="rId1"/>
    <sheet name="Make Raw" sheetId="2" r:id="rId2"/>
    <sheet name="SAM Sectors" sheetId="5" r:id="rId3"/>
    <sheet name="1997 to 2002 correspondance" sheetId="4" r:id="rId4"/>
  </sheets>
  <definedNames>
    <definedName name="IOMakeDetail" localSheetId="1">'Make Raw'!$B$1:$H$4773</definedName>
  </definedNames>
  <calcPr calcId="125725"/>
</workbook>
</file>

<file path=xl/calcChain.xml><?xml version="1.0" encoding="utf-8"?>
<calcChain xmlns="http://schemas.openxmlformats.org/spreadsheetml/2006/main">
  <c r="D4773" i="2"/>
  <c r="D4772"/>
  <c r="D4771"/>
  <c r="D4770"/>
  <c r="D4769"/>
  <c r="D4768"/>
  <c r="D4767"/>
  <c r="D4766"/>
  <c r="D4765"/>
  <c r="D4764"/>
  <c r="D4763"/>
  <c r="D4762"/>
  <c r="D4761"/>
  <c r="D4760"/>
  <c r="D4759"/>
  <c r="D4758"/>
  <c r="D4757"/>
  <c r="D4756"/>
  <c r="D4755"/>
  <c r="D4754"/>
  <c r="D4753"/>
  <c r="D4752"/>
  <c r="D4751"/>
  <c r="D4750"/>
  <c r="D4749"/>
  <c r="D4748"/>
  <c r="D4747"/>
  <c r="D4746"/>
  <c r="D4745"/>
  <c r="D4744"/>
  <c r="D4743"/>
  <c r="D4742"/>
  <c r="D4741"/>
  <c r="D4740"/>
  <c r="D4739"/>
  <c r="D4738"/>
  <c r="D4737"/>
  <c r="D4736"/>
  <c r="D4735"/>
  <c r="D4734"/>
  <c r="D4733"/>
  <c r="D4732"/>
  <c r="D4731"/>
  <c r="D4730"/>
  <c r="D4729"/>
  <c r="D4728"/>
  <c r="D4727"/>
  <c r="D4726"/>
  <c r="D4725"/>
  <c r="D4724"/>
  <c r="D4723"/>
  <c r="D4722"/>
  <c r="D4721"/>
  <c r="D4720"/>
  <c r="D4719"/>
  <c r="D4718"/>
  <c r="D4717"/>
  <c r="D4716"/>
  <c r="D4715"/>
  <c r="D4714"/>
  <c r="D4713"/>
  <c r="D4712"/>
  <c r="D4711"/>
  <c r="D4710"/>
  <c r="D4709"/>
  <c r="D4708"/>
  <c r="D4707"/>
  <c r="D4706"/>
  <c r="D4705"/>
  <c r="D4704"/>
  <c r="D4703"/>
  <c r="D4702"/>
  <c r="D4701"/>
  <c r="D4700"/>
  <c r="D4699"/>
  <c r="D4698"/>
  <c r="D4697"/>
  <c r="D4696"/>
  <c r="D4695"/>
  <c r="D4694"/>
  <c r="D4693"/>
  <c r="D4692"/>
  <c r="D4691"/>
  <c r="D4690"/>
  <c r="D4689"/>
  <c r="D4688"/>
  <c r="D4687"/>
  <c r="D4686"/>
  <c r="D4685"/>
  <c r="D4684"/>
  <c r="D4683"/>
  <c r="D4682"/>
  <c r="D4681"/>
  <c r="D4680"/>
  <c r="D4679"/>
  <c r="D4678"/>
  <c r="D4677"/>
  <c r="D4676"/>
  <c r="D4675"/>
  <c r="D4674"/>
  <c r="D4673"/>
  <c r="D4672"/>
  <c r="D4671"/>
  <c r="D4670"/>
  <c r="D4669"/>
  <c r="D4668"/>
  <c r="D4667"/>
  <c r="D4666"/>
  <c r="D4665"/>
  <c r="D4664"/>
  <c r="D4663"/>
  <c r="D4662"/>
  <c r="D4661"/>
  <c r="D4660"/>
  <c r="D4659"/>
  <c r="D4658"/>
  <c r="D4657"/>
  <c r="D4656"/>
  <c r="D4655"/>
  <c r="D4654"/>
  <c r="D4653"/>
  <c r="D4652"/>
  <c r="D4651"/>
  <c r="D4650"/>
  <c r="D4649"/>
  <c r="D4648"/>
  <c r="D4647"/>
  <c r="D4646"/>
  <c r="D4645"/>
  <c r="D4644"/>
  <c r="D4643"/>
  <c r="D4642"/>
  <c r="D4641"/>
  <c r="D4640"/>
  <c r="D4639"/>
  <c r="D4638"/>
  <c r="D4637"/>
  <c r="D4636"/>
  <c r="D4635"/>
  <c r="D4634"/>
  <c r="D4633"/>
  <c r="D4632"/>
  <c r="D4631"/>
  <c r="D4630"/>
  <c r="D4629"/>
  <c r="D4628"/>
  <c r="D4627"/>
  <c r="D4626"/>
  <c r="D4625"/>
  <c r="D4624"/>
  <c r="D4623"/>
  <c r="D4622"/>
  <c r="D4621"/>
  <c r="D4620"/>
  <c r="D4619"/>
  <c r="D4618"/>
  <c r="D4617"/>
  <c r="D4616"/>
  <c r="D4615"/>
  <c r="D4614"/>
  <c r="D4613"/>
  <c r="D4612"/>
  <c r="D4611"/>
  <c r="D4610"/>
  <c r="D4609"/>
  <c r="D4608"/>
  <c r="D4607"/>
  <c r="D4606"/>
  <c r="D4605"/>
  <c r="D4604"/>
  <c r="D4603"/>
  <c r="D4602"/>
  <c r="D4601"/>
  <c r="D4600"/>
  <c r="D4599"/>
  <c r="D4598"/>
  <c r="D4597"/>
  <c r="D4596"/>
  <c r="D4595"/>
  <c r="D4594"/>
  <c r="D4593"/>
  <c r="D4592"/>
  <c r="D4591"/>
  <c r="D4590"/>
  <c r="D4589"/>
  <c r="D4588"/>
  <c r="D4587"/>
  <c r="D4586"/>
  <c r="D4585"/>
  <c r="D4584"/>
  <c r="D4583"/>
  <c r="D4582"/>
  <c r="D4581"/>
  <c r="D4580"/>
  <c r="D4579"/>
  <c r="D4578"/>
  <c r="D4577"/>
  <c r="D4576"/>
  <c r="D4575"/>
  <c r="D4574"/>
  <c r="D4573"/>
  <c r="D4572"/>
  <c r="D4571"/>
  <c r="D4570"/>
  <c r="D4569"/>
  <c r="D4568"/>
  <c r="D4567"/>
  <c r="D4566"/>
  <c r="D4565"/>
  <c r="D4564"/>
  <c r="D4563"/>
  <c r="D4562"/>
  <c r="D4561"/>
  <c r="D4560"/>
  <c r="D4559"/>
  <c r="D4558"/>
  <c r="D4557"/>
  <c r="D4556"/>
  <c r="D4555"/>
  <c r="D4554"/>
  <c r="D4553"/>
  <c r="D4552"/>
  <c r="D4551"/>
  <c r="D4550"/>
  <c r="D4549"/>
  <c r="D4548"/>
  <c r="D4547"/>
  <c r="D4546"/>
  <c r="D4545"/>
  <c r="D4544"/>
  <c r="D4543"/>
  <c r="D4542"/>
  <c r="D4541"/>
  <c r="D4540"/>
  <c r="D4539"/>
  <c r="D4538"/>
  <c r="D4537"/>
  <c r="D4536"/>
  <c r="D4535"/>
  <c r="D4534"/>
  <c r="D4533"/>
  <c r="D4532"/>
  <c r="D4531"/>
  <c r="D4530"/>
  <c r="D4529"/>
  <c r="D4528"/>
  <c r="D4527"/>
  <c r="D4526"/>
  <c r="D4525"/>
  <c r="D4524"/>
  <c r="D4523"/>
  <c r="D4522"/>
  <c r="D4521"/>
  <c r="D4520"/>
  <c r="D4519"/>
  <c r="D4518"/>
  <c r="D4517"/>
  <c r="D4516"/>
  <c r="D4515"/>
  <c r="D4514"/>
  <c r="D4513"/>
  <c r="D4512"/>
  <c r="D4511"/>
  <c r="D4510"/>
  <c r="D4509"/>
  <c r="D4508"/>
  <c r="D4507"/>
  <c r="D4506"/>
  <c r="D4505"/>
  <c r="D4504"/>
  <c r="D4503"/>
  <c r="D4502"/>
  <c r="D4501"/>
  <c r="D4500"/>
  <c r="D4499"/>
  <c r="D4498"/>
  <c r="D4497"/>
  <c r="D4496"/>
  <c r="D4495"/>
  <c r="D4494"/>
  <c r="D4493"/>
  <c r="D4492"/>
  <c r="D4491"/>
  <c r="D4490"/>
  <c r="D4489"/>
  <c r="D4488"/>
  <c r="D4487"/>
  <c r="D4486"/>
  <c r="D4485"/>
  <c r="D4484"/>
  <c r="D4483"/>
  <c r="D4482"/>
  <c r="D4481"/>
  <c r="D4480"/>
  <c r="D4479"/>
  <c r="D4478"/>
  <c r="D4477"/>
  <c r="D4476"/>
  <c r="D4475"/>
  <c r="D4474"/>
  <c r="D4473"/>
  <c r="D4472"/>
  <c r="D4471"/>
  <c r="D4470"/>
  <c r="D4469"/>
  <c r="D4468"/>
  <c r="D4467"/>
  <c r="D4466"/>
  <c r="D4465"/>
  <c r="D4464"/>
  <c r="D4463"/>
  <c r="D4462"/>
  <c r="D4461"/>
  <c r="D4460"/>
  <c r="D4459"/>
  <c r="D4458"/>
  <c r="D4457"/>
  <c r="D4456"/>
  <c r="D4455"/>
  <c r="D4454"/>
  <c r="D4453"/>
  <c r="D4452"/>
  <c r="D4451"/>
  <c r="D4450"/>
  <c r="D4449"/>
  <c r="D4448"/>
  <c r="D4447"/>
  <c r="D4446"/>
  <c r="D4445"/>
  <c r="D4444"/>
  <c r="D4443"/>
  <c r="D4442"/>
  <c r="D4441"/>
  <c r="D4440"/>
  <c r="D4439"/>
  <c r="D4438"/>
  <c r="D4437"/>
  <c r="D4436"/>
  <c r="D4435"/>
  <c r="D4434"/>
  <c r="D4433"/>
  <c r="D4432"/>
  <c r="D4431"/>
  <c r="D4430"/>
  <c r="D4429"/>
  <c r="D4428"/>
  <c r="D4427"/>
  <c r="D4426"/>
  <c r="D4425"/>
  <c r="D4424"/>
  <c r="D4423"/>
  <c r="D4422"/>
  <c r="D4421"/>
  <c r="D4420"/>
  <c r="D4419"/>
  <c r="D4418"/>
  <c r="D4417"/>
  <c r="D4416"/>
  <c r="D4415"/>
  <c r="D4414"/>
  <c r="D4413"/>
  <c r="D4412"/>
  <c r="D4411"/>
  <c r="D4410"/>
  <c r="D4409"/>
  <c r="D4408"/>
  <c r="D4407"/>
  <c r="D4406"/>
  <c r="D4405"/>
  <c r="D4404"/>
  <c r="D4403"/>
  <c r="D4402"/>
  <c r="D4401"/>
  <c r="D4400"/>
  <c r="D4399"/>
  <c r="D4398"/>
  <c r="D4397"/>
  <c r="D4396"/>
  <c r="D4395"/>
  <c r="D4394"/>
  <c r="D4393"/>
  <c r="D4392"/>
  <c r="D4391"/>
  <c r="D4390"/>
  <c r="D4389"/>
  <c r="D4388"/>
  <c r="D4387"/>
  <c r="D4386"/>
  <c r="D4385"/>
  <c r="D4384"/>
  <c r="D4383"/>
  <c r="D4382"/>
  <c r="D4381"/>
  <c r="D4380"/>
  <c r="D4379"/>
  <c r="D4378"/>
  <c r="D4377"/>
  <c r="D4376"/>
  <c r="D4375"/>
  <c r="D4374"/>
  <c r="D4373"/>
  <c r="D4372"/>
  <c r="D4371"/>
  <c r="D4370"/>
  <c r="D4369"/>
  <c r="D4368"/>
  <c r="D4367"/>
  <c r="D4366"/>
  <c r="D4365"/>
  <c r="D4364"/>
  <c r="D4363"/>
  <c r="D4362"/>
  <c r="D4361"/>
  <c r="D4360"/>
  <c r="D4359"/>
  <c r="D4358"/>
  <c r="D4357"/>
  <c r="D4356"/>
  <c r="D4355"/>
  <c r="D4354"/>
  <c r="D4353"/>
  <c r="D4352"/>
  <c r="D4351"/>
  <c r="D4350"/>
  <c r="D4349"/>
  <c r="D4348"/>
  <c r="D4347"/>
  <c r="D4346"/>
  <c r="D4345"/>
  <c r="D4344"/>
  <c r="D4343"/>
  <c r="D4342"/>
  <c r="D4341"/>
  <c r="D4340"/>
  <c r="D4339"/>
  <c r="D4338"/>
  <c r="D4337"/>
  <c r="D4336"/>
  <c r="D4335"/>
  <c r="D4334"/>
  <c r="D4333"/>
  <c r="D4332"/>
  <c r="D4331"/>
  <c r="D4330"/>
  <c r="D4329"/>
  <c r="D4328"/>
  <c r="D4327"/>
  <c r="D4326"/>
  <c r="D4325"/>
  <c r="D4324"/>
  <c r="D4323"/>
  <c r="D4322"/>
  <c r="D4321"/>
  <c r="D4320"/>
  <c r="D4319"/>
  <c r="D4318"/>
  <c r="D4317"/>
  <c r="D4316"/>
  <c r="D4315"/>
  <c r="D4314"/>
  <c r="D4313"/>
  <c r="D4312"/>
  <c r="D4311"/>
  <c r="D4310"/>
  <c r="D4309"/>
  <c r="D4308"/>
  <c r="D4307"/>
  <c r="D4306"/>
  <c r="D4305"/>
  <c r="D4304"/>
  <c r="D4303"/>
  <c r="D4302"/>
  <c r="D4301"/>
  <c r="D4300"/>
  <c r="D4299"/>
  <c r="D4298"/>
  <c r="D4297"/>
  <c r="D4296"/>
  <c r="D4295"/>
  <c r="D4294"/>
  <c r="D4293"/>
  <c r="D4292"/>
  <c r="D4291"/>
  <c r="D4290"/>
  <c r="D4289"/>
  <c r="D4288"/>
  <c r="D4287"/>
  <c r="D4286"/>
  <c r="D4285"/>
  <c r="D4284"/>
  <c r="D4283"/>
  <c r="D4282"/>
  <c r="D4281"/>
  <c r="D4280"/>
  <c r="D4279"/>
  <c r="D4278"/>
  <c r="D4277"/>
  <c r="D4276"/>
  <c r="D4275"/>
  <c r="D4274"/>
  <c r="D4273"/>
  <c r="D4272"/>
  <c r="D4271"/>
  <c r="D4270"/>
  <c r="D4269"/>
  <c r="D4268"/>
  <c r="D4267"/>
  <c r="D4266"/>
  <c r="D4265"/>
  <c r="D4264"/>
  <c r="D4263"/>
  <c r="D4262"/>
  <c r="D4261"/>
  <c r="D4260"/>
  <c r="D4259"/>
  <c r="D4258"/>
  <c r="D4257"/>
  <c r="D4256"/>
  <c r="D4255"/>
  <c r="D4254"/>
  <c r="D4253"/>
  <c r="D4252"/>
  <c r="D4251"/>
  <c r="D4250"/>
  <c r="D4249"/>
  <c r="D4248"/>
  <c r="D4247"/>
  <c r="D4246"/>
  <c r="D4245"/>
  <c r="D4244"/>
  <c r="D4243"/>
  <c r="D4242"/>
  <c r="D4241"/>
  <c r="D4240"/>
  <c r="D4239"/>
  <c r="D4238"/>
  <c r="D4237"/>
  <c r="D4236"/>
  <c r="D4235"/>
  <c r="D4234"/>
  <c r="D4233"/>
  <c r="D4232"/>
  <c r="D4231"/>
  <c r="D4230"/>
  <c r="D4229"/>
  <c r="D4228"/>
  <c r="D4227"/>
  <c r="D4226"/>
  <c r="D4225"/>
  <c r="D4224"/>
  <c r="D4223"/>
  <c r="D4222"/>
  <c r="D4221"/>
  <c r="D4220"/>
  <c r="D4219"/>
  <c r="D4218"/>
  <c r="D4217"/>
  <c r="D4216"/>
  <c r="D4215"/>
  <c r="D4214"/>
  <c r="D4213"/>
  <c r="D4212"/>
  <c r="D4211"/>
  <c r="D4210"/>
  <c r="D4209"/>
  <c r="D4208"/>
  <c r="D4207"/>
  <c r="D4206"/>
  <c r="D4205"/>
  <c r="D4204"/>
  <c r="D4203"/>
  <c r="D4202"/>
  <c r="D4201"/>
  <c r="D4200"/>
  <c r="D4199"/>
  <c r="D4198"/>
  <c r="D4197"/>
  <c r="D4196"/>
  <c r="D4195"/>
  <c r="D4194"/>
  <c r="D4193"/>
  <c r="D4192"/>
  <c r="D4191"/>
  <c r="D4190"/>
  <c r="D4189"/>
  <c r="D4188"/>
  <c r="D4187"/>
  <c r="D4186"/>
  <c r="D4185"/>
  <c r="D4184"/>
  <c r="D4183"/>
  <c r="D4182"/>
  <c r="D4181"/>
  <c r="D4180"/>
  <c r="D4179"/>
  <c r="D4178"/>
  <c r="D4177"/>
  <c r="D4176"/>
  <c r="D4175"/>
  <c r="D4174"/>
  <c r="D4173"/>
  <c r="D4172"/>
  <c r="D4171"/>
  <c r="D4170"/>
  <c r="D4169"/>
  <c r="D4168"/>
  <c r="D4167"/>
  <c r="D4166"/>
  <c r="D4165"/>
  <c r="D4164"/>
  <c r="D4163"/>
  <c r="D4162"/>
  <c r="D4161"/>
  <c r="D4160"/>
  <c r="D4159"/>
  <c r="D4158"/>
  <c r="D4157"/>
  <c r="D4156"/>
  <c r="D4155"/>
  <c r="D4154"/>
  <c r="D4153"/>
  <c r="D4152"/>
  <c r="D4151"/>
  <c r="D4150"/>
  <c r="D4149"/>
  <c r="D4148"/>
  <c r="D4147"/>
  <c r="D4146"/>
  <c r="D4145"/>
  <c r="D4144"/>
  <c r="D4143"/>
  <c r="D4142"/>
  <c r="D4141"/>
  <c r="D4140"/>
  <c r="D4139"/>
  <c r="D4138"/>
  <c r="D4137"/>
  <c r="D4136"/>
  <c r="D4135"/>
  <c r="D4134"/>
  <c r="D4133"/>
  <c r="D4132"/>
  <c r="D4131"/>
  <c r="D4130"/>
  <c r="D4129"/>
  <c r="D4128"/>
  <c r="D4127"/>
  <c r="D4126"/>
  <c r="D4125"/>
  <c r="D4124"/>
  <c r="D4123"/>
  <c r="D4122"/>
  <c r="D4121"/>
  <c r="D4120"/>
  <c r="D4119"/>
  <c r="D4118"/>
  <c r="D4117"/>
  <c r="D4116"/>
  <c r="D4115"/>
  <c r="D4114"/>
  <c r="D4113"/>
  <c r="D4112"/>
  <c r="D4111"/>
  <c r="D4110"/>
  <c r="D4109"/>
  <c r="D4108"/>
  <c r="D4107"/>
  <c r="D4106"/>
  <c r="D4105"/>
  <c r="D4104"/>
  <c r="D4103"/>
  <c r="D4102"/>
  <c r="D4101"/>
  <c r="D4100"/>
  <c r="D4099"/>
  <c r="D4098"/>
  <c r="D4097"/>
  <c r="D4096"/>
  <c r="D4095"/>
  <c r="D4094"/>
  <c r="D4093"/>
  <c r="D4092"/>
  <c r="D4091"/>
  <c r="D4090"/>
  <c r="D4089"/>
  <c r="D4088"/>
  <c r="D4087"/>
  <c r="D4086"/>
  <c r="D4085"/>
  <c r="D4084"/>
  <c r="D4083"/>
  <c r="D4082"/>
  <c r="D4081"/>
  <c r="D4080"/>
  <c r="D4079"/>
  <c r="D4078"/>
  <c r="D4077"/>
  <c r="D4076"/>
  <c r="D4075"/>
  <c r="D4074"/>
  <c r="D4073"/>
  <c r="D4072"/>
  <c r="D4071"/>
  <c r="D4070"/>
  <c r="D4069"/>
  <c r="D4068"/>
  <c r="D4067"/>
  <c r="D4066"/>
  <c r="D4065"/>
  <c r="D4064"/>
  <c r="D4063"/>
  <c r="D4062"/>
  <c r="D4061"/>
  <c r="D4060"/>
  <c r="D4059"/>
  <c r="D4058"/>
  <c r="D4057"/>
  <c r="D4056"/>
  <c r="D4055"/>
  <c r="D4054"/>
  <c r="D4053"/>
  <c r="D4052"/>
  <c r="D4051"/>
  <c r="D4050"/>
  <c r="D4049"/>
  <c r="D4048"/>
  <c r="D4047"/>
  <c r="D4046"/>
  <c r="D4045"/>
  <c r="D4044"/>
  <c r="D4043"/>
  <c r="D4042"/>
  <c r="D4041"/>
  <c r="D4040"/>
  <c r="D4039"/>
  <c r="D4038"/>
  <c r="D4037"/>
  <c r="D4036"/>
  <c r="D4035"/>
  <c r="D4034"/>
  <c r="D4033"/>
  <c r="D4032"/>
  <c r="D4031"/>
  <c r="D4030"/>
  <c r="D4029"/>
  <c r="D4028"/>
  <c r="D4027"/>
  <c r="D4026"/>
  <c r="D4025"/>
  <c r="D4024"/>
  <c r="D4023"/>
  <c r="D4022"/>
  <c r="D4021"/>
  <c r="D4020"/>
  <c r="D4019"/>
  <c r="D4018"/>
  <c r="D4017"/>
  <c r="D4016"/>
  <c r="D4015"/>
  <c r="D4014"/>
  <c r="D4013"/>
  <c r="D4012"/>
  <c r="D4011"/>
  <c r="D4010"/>
  <c r="D4009"/>
  <c r="D4008"/>
  <c r="D4007"/>
  <c r="D4006"/>
  <c r="D4005"/>
  <c r="D4004"/>
  <c r="D4003"/>
  <c r="D4002"/>
  <c r="D4001"/>
  <c r="D4000"/>
  <c r="D3999"/>
  <c r="D3998"/>
  <c r="D3997"/>
  <c r="D3996"/>
  <c r="D3995"/>
  <c r="D3994"/>
  <c r="D3993"/>
  <c r="D3992"/>
  <c r="D3991"/>
  <c r="D3990"/>
  <c r="D3989"/>
  <c r="D3988"/>
  <c r="D3987"/>
  <c r="D3986"/>
  <c r="D3985"/>
  <c r="D3984"/>
  <c r="D3983"/>
  <c r="D3982"/>
  <c r="D3981"/>
  <c r="D3980"/>
  <c r="D3979"/>
  <c r="D3978"/>
  <c r="D3977"/>
  <c r="D3976"/>
  <c r="D3975"/>
  <c r="D3974"/>
  <c r="D3973"/>
  <c r="D3972"/>
  <c r="D3971"/>
  <c r="D3970"/>
  <c r="D3969"/>
  <c r="D3968"/>
  <c r="D3967"/>
  <c r="D3966"/>
  <c r="D3965"/>
  <c r="D3964"/>
  <c r="D3963"/>
  <c r="D3962"/>
  <c r="D3961"/>
  <c r="D3960"/>
  <c r="D3959"/>
  <c r="D3958"/>
  <c r="D3957"/>
  <c r="D3956"/>
  <c r="D3955"/>
  <c r="D3954"/>
  <c r="D3953"/>
  <c r="D3952"/>
  <c r="D3951"/>
  <c r="D3950"/>
  <c r="D3949"/>
  <c r="D3948"/>
  <c r="D3947"/>
  <c r="D3946"/>
  <c r="D3945"/>
  <c r="D3944"/>
  <c r="D3943"/>
  <c r="D3942"/>
  <c r="D3941"/>
  <c r="D3940"/>
  <c r="D3939"/>
  <c r="D3938"/>
  <c r="D3937"/>
  <c r="D3936"/>
  <c r="D3935"/>
  <c r="D3934"/>
  <c r="D3933"/>
  <c r="D3932"/>
  <c r="D3931"/>
  <c r="D3930"/>
  <c r="D3929"/>
  <c r="D3928"/>
  <c r="D3927"/>
  <c r="D3926"/>
  <c r="D3925"/>
  <c r="D3924"/>
  <c r="D3923"/>
  <c r="D3922"/>
  <c r="D3921"/>
  <c r="D3920"/>
  <c r="D3919"/>
  <c r="D3918"/>
  <c r="D3917"/>
  <c r="D3916"/>
  <c r="D3915"/>
  <c r="D3914"/>
  <c r="D3913"/>
  <c r="D3912"/>
  <c r="D3911"/>
  <c r="D3910"/>
  <c r="D3909"/>
  <c r="D3908"/>
  <c r="D3907"/>
  <c r="D3906"/>
  <c r="D3905"/>
  <c r="D3904"/>
  <c r="D3903"/>
  <c r="D3902"/>
  <c r="D3901"/>
  <c r="D3900"/>
  <c r="D3899"/>
  <c r="D3898"/>
  <c r="D3897"/>
  <c r="D3896"/>
  <c r="D3895"/>
  <c r="D3894"/>
  <c r="D3893"/>
  <c r="D3892"/>
  <c r="D3891"/>
  <c r="D3890"/>
  <c r="D3889"/>
  <c r="D3888"/>
  <c r="D3887"/>
  <c r="D3886"/>
  <c r="D3885"/>
  <c r="D3884"/>
  <c r="D3883"/>
  <c r="D3882"/>
  <c r="D3881"/>
  <c r="D3880"/>
  <c r="D3879"/>
  <c r="D3878"/>
  <c r="D3877"/>
  <c r="D3876"/>
  <c r="D3875"/>
  <c r="D3874"/>
  <c r="D3873"/>
  <c r="D3872"/>
  <c r="D3871"/>
  <c r="D3870"/>
  <c r="D3869"/>
  <c r="D3868"/>
  <c r="D3867"/>
  <c r="D3866"/>
  <c r="D3865"/>
  <c r="D3864"/>
  <c r="D3863"/>
  <c r="D3862"/>
  <c r="D3861"/>
  <c r="D3860"/>
  <c r="D3859"/>
  <c r="D3858"/>
  <c r="D3857"/>
  <c r="D3856"/>
  <c r="D3855"/>
  <c r="D3854"/>
  <c r="D3853"/>
  <c r="D3852"/>
  <c r="D3851"/>
  <c r="D3850"/>
  <c r="D3849"/>
  <c r="D3848"/>
  <c r="D3847"/>
  <c r="D3846"/>
  <c r="D3845"/>
  <c r="D3844"/>
  <c r="D3843"/>
  <c r="D3842"/>
  <c r="D3841"/>
  <c r="D3840"/>
  <c r="D3839"/>
  <c r="D3838"/>
  <c r="D3837"/>
  <c r="D3836"/>
  <c r="D3835"/>
  <c r="D3834"/>
  <c r="D3833"/>
  <c r="D3832"/>
  <c r="D3831"/>
  <c r="D3830"/>
  <c r="D3829"/>
  <c r="D3828"/>
  <c r="D3827"/>
  <c r="D3826"/>
  <c r="D3825"/>
  <c r="D3824"/>
  <c r="D3823"/>
  <c r="D3822"/>
  <c r="D3821"/>
  <c r="D3820"/>
  <c r="D3819"/>
  <c r="D3818"/>
  <c r="D3817"/>
  <c r="D3816"/>
  <c r="D3815"/>
  <c r="D3814"/>
  <c r="D3813"/>
  <c r="D3812"/>
  <c r="D3811"/>
  <c r="D3810"/>
  <c r="D3809"/>
  <c r="D3808"/>
  <c r="D3807"/>
  <c r="D3806"/>
  <c r="D3805"/>
  <c r="D3804"/>
  <c r="D3803"/>
  <c r="D3802"/>
  <c r="D3801"/>
  <c r="D3800"/>
  <c r="D3799"/>
  <c r="D3798"/>
  <c r="D3797"/>
  <c r="D3796"/>
  <c r="D3795"/>
  <c r="D3794"/>
  <c r="D3793"/>
  <c r="D3792"/>
  <c r="D3791"/>
  <c r="D3790"/>
  <c r="D3789"/>
  <c r="D3788"/>
  <c r="D3787"/>
  <c r="D3786"/>
  <c r="D3785"/>
  <c r="D3784"/>
  <c r="D3783"/>
  <c r="D3782"/>
  <c r="D3781"/>
  <c r="D3780"/>
  <c r="D3779"/>
  <c r="D3778"/>
  <c r="D3777"/>
  <c r="D3776"/>
  <c r="D3775"/>
  <c r="D3774"/>
  <c r="D3773"/>
  <c r="D3772"/>
  <c r="D3771"/>
  <c r="D3770"/>
  <c r="D3769"/>
  <c r="D3768"/>
  <c r="D3767"/>
  <c r="D3766"/>
  <c r="D3765"/>
  <c r="D3764"/>
  <c r="D3763"/>
  <c r="D3762"/>
  <c r="D3761"/>
  <c r="D3760"/>
  <c r="D3759"/>
  <c r="D3758"/>
  <c r="D3757"/>
  <c r="D3756"/>
  <c r="D3755"/>
  <c r="D3754"/>
  <c r="D3753"/>
  <c r="D3752"/>
  <c r="D3751"/>
  <c r="D3750"/>
  <c r="D3749"/>
  <c r="D3748"/>
  <c r="D3747"/>
  <c r="D3746"/>
  <c r="D3745"/>
  <c r="D3744"/>
  <c r="D3743"/>
  <c r="D3742"/>
  <c r="D3741"/>
  <c r="D3740"/>
  <c r="D3739"/>
  <c r="D3738"/>
  <c r="D3737"/>
  <c r="D3736"/>
  <c r="D3735"/>
  <c r="D3734"/>
  <c r="D3733"/>
  <c r="D3732"/>
  <c r="D3731"/>
  <c r="D3730"/>
  <c r="D3729"/>
  <c r="D3728"/>
  <c r="D3727"/>
  <c r="D3726"/>
  <c r="D3725"/>
  <c r="D3724"/>
  <c r="D3723"/>
  <c r="D3722"/>
  <c r="D3721"/>
  <c r="D3720"/>
  <c r="D3719"/>
  <c r="D3718"/>
  <c r="D3717"/>
  <c r="D3716"/>
  <c r="D3715"/>
  <c r="D3714"/>
  <c r="D3713"/>
  <c r="D3712"/>
  <c r="D3711"/>
  <c r="D3710"/>
  <c r="D3709"/>
  <c r="D3708"/>
  <c r="D3707"/>
  <c r="D3706"/>
  <c r="D3705"/>
  <c r="D3704"/>
  <c r="D3703"/>
  <c r="D3702"/>
  <c r="D3701"/>
  <c r="D3700"/>
  <c r="D3699"/>
  <c r="D3698"/>
  <c r="D3697"/>
  <c r="D3696"/>
  <c r="D3695"/>
  <c r="D3694"/>
  <c r="D3693"/>
  <c r="D3692"/>
  <c r="D3691"/>
  <c r="D3690"/>
  <c r="D3689"/>
  <c r="D3688"/>
  <c r="D3687"/>
  <c r="D3686"/>
  <c r="D3685"/>
  <c r="D3684"/>
  <c r="D3683"/>
  <c r="D3682"/>
  <c r="D3681"/>
  <c r="D3680"/>
  <c r="D3679"/>
  <c r="D3678"/>
  <c r="D3677"/>
  <c r="D3676"/>
  <c r="D3675"/>
  <c r="D3674"/>
  <c r="D3673"/>
  <c r="D3672"/>
  <c r="D3671"/>
  <c r="D3670"/>
  <c r="D3669"/>
  <c r="D3668"/>
  <c r="D3667"/>
  <c r="D3666"/>
  <c r="D3665"/>
  <c r="D3664"/>
  <c r="D3663"/>
  <c r="D3662"/>
  <c r="D3661"/>
  <c r="D3660"/>
  <c r="D3659"/>
  <c r="D3658"/>
  <c r="D3657"/>
  <c r="D3656"/>
  <c r="D3655"/>
  <c r="D3654"/>
  <c r="D3653"/>
  <c r="D3652"/>
  <c r="D3651"/>
  <c r="D3650"/>
  <c r="D3649"/>
  <c r="D3648"/>
  <c r="D3647"/>
  <c r="D3646"/>
  <c r="D3645"/>
  <c r="D3644"/>
  <c r="D3643"/>
  <c r="D3642"/>
  <c r="D3641"/>
  <c r="D3640"/>
  <c r="D3639"/>
  <c r="D3638"/>
  <c r="D3637"/>
  <c r="D3636"/>
  <c r="D3635"/>
  <c r="D3634"/>
  <c r="D3633"/>
  <c r="D3632"/>
  <c r="D3631"/>
  <c r="D3630"/>
  <c r="D3629"/>
  <c r="D3628"/>
  <c r="D3627"/>
  <c r="D3626"/>
  <c r="D3625"/>
  <c r="D3624"/>
  <c r="D3623"/>
  <c r="D3622"/>
  <c r="D3621"/>
  <c r="D3620"/>
  <c r="D3619"/>
  <c r="D3618"/>
  <c r="D3617"/>
  <c r="D3616"/>
  <c r="D3615"/>
  <c r="D3614"/>
  <c r="D3613"/>
  <c r="D3612"/>
  <c r="D3611"/>
  <c r="D3610"/>
  <c r="D3609"/>
  <c r="D3608"/>
  <c r="D3607"/>
  <c r="D3606"/>
  <c r="D3605"/>
  <c r="D3604"/>
  <c r="D3603"/>
  <c r="D3602"/>
  <c r="D3601"/>
  <c r="D3600"/>
  <c r="D3599"/>
  <c r="D3598"/>
  <c r="D3597"/>
  <c r="D3596"/>
  <c r="D3595"/>
  <c r="D3594"/>
  <c r="D3593"/>
  <c r="D3592"/>
  <c r="D3591"/>
  <c r="D3590"/>
  <c r="D3589"/>
  <c r="D3588"/>
  <c r="D3587"/>
  <c r="D3586"/>
  <c r="D3585"/>
  <c r="D3584"/>
  <c r="D3583"/>
  <c r="D3582"/>
  <c r="D3581"/>
  <c r="D3580"/>
  <c r="D3579"/>
  <c r="D3578"/>
  <c r="D3577"/>
  <c r="D3576"/>
  <c r="D3575"/>
  <c r="D3574"/>
  <c r="D3573"/>
  <c r="D3572"/>
  <c r="D3571"/>
  <c r="D3570"/>
  <c r="D3569"/>
  <c r="D3568"/>
  <c r="D3567"/>
  <c r="D3566"/>
  <c r="D3565"/>
  <c r="D3564"/>
  <c r="D3563"/>
  <c r="D3562"/>
  <c r="D3561"/>
  <c r="D3560"/>
  <c r="D3559"/>
  <c r="D3558"/>
  <c r="D3557"/>
  <c r="D3556"/>
  <c r="D3555"/>
  <c r="D3554"/>
  <c r="D3553"/>
  <c r="D3552"/>
  <c r="D3551"/>
  <c r="D3550"/>
  <c r="D3549"/>
  <c r="D3548"/>
  <c r="D3547"/>
  <c r="D3546"/>
  <c r="D3545"/>
  <c r="D3544"/>
  <c r="D3543"/>
  <c r="D3542"/>
  <c r="D3541"/>
  <c r="D3540"/>
  <c r="D3539"/>
  <c r="D3538"/>
  <c r="D3537"/>
  <c r="D3536"/>
  <c r="D3535"/>
  <c r="D3534"/>
  <c r="D3533"/>
  <c r="D3532"/>
  <c r="D3531"/>
  <c r="D3530"/>
  <c r="D3529"/>
  <c r="D3528"/>
  <c r="D3527"/>
  <c r="D3526"/>
  <c r="D3525"/>
  <c r="D3524"/>
  <c r="D3523"/>
  <c r="D3522"/>
  <c r="D3521"/>
  <c r="D3520"/>
  <c r="D3519"/>
  <c r="D3518"/>
  <c r="D3517"/>
  <c r="D3516"/>
  <c r="D3515"/>
  <c r="D3514"/>
  <c r="D3513"/>
  <c r="D3512"/>
  <c r="D3511"/>
  <c r="D3510"/>
  <c r="D3509"/>
  <c r="D3508"/>
  <c r="D3507"/>
  <c r="D3506"/>
  <c r="D3505"/>
  <c r="D3504"/>
  <c r="D3503"/>
  <c r="D3502"/>
  <c r="D3501"/>
  <c r="D3500"/>
  <c r="D3499"/>
  <c r="D3498"/>
  <c r="D3497"/>
  <c r="D3496"/>
  <c r="D3495"/>
  <c r="D3494"/>
  <c r="D3493"/>
  <c r="D3492"/>
  <c r="D3491"/>
  <c r="D3490"/>
  <c r="D3489"/>
  <c r="D3488"/>
  <c r="D3487"/>
  <c r="D3486"/>
  <c r="D3485"/>
  <c r="D3484"/>
  <c r="D3483"/>
  <c r="D3482"/>
  <c r="D3481"/>
  <c r="D3480"/>
  <c r="D3479"/>
  <c r="D3478"/>
  <c r="D3477"/>
  <c r="D3476"/>
  <c r="D3475"/>
  <c r="D3474"/>
  <c r="D3473"/>
  <c r="D3472"/>
  <c r="D3471"/>
  <c r="D3470"/>
  <c r="D3469"/>
  <c r="D3468"/>
  <c r="D3467"/>
  <c r="D3466"/>
  <c r="D3465"/>
  <c r="D3464"/>
  <c r="D3463"/>
  <c r="D3462"/>
  <c r="D3461"/>
  <c r="D3460"/>
  <c r="D3459"/>
  <c r="D3458"/>
  <c r="D3457"/>
  <c r="D3456"/>
  <c r="D3455"/>
  <c r="D3454"/>
  <c r="D3453"/>
  <c r="D3452"/>
  <c r="D3451"/>
  <c r="D3450"/>
  <c r="D3449"/>
  <c r="D3448"/>
  <c r="D3447"/>
  <c r="D3446"/>
  <c r="D3445"/>
  <c r="D3444"/>
  <c r="D3443"/>
  <c r="D3442"/>
  <c r="D3441"/>
  <c r="D3440"/>
  <c r="D3439"/>
  <c r="D3438"/>
  <c r="D3437"/>
  <c r="D3436"/>
  <c r="D3435"/>
  <c r="D3434"/>
  <c r="D3433"/>
  <c r="D3432"/>
  <c r="D3431"/>
  <c r="D3430"/>
  <c r="D3429"/>
  <c r="D3428"/>
  <c r="D3427"/>
  <c r="D3426"/>
  <c r="D3425"/>
  <c r="D3424"/>
  <c r="D3423"/>
  <c r="D3422"/>
  <c r="D3421"/>
  <c r="D3420"/>
  <c r="D3419"/>
  <c r="D3418"/>
  <c r="D3417"/>
  <c r="D3416"/>
  <c r="D3415"/>
  <c r="D3414"/>
  <c r="D3413"/>
  <c r="D3412"/>
  <c r="D3411"/>
  <c r="D3410"/>
  <c r="D3409"/>
  <c r="D3408"/>
  <c r="D3407"/>
  <c r="D3406"/>
  <c r="D3405"/>
  <c r="D3404"/>
  <c r="D3403"/>
  <c r="D3402"/>
  <c r="D3401"/>
  <c r="D3400"/>
  <c r="D3399"/>
  <c r="D3398"/>
  <c r="D3397"/>
  <c r="D3396"/>
  <c r="D3395"/>
  <c r="D3394"/>
  <c r="D3393"/>
  <c r="D3392"/>
  <c r="D3391"/>
  <c r="D3390"/>
  <c r="D3389"/>
  <c r="D3388"/>
  <c r="D3387"/>
  <c r="D3386"/>
  <c r="D3385"/>
  <c r="D3384"/>
  <c r="D3383"/>
  <c r="D3382"/>
  <c r="D3381"/>
  <c r="D3380"/>
  <c r="D3379"/>
  <c r="D3378"/>
  <c r="D3377"/>
  <c r="D3376"/>
  <c r="D3375"/>
  <c r="D3374"/>
  <c r="D3373"/>
  <c r="D3372"/>
  <c r="D3371"/>
  <c r="D3370"/>
  <c r="D3369"/>
  <c r="D3368"/>
  <c r="D3367"/>
  <c r="D3366"/>
  <c r="D3365"/>
  <c r="D3364"/>
  <c r="D3363"/>
  <c r="D3362"/>
  <c r="D3361"/>
  <c r="D3360"/>
  <c r="D3359"/>
  <c r="D3358"/>
  <c r="D3357"/>
  <c r="D3356"/>
  <c r="D3355"/>
  <c r="D3354"/>
  <c r="D3353"/>
  <c r="D3352"/>
  <c r="D3351"/>
  <c r="D3350"/>
  <c r="D3349"/>
  <c r="D3348"/>
  <c r="D3347"/>
  <c r="D3346"/>
  <c r="D3345"/>
  <c r="D3344"/>
  <c r="D3343"/>
  <c r="D3342"/>
  <c r="D3341"/>
  <c r="D3340"/>
  <c r="D3339"/>
  <c r="D3338"/>
  <c r="D3337"/>
  <c r="D3336"/>
  <c r="D3335"/>
  <c r="D3334"/>
  <c r="D3333"/>
  <c r="D3332"/>
  <c r="D3331"/>
  <c r="D3330"/>
  <c r="D3329"/>
  <c r="D3328"/>
  <c r="D3327"/>
  <c r="D3326"/>
  <c r="D3325"/>
  <c r="D3324"/>
  <c r="D3323"/>
  <c r="D3322"/>
  <c r="D3321"/>
  <c r="D3320"/>
  <c r="D3319"/>
  <c r="D3318"/>
  <c r="D3317"/>
  <c r="D3316"/>
  <c r="D3315"/>
  <c r="D3314"/>
  <c r="D3313"/>
  <c r="D3312"/>
  <c r="D3311"/>
  <c r="D3310"/>
  <c r="D3309"/>
  <c r="D3308"/>
  <c r="D3307"/>
  <c r="D3306"/>
  <c r="D3305"/>
  <c r="D3304"/>
  <c r="D3303"/>
  <c r="D3302"/>
  <c r="D3301"/>
  <c r="D3300"/>
  <c r="D3299"/>
  <c r="D3298"/>
  <c r="D3297"/>
  <c r="D3296"/>
  <c r="D3295"/>
  <c r="D3294"/>
  <c r="D3293"/>
  <c r="D3292"/>
  <c r="D3291"/>
  <c r="D3290"/>
  <c r="D3289"/>
  <c r="D3288"/>
  <c r="D3287"/>
  <c r="D3286"/>
  <c r="D3285"/>
  <c r="D3284"/>
  <c r="D3283"/>
  <c r="D3282"/>
  <c r="D3281"/>
  <c r="D3280"/>
  <c r="D3279"/>
  <c r="D3278"/>
  <c r="D3277"/>
  <c r="D3276"/>
  <c r="D3275"/>
  <c r="D3274"/>
  <c r="D3273"/>
  <c r="D3272"/>
  <c r="D3271"/>
  <c r="D3270"/>
  <c r="D3269"/>
  <c r="D3268"/>
  <c r="D3267"/>
  <c r="D3266"/>
  <c r="D3265"/>
  <c r="D3264"/>
  <c r="D3263"/>
  <c r="D3262"/>
  <c r="D3261"/>
  <c r="D3260"/>
  <c r="D3259"/>
  <c r="D3258"/>
  <c r="D3257"/>
  <c r="D3256"/>
  <c r="D3255"/>
  <c r="D3254"/>
  <c r="D3253"/>
  <c r="D3252"/>
  <c r="D3251"/>
  <c r="D3250"/>
  <c r="D3249"/>
  <c r="D3248"/>
  <c r="D3247"/>
  <c r="D3246"/>
  <c r="D3245"/>
  <c r="D3244"/>
  <c r="D3243"/>
  <c r="D3242"/>
  <c r="D3241"/>
  <c r="D3240"/>
  <c r="D3239"/>
  <c r="D3238"/>
  <c r="D3237"/>
  <c r="D3236"/>
  <c r="D3235"/>
  <c r="D3234"/>
  <c r="D3233"/>
  <c r="D3232"/>
  <c r="D3231"/>
  <c r="D3230"/>
  <c r="D3229"/>
  <c r="D3228"/>
  <c r="D3227"/>
  <c r="D3226"/>
  <c r="D3225"/>
  <c r="D3224"/>
  <c r="D3223"/>
  <c r="D3222"/>
  <c r="D3221"/>
  <c r="D3220"/>
  <c r="D3219"/>
  <c r="D3218"/>
  <c r="D3217"/>
  <c r="D3216"/>
  <c r="D3215"/>
  <c r="D3214"/>
  <c r="D3213"/>
  <c r="D3212"/>
  <c r="D3211"/>
  <c r="D3210"/>
  <c r="D3209"/>
  <c r="D3208"/>
  <c r="D3207"/>
  <c r="D3206"/>
  <c r="D3205"/>
  <c r="D3204"/>
  <c r="D3203"/>
  <c r="D3202"/>
  <c r="D3201"/>
  <c r="D3200"/>
  <c r="D3199"/>
  <c r="D3198"/>
  <c r="D3197"/>
  <c r="D3196"/>
  <c r="D3195"/>
  <c r="D3194"/>
  <c r="D3193"/>
  <c r="D3192"/>
  <c r="D3191"/>
  <c r="D3190"/>
  <c r="D3189"/>
  <c r="D3188"/>
  <c r="D3187"/>
  <c r="D3186"/>
  <c r="D3185"/>
  <c r="D3184"/>
  <c r="D3183"/>
  <c r="D3182"/>
  <c r="D3181"/>
  <c r="D3180"/>
  <c r="D3179"/>
  <c r="D3178"/>
  <c r="D3177"/>
  <c r="D3176"/>
  <c r="D3175"/>
  <c r="D3174"/>
  <c r="D3173"/>
  <c r="D3172"/>
  <c r="D3171"/>
  <c r="D3170"/>
  <c r="D3169"/>
  <c r="D3168"/>
  <c r="D3167"/>
  <c r="D3166"/>
  <c r="D3165"/>
  <c r="D3164"/>
  <c r="D3163"/>
  <c r="D3162"/>
  <c r="D3161"/>
  <c r="D3160"/>
  <c r="D3159"/>
  <c r="D3158"/>
  <c r="D3157"/>
  <c r="D3156"/>
  <c r="D3155"/>
  <c r="D3154"/>
  <c r="D3153"/>
  <c r="D3152"/>
  <c r="D3151"/>
  <c r="D3150"/>
  <c r="D3149"/>
  <c r="D3148"/>
  <c r="D3147"/>
  <c r="D3146"/>
  <c r="D3145"/>
  <c r="D3144"/>
  <c r="D3143"/>
  <c r="D3142"/>
  <c r="D3141"/>
  <c r="D3140"/>
  <c r="D3139"/>
  <c r="D3138"/>
  <c r="D3137"/>
  <c r="D3136"/>
  <c r="D3135"/>
  <c r="D3134"/>
  <c r="D3133"/>
  <c r="D3132"/>
  <c r="D3131"/>
  <c r="D3130"/>
  <c r="D3129"/>
  <c r="D3128"/>
  <c r="D3127"/>
  <c r="D3126"/>
  <c r="D3125"/>
  <c r="D3124"/>
  <c r="D3123"/>
  <c r="D3122"/>
  <c r="D3121"/>
  <c r="D3120"/>
  <c r="D3119"/>
  <c r="D3118"/>
  <c r="D3117"/>
  <c r="D3116"/>
  <c r="D3115"/>
  <c r="D3114"/>
  <c r="D3113"/>
  <c r="D3112"/>
  <c r="D3111"/>
  <c r="D3110"/>
  <c r="D3109"/>
  <c r="D3108"/>
  <c r="D3107"/>
  <c r="D3106"/>
  <c r="D3105"/>
  <c r="D3104"/>
  <c r="D3103"/>
  <c r="D3102"/>
  <c r="D3101"/>
  <c r="D3100"/>
  <c r="D3099"/>
  <c r="D3098"/>
  <c r="D3097"/>
  <c r="D3096"/>
  <c r="D3095"/>
  <c r="D3094"/>
  <c r="D3093"/>
  <c r="D3092"/>
  <c r="D3091"/>
  <c r="D3090"/>
  <c r="D3089"/>
  <c r="D3088"/>
  <c r="D3087"/>
  <c r="D3086"/>
  <c r="D3085"/>
  <c r="D3084"/>
  <c r="D3083"/>
  <c r="D3082"/>
  <c r="D3081"/>
  <c r="D3080"/>
  <c r="D3079"/>
  <c r="D3078"/>
  <c r="D3077"/>
  <c r="D3076"/>
  <c r="D3075"/>
  <c r="D3074"/>
  <c r="D3073"/>
  <c r="D3072"/>
  <c r="D3071"/>
  <c r="D3070"/>
  <c r="D3069"/>
  <c r="D3068"/>
  <c r="D3067"/>
  <c r="D3066"/>
  <c r="D3065"/>
  <c r="D3064"/>
  <c r="D3063"/>
  <c r="D3062"/>
  <c r="D3061"/>
  <c r="D3060"/>
  <c r="D3059"/>
  <c r="D3058"/>
  <c r="D3057"/>
  <c r="D3056"/>
  <c r="D3055"/>
  <c r="D3054"/>
  <c r="D3053"/>
  <c r="D3052"/>
  <c r="D3051"/>
  <c r="D3050"/>
  <c r="D3049"/>
  <c r="D3048"/>
  <c r="D3047"/>
  <c r="D3046"/>
  <c r="D3045"/>
  <c r="D3044"/>
  <c r="D3043"/>
  <c r="D3042"/>
  <c r="D3041"/>
  <c r="D3040"/>
  <c r="D3039"/>
  <c r="D3038"/>
  <c r="D3037"/>
  <c r="D3036"/>
  <c r="D3035"/>
  <c r="D3034"/>
  <c r="D3033"/>
  <c r="D3032"/>
  <c r="D3031"/>
  <c r="D3030"/>
  <c r="D3029"/>
  <c r="D3028"/>
  <c r="D3027"/>
  <c r="D3026"/>
  <c r="D3025"/>
  <c r="D3024"/>
  <c r="D3023"/>
  <c r="D3022"/>
  <c r="D3021"/>
  <c r="D3020"/>
  <c r="D3019"/>
  <c r="D3018"/>
  <c r="D3017"/>
  <c r="D3016"/>
  <c r="D3015"/>
  <c r="D3014"/>
  <c r="D3013"/>
  <c r="D3012"/>
  <c r="D3011"/>
  <c r="D3010"/>
  <c r="D3009"/>
  <c r="D3008"/>
  <c r="D3007"/>
  <c r="D3006"/>
  <c r="D3005"/>
  <c r="D3004"/>
  <c r="D3003"/>
  <c r="D3002"/>
  <c r="D3001"/>
  <c r="D3000"/>
  <c r="D2999"/>
  <c r="D2998"/>
  <c r="D2997"/>
  <c r="D2996"/>
  <c r="D2995"/>
  <c r="D2994"/>
  <c r="D2993"/>
  <c r="D2992"/>
  <c r="D2991"/>
  <c r="D2990"/>
  <c r="D2989"/>
  <c r="D2988"/>
  <c r="D2987"/>
  <c r="D2986"/>
  <c r="D2985"/>
  <c r="D2984"/>
  <c r="D2983"/>
  <c r="D2982"/>
  <c r="D2981"/>
  <c r="D2980"/>
  <c r="D2979"/>
  <c r="D2978"/>
  <c r="D2977"/>
  <c r="D2976"/>
  <c r="D2975"/>
  <c r="D2974"/>
  <c r="D2973"/>
  <c r="D2972"/>
  <c r="D2971"/>
  <c r="D2970"/>
  <c r="D2969"/>
  <c r="D2968"/>
  <c r="D2967"/>
  <c r="D2966"/>
  <c r="D2965"/>
  <c r="D2964"/>
  <c r="D2963"/>
  <c r="D2962"/>
  <c r="D2961"/>
  <c r="D2960"/>
  <c r="D2959"/>
  <c r="D2958"/>
  <c r="D2957"/>
  <c r="D2956"/>
  <c r="D2955"/>
  <c r="D2954"/>
  <c r="D2953"/>
  <c r="D2952"/>
  <c r="D2951"/>
  <c r="D2950"/>
  <c r="D2949"/>
  <c r="D2948"/>
  <c r="D2947"/>
  <c r="D2946"/>
  <c r="D2945"/>
  <c r="D2944"/>
  <c r="D2943"/>
  <c r="D2942"/>
  <c r="D2941"/>
  <c r="D2940"/>
  <c r="D2939"/>
  <c r="D2938"/>
  <c r="D2937"/>
  <c r="D2936"/>
  <c r="D2935"/>
  <c r="D2934"/>
  <c r="D2933"/>
  <c r="D2932"/>
  <c r="D2931"/>
  <c r="D2930"/>
  <c r="D2929"/>
  <c r="D2928"/>
  <c r="D2927"/>
  <c r="D2926"/>
  <c r="D2925"/>
  <c r="D2924"/>
  <c r="D2923"/>
  <c r="D2922"/>
  <c r="D2921"/>
  <c r="D2920"/>
  <c r="D2919"/>
  <c r="D2918"/>
  <c r="D2917"/>
  <c r="D2916"/>
  <c r="D2915"/>
  <c r="D2914"/>
  <c r="D2913"/>
  <c r="D2912"/>
  <c r="D2911"/>
  <c r="D2910"/>
  <c r="D2909"/>
  <c r="D2908"/>
  <c r="D2907"/>
  <c r="D2906"/>
  <c r="D2905"/>
  <c r="D2904"/>
  <c r="D2903"/>
  <c r="D2902"/>
  <c r="D2901"/>
  <c r="D2900"/>
  <c r="D2899"/>
  <c r="D2898"/>
  <c r="D2897"/>
  <c r="D2896"/>
  <c r="D2895"/>
  <c r="D2894"/>
  <c r="D2893"/>
  <c r="D2892"/>
  <c r="D2891"/>
  <c r="D2890"/>
  <c r="D2889"/>
  <c r="D2888"/>
  <c r="D2887"/>
  <c r="D2886"/>
  <c r="D2885"/>
  <c r="D2884"/>
  <c r="D2883"/>
  <c r="D2882"/>
  <c r="D2881"/>
  <c r="D2880"/>
  <c r="D2879"/>
  <c r="D2878"/>
  <c r="D2877"/>
  <c r="D2876"/>
  <c r="D2875"/>
  <c r="D2874"/>
  <c r="D2873"/>
  <c r="D2872"/>
  <c r="D2871"/>
  <c r="D2870"/>
  <c r="D2869"/>
  <c r="D2868"/>
  <c r="D2867"/>
  <c r="D2866"/>
  <c r="D2865"/>
  <c r="D2864"/>
  <c r="D2863"/>
  <c r="D2862"/>
  <c r="D2861"/>
  <c r="D2860"/>
  <c r="D2859"/>
  <c r="D2858"/>
  <c r="D2857"/>
  <c r="D2856"/>
  <c r="D2855"/>
  <c r="D2854"/>
  <c r="D2853"/>
  <c r="D2852"/>
  <c r="D2851"/>
  <c r="D2850"/>
  <c r="D2849"/>
  <c r="D2848"/>
  <c r="D2847"/>
  <c r="D2846"/>
  <c r="D2845"/>
  <c r="D2844"/>
  <c r="D2843"/>
  <c r="D2842"/>
  <c r="D2841"/>
  <c r="D2840"/>
  <c r="D2839"/>
  <c r="D2838"/>
  <c r="D2837"/>
  <c r="D2836"/>
  <c r="D2835"/>
  <c r="D2834"/>
  <c r="D2833"/>
  <c r="D2832"/>
  <c r="D2831"/>
  <c r="D2830"/>
  <c r="D2829"/>
  <c r="D2828"/>
  <c r="D2827"/>
  <c r="D2826"/>
  <c r="D2825"/>
  <c r="D2824"/>
  <c r="D2823"/>
  <c r="D2822"/>
  <c r="D2821"/>
  <c r="D2820"/>
  <c r="D2819"/>
  <c r="D2818"/>
  <c r="D2817"/>
  <c r="D2816"/>
  <c r="D2815"/>
  <c r="D2814"/>
  <c r="D2813"/>
  <c r="D2812"/>
  <c r="D2811"/>
  <c r="D2810"/>
  <c r="D2809"/>
  <c r="D2808"/>
  <c r="D2807"/>
  <c r="D2806"/>
  <c r="D2805"/>
  <c r="D2804"/>
  <c r="D2803"/>
  <c r="D2802"/>
  <c r="D2801"/>
  <c r="D2800"/>
  <c r="D2799"/>
  <c r="D2798"/>
  <c r="D2797"/>
  <c r="D2796"/>
  <c r="D2795"/>
  <c r="D2794"/>
  <c r="D2793"/>
  <c r="D2792"/>
  <c r="D2791"/>
  <c r="D2790"/>
  <c r="D2789"/>
  <c r="D2788"/>
  <c r="D2787"/>
  <c r="D2786"/>
  <c r="D2785"/>
  <c r="D2784"/>
  <c r="D2783"/>
  <c r="D2782"/>
  <c r="D2781"/>
  <c r="D2780"/>
  <c r="D2779"/>
  <c r="D2778"/>
  <c r="D2777"/>
  <c r="D2776"/>
  <c r="D2775"/>
  <c r="D2774"/>
  <c r="D2773"/>
  <c r="D2772"/>
  <c r="D2771"/>
  <c r="D2770"/>
  <c r="D2769"/>
  <c r="D2768"/>
  <c r="D2767"/>
  <c r="D2766"/>
  <c r="D2765"/>
  <c r="D2764"/>
  <c r="D2763"/>
  <c r="D2762"/>
  <c r="D2761"/>
  <c r="D2760"/>
  <c r="D2759"/>
  <c r="D2758"/>
  <c r="D2757"/>
  <c r="D2756"/>
  <c r="D2755"/>
  <c r="D2754"/>
  <c r="D2753"/>
  <c r="D2752"/>
  <c r="D2751"/>
  <c r="D2750"/>
  <c r="D2749"/>
  <c r="D2748"/>
  <c r="D2747"/>
  <c r="D2746"/>
  <c r="D2745"/>
  <c r="D2744"/>
  <c r="D2743"/>
  <c r="D2742"/>
  <c r="D2741"/>
  <c r="D2740"/>
  <c r="D2739"/>
  <c r="D2738"/>
  <c r="D2737"/>
  <c r="D2736"/>
  <c r="D2735"/>
  <c r="D2734"/>
  <c r="D2733"/>
  <c r="D2732"/>
  <c r="D2731"/>
  <c r="D2730"/>
  <c r="D2729"/>
  <c r="D2728"/>
  <c r="D2727"/>
  <c r="D2726"/>
  <c r="D2725"/>
  <c r="D2724"/>
  <c r="D2723"/>
  <c r="D2722"/>
  <c r="D2721"/>
  <c r="D2720"/>
  <c r="D2719"/>
  <c r="D2718"/>
  <c r="D2717"/>
  <c r="D2716"/>
  <c r="D2715"/>
  <c r="D2714"/>
  <c r="D2713"/>
  <c r="D2712"/>
  <c r="D2711"/>
  <c r="D2710"/>
  <c r="D2709"/>
  <c r="D2708"/>
  <c r="D2707"/>
  <c r="D2706"/>
  <c r="D2705"/>
  <c r="D2704"/>
  <c r="D2703"/>
  <c r="D2702"/>
  <c r="D2701"/>
  <c r="D2700"/>
  <c r="D2699"/>
  <c r="D2698"/>
  <c r="D2697"/>
  <c r="D2696"/>
  <c r="D2695"/>
  <c r="D2694"/>
  <c r="D2693"/>
  <c r="D2692"/>
  <c r="D2691"/>
  <c r="D2690"/>
  <c r="D2689"/>
  <c r="D2688"/>
  <c r="D2687"/>
  <c r="D2686"/>
  <c r="D2685"/>
  <c r="D2684"/>
  <c r="D2683"/>
  <c r="D2682"/>
  <c r="D2681"/>
  <c r="D2680"/>
  <c r="D2679"/>
  <c r="D2678"/>
  <c r="D2677"/>
  <c r="D2676"/>
  <c r="D2675"/>
  <c r="D2674"/>
  <c r="D2673"/>
  <c r="D2672"/>
  <c r="D2671"/>
  <c r="D2670"/>
  <c r="D2669"/>
  <c r="D2668"/>
  <c r="D2667"/>
  <c r="D2666"/>
  <c r="D2665"/>
  <c r="D2664"/>
  <c r="D2663"/>
  <c r="D2662"/>
  <c r="D2661"/>
  <c r="D2660"/>
  <c r="D2659"/>
  <c r="D2658"/>
  <c r="D2657"/>
  <c r="D2656"/>
  <c r="D2655"/>
  <c r="D2654"/>
  <c r="D2653"/>
  <c r="D2652"/>
  <c r="D2651"/>
  <c r="D2650"/>
  <c r="D2649"/>
  <c r="D2648"/>
  <c r="D2647"/>
  <c r="D2646"/>
  <c r="D2645"/>
  <c r="D2644"/>
  <c r="D2643"/>
  <c r="D2642"/>
  <c r="D2641"/>
  <c r="D2640"/>
  <c r="D2639"/>
  <c r="D2638"/>
  <c r="D2637"/>
  <c r="D2636"/>
  <c r="D2635"/>
  <c r="D2634"/>
  <c r="D2633"/>
  <c r="D2632"/>
  <c r="D2631"/>
  <c r="D2630"/>
  <c r="D2629"/>
  <c r="D2628"/>
  <c r="D2627"/>
  <c r="D2626"/>
  <c r="D2625"/>
  <c r="D2624"/>
  <c r="D2623"/>
  <c r="D2622"/>
  <c r="D2621"/>
  <c r="D2620"/>
  <c r="D2619"/>
  <c r="D2618"/>
  <c r="D2617"/>
  <c r="D2616"/>
  <c r="D2615"/>
  <c r="D2614"/>
  <c r="D2613"/>
  <c r="D2612"/>
  <c r="D2611"/>
  <c r="D2610"/>
  <c r="D2609"/>
  <c r="D2608"/>
  <c r="D2607"/>
  <c r="D2606"/>
  <c r="D2605"/>
  <c r="D2604"/>
  <c r="D2603"/>
  <c r="D2602"/>
  <c r="D2601"/>
  <c r="D2600"/>
  <c r="D2599"/>
  <c r="D2598"/>
  <c r="D2597"/>
  <c r="D2596"/>
  <c r="D2595"/>
  <c r="D2594"/>
  <c r="D2593"/>
  <c r="D2592"/>
  <c r="D2591"/>
  <c r="D2590"/>
  <c r="D2589"/>
  <c r="D2588"/>
  <c r="D2587"/>
  <c r="D2586"/>
  <c r="D2585"/>
  <c r="D2584"/>
  <c r="D2583"/>
  <c r="D2582"/>
  <c r="D2581"/>
  <c r="D2580"/>
  <c r="D2579"/>
  <c r="D2578"/>
  <c r="D2577"/>
  <c r="D2576"/>
  <c r="D2575"/>
  <c r="D2574"/>
  <c r="D2573"/>
  <c r="D2572"/>
  <c r="D2571"/>
  <c r="D2570"/>
  <c r="D2569"/>
  <c r="D2568"/>
  <c r="D2567"/>
  <c r="D2566"/>
  <c r="D2565"/>
  <c r="D2564"/>
  <c r="D2563"/>
  <c r="D2562"/>
  <c r="D2561"/>
  <c r="D2560"/>
  <c r="D2559"/>
  <c r="D2558"/>
  <c r="D2557"/>
  <c r="D2556"/>
  <c r="D2555"/>
  <c r="D2554"/>
  <c r="D2553"/>
  <c r="D2552"/>
  <c r="D2551"/>
  <c r="D2550"/>
  <c r="D2549"/>
  <c r="D2548"/>
  <c r="D2547"/>
  <c r="D2546"/>
  <c r="D2545"/>
  <c r="D2544"/>
  <c r="D2543"/>
  <c r="D2542"/>
  <c r="D2541"/>
  <c r="D2540"/>
  <c r="D2539"/>
  <c r="D2538"/>
  <c r="D2537"/>
  <c r="D2536"/>
  <c r="D2535"/>
  <c r="D2534"/>
  <c r="D2533"/>
  <c r="D2532"/>
  <c r="D2531"/>
  <c r="D2530"/>
  <c r="D2529"/>
  <c r="D2528"/>
  <c r="D2527"/>
  <c r="D2526"/>
  <c r="D2525"/>
  <c r="D2524"/>
  <c r="D2523"/>
  <c r="D2522"/>
  <c r="D2521"/>
  <c r="D2520"/>
  <c r="D2519"/>
  <c r="D2518"/>
  <c r="D2517"/>
  <c r="D2516"/>
  <c r="D2515"/>
  <c r="D2514"/>
  <c r="D2513"/>
  <c r="D2512"/>
  <c r="D2511"/>
  <c r="D2510"/>
  <c r="D2509"/>
  <c r="D2508"/>
  <c r="D2507"/>
  <c r="D2506"/>
  <c r="D2505"/>
  <c r="D2504"/>
  <c r="D2503"/>
  <c r="D2502"/>
  <c r="D2501"/>
  <c r="D2500"/>
  <c r="D2499"/>
  <c r="D2498"/>
  <c r="D2497"/>
  <c r="D2496"/>
  <c r="D2495"/>
  <c r="D2494"/>
  <c r="D2493"/>
  <c r="D2492"/>
  <c r="D2491"/>
  <c r="D2490"/>
  <c r="D2489"/>
  <c r="D2488"/>
  <c r="D2487"/>
  <c r="D2486"/>
  <c r="D2485"/>
  <c r="D2484"/>
  <c r="D2483"/>
  <c r="D2482"/>
  <c r="D2481"/>
  <c r="D2480"/>
  <c r="D2479"/>
  <c r="D2478"/>
  <c r="D2477"/>
  <c r="D2476"/>
  <c r="D2475"/>
  <c r="D2474"/>
  <c r="D2473"/>
  <c r="D2472"/>
  <c r="D2471"/>
  <c r="D2470"/>
  <c r="D2469"/>
  <c r="D2468"/>
  <c r="D2467"/>
  <c r="D2466"/>
  <c r="D2465"/>
  <c r="D2464"/>
  <c r="D2463"/>
  <c r="D2462"/>
  <c r="D2461"/>
  <c r="D2460"/>
  <c r="D2459"/>
  <c r="D2458"/>
  <c r="D2457"/>
  <c r="D2456"/>
  <c r="D2455"/>
  <c r="D2454"/>
  <c r="D2453"/>
  <c r="D2452"/>
  <c r="D2451"/>
  <c r="D2450"/>
  <c r="D2449"/>
  <c r="D2448"/>
  <c r="D2447"/>
  <c r="D2446"/>
  <c r="D2445"/>
  <c r="D2444"/>
  <c r="D2443"/>
  <c r="D2442"/>
  <c r="D2441"/>
  <c r="D2440"/>
  <c r="D2439"/>
  <c r="D2438"/>
  <c r="D2437"/>
  <c r="D2436"/>
  <c r="D2435"/>
  <c r="D2434"/>
  <c r="D2433"/>
  <c r="D2432"/>
  <c r="D2431"/>
  <c r="D2430"/>
  <c r="D2429"/>
  <c r="D2428"/>
  <c r="D2427"/>
  <c r="D2426"/>
  <c r="D2425"/>
  <c r="D2424"/>
  <c r="D2423"/>
  <c r="D2422"/>
  <c r="D2421"/>
  <c r="D2420"/>
  <c r="D2419"/>
  <c r="D2418"/>
  <c r="D2417"/>
  <c r="D2416"/>
  <c r="D2415"/>
  <c r="D2414"/>
  <c r="D2413"/>
  <c r="D2412"/>
  <c r="D2411"/>
  <c r="D2410"/>
  <c r="D2409"/>
  <c r="D2408"/>
  <c r="D2407"/>
  <c r="D2406"/>
  <c r="D2405"/>
  <c r="D2404"/>
  <c r="D2403"/>
  <c r="D2402"/>
  <c r="D2401"/>
  <c r="D2400"/>
  <c r="D2399"/>
  <c r="D2398"/>
  <c r="D2397"/>
  <c r="D2396"/>
  <c r="D2395"/>
  <c r="D2394"/>
  <c r="D2393"/>
  <c r="D2392"/>
  <c r="D2391"/>
  <c r="D2390"/>
  <c r="D2389"/>
  <c r="D2388"/>
  <c r="D2387"/>
  <c r="D2386"/>
  <c r="D2385"/>
  <c r="D2384"/>
  <c r="D2383"/>
  <c r="D2382"/>
  <c r="D2381"/>
  <c r="D2380"/>
  <c r="D2379"/>
  <c r="D2378"/>
  <c r="D2377"/>
  <c r="D2376"/>
  <c r="D2375"/>
  <c r="D2374"/>
  <c r="D2373"/>
  <c r="D2372"/>
  <c r="D2371"/>
  <c r="D2370"/>
  <c r="D2369"/>
  <c r="D2368"/>
  <c r="D2367"/>
  <c r="D2366"/>
  <c r="D2365"/>
  <c r="D2364"/>
  <c r="D2363"/>
  <c r="D2362"/>
  <c r="D2361"/>
  <c r="D2360"/>
  <c r="D2359"/>
  <c r="D2358"/>
  <c r="D2357"/>
  <c r="D2356"/>
  <c r="D2355"/>
  <c r="D2354"/>
  <c r="D2353"/>
  <c r="D2352"/>
  <c r="D2351"/>
  <c r="D2350"/>
  <c r="D2349"/>
  <c r="D2348"/>
  <c r="D2347"/>
  <c r="D2346"/>
  <c r="D2345"/>
  <c r="D2344"/>
  <c r="D2343"/>
  <c r="D2342"/>
  <c r="D2341"/>
  <c r="D2340"/>
  <c r="D2339"/>
  <c r="D2338"/>
  <c r="D2337"/>
  <c r="D2336"/>
  <c r="D2335"/>
  <c r="D2334"/>
  <c r="D2333"/>
  <c r="D2332"/>
  <c r="D2331"/>
  <c r="D2330"/>
  <c r="D2329"/>
  <c r="D2328"/>
  <c r="D2327"/>
  <c r="D2326"/>
  <c r="D2325"/>
  <c r="D2324"/>
  <c r="D2323"/>
  <c r="D2322"/>
  <c r="D2321"/>
  <c r="D2320"/>
  <c r="D2319"/>
  <c r="D2318"/>
  <c r="D2317"/>
  <c r="D2316"/>
  <c r="D2315"/>
  <c r="D2314"/>
  <c r="D2313"/>
  <c r="D2312"/>
  <c r="D2311"/>
  <c r="D2310"/>
  <c r="D2309"/>
  <c r="D2308"/>
  <c r="D2307"/>
  <c r="D2306"/>
  <c r="D2305"/>
  <c r="D2304"/>
  <c r="D2303"/>
  <c r="D2302"/>
  <c r="D2301"/>
  <c r="D2300"/>
  <c r="D2299"/>
  <c r="D2298"/>
  <c r="D2297"/>
  <c r="D2296"/>
  <c r="D2295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80"/>
  <c r="D2179"/>
  <c r="D2178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8"/>
  <c r="D2117"/>
  <c r="D2116"/>
  <c r="D2115"/>
  <c r="D2114"/>
  <c r="D2113"/>
  <c r="D2112"/>
  <c r="D2111"/>
  <c r="D2110"/>
  <c r="D2109"/>
  <c r="D2108"/>
  <c r="D2107"/>
  <c r="D2106"/>
  <c r="D2105"/>
  <c r="D2104"/>
  <c r="D2103"/>
  <c r="D2102"/>
  <c r="D2101"/>
  <c r="D2100"/>
  <c r="D2099"/>
  <c r="D2098"/>
  <c r="D2097"/>
  <c r="D2096"/>
  <c r="D2095"/>
  <c r="D2094"/>
  <c r="D2093"/>
  <c r="D2092"/>
  <c r="D2091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44"/>
  <c r="D2043"/>
  <c r="D2042"/>
  <c r="D2041"/>
  <c r="D2040"/>
  <c r="D2039"/>
  <c r="D2038"/>
  <c r="D2037"/>
  <c r="D2036"/>
  <c r="D2035"/>
  <c r="D2034"/>
  <c r="D2033"/>
  <c r="D2032"/>
  <c r="D2031"/>
  <c r="D2030"/>
  <c r="D2029"/>
  <c r="D2028"/>
  <c r="D2027"/>
  <c r="D2026"/>
  <c r="D2025"/>
  <c r="D2024"/>
  <c r="D2023"/>
  <c r="D2022"/>
  <c r="D2021"/>
  <c r="D2020"/>
  <c r="D2019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34"/>
  <c r="D1833"/>
  <c r="D1832"/>
  <c r="D1831"/>
  <c r="D1830"/>
  <c r="D1829"/>
  <c r="D1828"/>
  <c r="D1827"/>
  <c r="D1826"/>
  <c r="D1825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59"/>
  <c r="D1758"/>
  <c r="D1757"/>
  <c r="D1756"/>
  <c r="D1755"/>
  <c r="D1754"/>
  <c r="D1753"/>
  <c r="D1752"/>
  <c r="D1751"/>
  <c r="D1750"/>
  <c r="D1749"/>
  <c r="D1748"/>
  <c r="D1747"/>
  <c r="D1746"/>
  <c r="D1745"/>
  <c r="D1744"/>
  <c r="D1743"/>
  <c r="D1742"/>
  <c r="D1741"/>
  <c r="D1740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A4773"/>
  <c r="A4772"/>
  <c r="A4771"/>
  <c r="A4770"/>
  <c r="A4769"/>
  <c r="A4768"/>
  <c r="A4767"/>
  <c r="A4766"/>
  <c r="A4765"/>
  <c r="A4764"/>
  <c r="A4763"/>
  <c r="A4762"/>
  <c r="A4761"/>
  <c r="A4760"/>
  <c r="A4759"/>
  <c r="A4758"/>
  <c r="A4757"/>
  <c r="A4756"/>
  <c r="A4755"/>
  <c r="A4754"/>
  <c r="A4753"/>
  <c r="A4752"/>
  <c r="A4751"/>
  <c r="A4750"/>
  <c r="A4749"/>
  <c r="A4748"/>
  <c r="A4747"/>
  <c r="A4746"/>
  <c r="A4745"/>
  <c r="A4744"/>
  <c r="A4743"/>
  <c r="A4742"/>
  <c r="A4741"/>
  <c r="A4740"/>
  <c r="A4739"/>
  <c r="A4738"/>
  <c r="A4737"/>
  <c r="A4736"/>
  <c r="A4735"/>
  <c r="A4734"/>
  <c r="A4733"/>
  <c r="A4732"/>
  <c r="A4731"/>
  <c r="A4730"/>
  <c r="A4729"/>
  <c r="A4728"/>
  <c r="A4727"/>
  <c r="A4726"/>
  <c r="A4725"/>
  <c r="A4724"/>
  <c r="A4723"/>
  <c r="A4722"/>
  <c r="A4721"/>
  <c r="A4720"/>
  <c r="A4719"/>
  <c r="A4718"/>
  <c r="A4717"/>
  <c r="A4716"/>
  <c r="A4715"/>
  <c r="A4714"/>
  <c r="A4713"/>
  <c r="A4712"/>
  <c r="A4711"/>
  <c r="A4710"/>
  <c r="A4709"/>
  <c r="A4708"/>
  <c r="A4707"/>
  <c r="A4706"/>
  <c r="A4705"/>
  <c r="A4704"/>
  <c r="A4703"/>
  <c r="A4702"/>
  <c r="A4701"/>
  <c r="A4700"/>
  <c r="A4699"/>
  <c r="A4698"/>
  <c r="A4697"/>
  <c r="A4696"/>
  <c r="A4695"/>
  <c r="A4694"/>
  <c r="A4693"/>
  <c r="A4692"/>
  <c r="A4691"/>
  <c r="A4690"/>
  <c r="A4689"/>
  <c r="A4688"/>
  <c r="A4687"/>
  <c r="A4686"/>
  <c r="A4685"/>
  <c r="A4684"/>
  <c r="A4683"/>
  <c r="A4682"/>
  <c r="A4681"/>
  <c r="A4680"/>
  <c r="A4679"/>
  <c r="A4678"/>
  <c r="A4677"/>
  <c r="A4676"/>
  <c r="A4675"/>
  <c r="A4674"/>
  <c r="A4673"/>
  <c r="A4672"/>
  <c r="A4671"/>
  <c r="A4670"/>
  <c r="A4669"/>
  <c r="A4668"/>
  <c r="A4667"/>
  <c r="A4666"/>
  <c r="A4665"/>
  <c r="A4664"/>
  <c r="A4663"/>
  <c r="A4662"/>
  <c r="A4661"/>
  <c r="A4660"/>
  <c r="A4659"/>
  <c r="A4658"/>
  <c r="A4657"/>
  <c r="A4656"/>
  <c r="A4655"/>
  <c r="A4654"/>
  <c r="A4653"/>
  <c r="A4652"/>
  <c r="A4651"/>
  <c r="A4650"/>
  <c r="A4649"/>
  <c r="A4648"/>
  <c r="A4647"/>
  <c r="A4646"/>
  <c r="A4645"/>
  <c r="A4644"/>
  <c r="A4643"/>
  <c r="A4642"/>
  <c r="A4641"/>
  <c r="A4640"/>
  <c r="A4639"/>
  <c r="A4638"/>
  <c r="A4637"/>
  <c r="A4636"/>
  <c r="A4635"/>
  <c r="A4634"/>
  <c r="A4633"/>
  <c r="A4632"/>
  <c r="A4631"/>
  <c r="A4630"/>
  <c r="A4629"/>
  <c r="A4628"/>
  <c r="A4627"/>
  <c r="A4626"/>
  <c r="A4625"/>
  <c r="A4624"/>
  <c r="A4623"/>
  <c r="A4622"/>
  <c r="A4621"/>
  <c r="A4620"/>
  <c r="A4619"/>
  <c r="A4618"/>
  <c r="A4617"/>
  <c r="A4616"/>
  <c r="A4615"/>
  <c r="A4614"/>
  <c r="A4613"/>
  <c r="A4612"/>
  <c r="A4611"/>
  <c r="A4610"/>
  <c r="A4609"/>
  <c r="A4608"/>
  <c r="A4607"/>
  <c r="A4606"/>
  <c r="A4605"/>
  <c r="A4604"/>
  <c r="A4603"/>
  <c r="A4602"/>
  <c r="A4601"/>
  <c r="A4600"/>
  <c r="A4599"/>
  <c r="A4598"/>
  <c r="A4597"/>
  <c r="A4596"/>
  <c r="A4595"/>
  <c r="A4594"/>
  <c r="A4593"/>
  <c r="A4592"/>
  <c r="A4591"/>
  <c r="A4590"/>
  <c r="A4589"/>
  <c r="A4588"/>
  <c r="A4587"/>
  <c r="A4586"/>
  <c r="A4585"/>
  <c r="A4584"/>
  <c r="A4583"/>
  <c r="A4582"/>
  <c r="A4581"/>
  <c r="A4580"/>
  <c r="A4579"/>
  <c r="A4578"/>
  <c r="A4577"/>
  <c r="A4576"/>
  <c r="A4575"/>
  <c r="A4574"/>
  <c r="A4573"/>
  <c r="A4572"/>
  <c r="A4571"/>
  <c r="A4570"/>
  <c r="A4569"/>
  <c r="A4568"/>
  <c r="A4567"/>
  <c r="A4566"/>
  <c r="A4565"/>
  <c r="A4564"/>
  <c r="A4563"/>
  <c r="A4562"/>
  <c r="A4561"/>
  <c r="A4560"/>
  <c r="A4559"/>
  <c r="A4558"/>
  <c r="A4557"/>
  <c r="A4556"/>
  <c r="A4555"/>
  <c r="A4554"/>
  <c r="A4553"/>
  <c r="A4552"/>
  <c r="A4551"/>
  <c r="A4550"/>
  <c r="A4549"/>
  <c r="A4548"/>
  <c r="A4547"/>
  <c r="A4546"/>
  <c r="A4545"/>
  <c r="A4544"/>
  <c r="A4543"/>
  <c r="A4542"/>
  <c r="A4541"/>
  <c r="A4540"/>
  <c r="A4539"/>
  <c r="A4538"/>
  <c r="A4537"/>
  <c r="A4536"/>
  <c r="A4535"/>
  <c r="A4534"/>
  <c r="A4533"/>
  <c r="A4532"/>
  <c r="A4531"/>
  <c r="A4530"/>
  <c r="A4529"/>
  <c r="A4528"/>
  <c r="A4527"/>
  <c r="A4526"/>
  <c r="A4525"/>
  <c r="A4524"/>
  <c r="A4523"/>
  <c r="A4522"/>
  <c r="A4521"/>
  <c r="A4520"/>
  <c r="A4519"/>
  <c r="A4518"/>
  <c r="A4517"/>
  <c r="A4516"/>
  <c r="A4515"/>
  <c r="A4514"/>
  <c r="A4513"/>
  <c r="A4512"/>
  <c r="A4511"/>
  <c r="A4510"/>
  <c r="A4509"/>
  <c r="A4508"/>
  <c r="A4507"/>
  <c r="A4506"/>
  <c r="A4505"/>
  <c r="A4504"/>
  <c r="A4503"/>
  <c r="A4502"/>
  <c r="A4501"/>
  <c r="A4500"/>
  <c r="A4499"/>
  <c r="A4498"/>
  <c r="A4497"/>
  <c r="A4496"/>
  <c r="A4495"/>
  <c r="A4494"/>
  <c r="A4493"/>
  <c r="A4492"/>
  <c r="A4491"/>
  <c r="A4490"/>
  <c r="A4489"/>
  <c r="A4488"/>
  <c r="A4487"/>
  <c r="A4486"/>
  <c r="A4485"/>
  <c r="A4484"/>
  <c r="A4483"/>
  <c r="A4482"/>
  <c r="A4481"/>
  <c r="A4480"/>
  <c r="A4479"/>
  <c r="A4478"/>
  <c r="A4477"/>
  <c r="A4476"/>
  <c r="A4475"/>
  <c r="A4474"/>
  <c r="A4473"/>
  <c r="A4472"/>
  <c r="A4471"/>
  <c r="A4470"/>
  <c r="A4469"/>
  <c r="A4468"/>
  <c r="A4467"/>
  <c r="A4466"/>
  <c r="A4465"/>
  <c r="A4464"/>
  <c r="A4463"/>
  <c r="A4462"/>
  <c r="A4461"/>
  <c r="A4460"/>
  <c r="A4459"/>
  <c r="A4458"/>
  <c r="A4457"/>
  <c r="A4456"/>
  <c r="A4455"/>
  <c r="A4454"/>
  <c r="A4453"/>
  <c r="A4452"/>
  <c r="A4451"/>
  <c r="A4450"/>
  <c r="A4449"/>
  <c r="A4448"/>
  <c r="A4447"/>
  <c r="A4446"/>
  <c r="A4445"/>
  <c r="A4444"/>
  <c r="A4443"/>
  <c r="A4442"/>
  <c r="A4441"/>
  <c r="A4440"/>
  <c r="A4439"/>
  <c r="A4438"/>
  <c r="A4437"/>
  <c r="A4436"/>
  <c r="A4435"/>
  <c r="A4434"/>
  <c r="A4433"/>
  <c r="A4432"/>
  <c r="A4431"/>
  <c r="A4430"/>
  <c r="A4429"/>
  <c r="A4428"/>
  <c r="A4427"/>
  <c r="A4426"/>
  <c r="A4425"/>
  <c r="A4424"/>
  <c r="A4423"/>
  <c r="A4422"/>
  <c r="A4421"/>
  <c r="A4420"/>
  <c r="A4419"/>
  <c r="A4418"/>
  <c r="A4417"/>
  <c r="A4416"/>
  <c r="A4415"/>
  <c r="A4414"/>
  <c r="A4413"/>
  <c r="A4412"/>
  <c r="A4411"/>
  <c r="A4410"/>
  <c r="A4409"/>
  <c r="A4408"/>
  <c r="A4407"/>
  <c r="A4406"/>
  <c r="A4405"/>
  <c r="A4404"/>
  <c r="A4403"/>
  <c r="A4402"/>
  <c r="A4401"/>
  <c r="A4400"/>
  <c r="A4399"/>
  <c r="A4398"/>
  <c r="A4397"/>
  <c r="A4396"/>
  <c r="A4395"/>
  <c r="A4394"/>
  <c r="A4393"/>
  <c r="A4392"/>
  <c r="A4391"/>
  <c r="A4390"/>
  <c r="A4389"/>
  <c r="A4388"/>
  <c r="A4387"/>
  <c r="A4386"/>
  <c r="A4385"/>
  <c r="A4384"/>
  <c r="A4383"/>
  <c r="A4382"/>
  <c r="A4381"/>
  <c r="A4380"/>
  <c r="A4379"/>
  <c r="A4378"/>
  <c r="A4377"/>
  <c r="A4376"/>
  <c r="A4375"/>
  <c r="A4374"/>
  <c r="A4373"/>
  <c r="A4372"/>
  <c r="A4371"/>
  <c r="A4370"/>
  <c r="A4369"/>
  <c r="A4368"/>
  <c r="A4367"/>
  <c r="A4366"/>
  <c r="A4365"/>
  <c r="A4364"/>
  <c r="A4363"/>
  <c r="A4362"/>
  <c r="A4361"/>
  <c r="A4360"/>
  <c r="A4359"/>
  <c r="A4358"/>
  <c r="A4357"/>
  <c r="A4356"/>
  <c r="A4355"/>
  <c r="A4354"/>
  <c r="A4353"/>
  <c r="A4352"/>
  <c r="A4351"/>
  <c r="A4350"/>
  <c r="A4349"/>
  <c r="A4348"/>
  <c r="A4347"/>
  <c r="A4346"/>
  <c r="A4345"/>
  <c r="A4344"/>
  <c r="A4343"/>
  <c r="A4342"/>
  <c r="A4341"/>
  <c r="A4340"/>
  <c r="A4339"/>
  <c r="A4338"/>
  <c r="A4337"/>
  <c r="A4336"/>
  <c r="A4335"/>
  <c r="A4334"/>
  <c r="A4333"/>
  <c r="A4332"/>
  <c r="A4331"/>
  <c r="A4330"/>
  <c r="A4329"/>
  <c r="A4328"/>
  <c r="A4327"/>
  <c r="A4326"/>
  <c r="A4325"/>
  <c r="A4324"/>
  <c r="A4323"/>
  <c r="A4322"/>
  <c r="A4321"/>
  <c r="A4320"/>
  <c r="A4319"/>
  <c r="A4318"/>
  <c r="A4317"/>
  <c r="A4316"/>
  <c r="A4315"/>
  <c r="A4314"/>
  <c r="A4313"/>
  <c r="A4312"/>
  <c r="A4311"/>
  <c r="A4310"/>
  <c r="A4309"/>
  <c r="A4308"/>
  <c r="A4307"/>
  <c r="A4306"/>
  <c r="A4305"/>
  <c r="A4304"/>
  <c r="A4303"/>
  <c r="A4302"/>
  <c r="A4301"/>
  <c r="A4300"/>
  <c r="A4299"/>
  <c r="A4298"/>
  <c r="A4297"/>
  <c r="A4296"/>
  <c r="A4295"/>
  <c r="A4294"/>
  <c r="A4293"/>
  <c r="A4292"/>
  <c r="A4291"/>
  <c r="A4290"/>
  <c r="A4289"/>
  <c r="A4288"/>
  <c r="A4287"/>
  <c r="A4286"/>
  <c r="A4285"/>
  <c r="A4284"/>
  <c r="A4283"/>
  <c r="A4282"/>
  <c r="A4281"/>
  <c r="A4280"/>
  <c r="A4279"/>
  <c r="A4278"/>
  <c r="A4277"/>
  <c r="A4276"/>
  <c r="A4275"/>
  <c r="A4274"/>
  <c r="A4273"/>
  <c r="A4272"/>
  <c r="A4271"/>
  <c r="A4270"/>
  <c r="A4269"/>
  <c r="A4268"/>
  <c r="A4267"/>
  <c r="A4266"/>
  <c r="A4265"/>
  <c r="A4264"/>
  <c r="A4263"/>
  <c r="A4262"/>
  <c r="A4261"/>
  <c r="A4260"/>
  <c r="A4259"/>
  <c r="A4258"/>
  <c r="A4257"/>
  <c r="A4256"/>
  <c r="A4255"/>
  <c r="A4254"/>
  <c r="A4253"/>
  <c r="A4252"/>
  <c r="A4251"/>
  <c r="A4250"/>
  <c r="A4249"/>
  <c r="A4248"/>
  <c r="A4247"/>
  <c r="A4246"/>
  <c r="A4245"/>
  <c r="A4244"/>
  <c r="A4243"/>
  <c r="A4242"/>
  <c r="A4241"/>
  <c r="A4240"/>
  <c r="A4239"/>
  <c r="A4238"/>
  <c r="A4237"/>
  <c r="A4236"/>
  <c r="A4235"/>
  <c r="A4234"/>
  <c r="A4233"/>
  <c r="A4232"/>
  <c r="A4231"/>
  <c r="A4230"/>
  <c r="A4229"/>
  <c r="A4228"/>
  <c r="A4227"/>
  <c r="A4226"/>
  <c r="A4225"/>
  <c r="A4224"/>
  <c r="A4223"/>
  <c r="A4222"/>
  <c r="A4221"/>
  <c r="A4220"/>
  <c r="A4219"/>
  <c r="A4218"/>
  <c r="A4217"/>
  <c r="A4216"/>
  <c r="A4215"/>
  <c r="A4214"/>
  <c r="A4213"/>
  <c r="A4212"/>
  <c r="A4211"/>
  <c r="A4210"/>
  <c r="A4209"/>
  <c r="A4208"/>
  <c r="A4207"/>
  <c r="A4206"/>
  <c r="A4205"/>
  <c r="A4204"/>
  <c r="A4203"/>
  <c r="A4202"/>
  <c r="A4201"/>
  <c r="A4200"/>
  <c r="A4199"/>
  <c r="A4198"/>
  <c r="A4197"/>
  <c r="A4196"/>
  <c r="A4195"/>
  <c r="A4194"/>
  <c r="A4193"/>
  <c r="A4192"/>
  <c r="A4191"/>
  <c r="A4190"/>
  <c r="A4189"/>
  <c r="A4188"/>
  <c r="A4187"/>
  <c r="A4186"/>
  <c r="A4185"/>
  <c r="A4184"/>
  <c r="A4183"/>
  <c r="A4182"/>
  <c r="A4181"/>
  <c r="A4180"/>
  <c r="A4179"/>
  <c r="A4178"/>
  <c r="A4177"/>
  <c r="A4176"/>
  <c r="A4175"/>
  <c r="A4174"/>
  <c r="A4173"/>
  <c r="A4172"/>
  <c r="A4171"/>
  <c r="A4170"/>
  <c r="A4169"/>
  <c r="A4168"/>
  <c r="A4167"/>
  <c r="A4166"/>
  <c r="A4165"/>
  <c r="A4164"/>
  <c r="A4163"/>
  <c r="A4162"/>
  <c r="A4161"/>
  <c r="A4160"/>
  <c r="A4159"/>
  <c r="A4158"/>
  <c r="A4157"/>
  <c r="A4156"/>
  <c r="A4155"/>
  <c r="A4154"/>
  <c r="A4153"/>
  <c r="A4152"/>
  <c r="A4151"/>
  <c r="A4150"/>
  <c r="A4149"/>
  <c r="A4148"/>
  <c r="A4147"/>
  <c r="A4146"/>
  <c r="A4145"/>
  <c r="A4144"/>
  <c r="A4143"/>
  <c r="A4142"/>
  <c r="A4141"/>
  <c r="A4140"/>
  <c r="A4139"/>
  <c r="A4138"/>
  <c r="A4137"/>
  <c r="A4136"/>
  <c r="A4135"/>
  <c r="A4134"/>
  <c r="A4133"/>
  <c r="A4132"/>
  <c r="A4131"/>
  <c r="A4130"/>
  <c r="A4129"/>
  <c r="A4128"/>
  <c r="A4127"/>
  <c r="A4126"/>
  <c r="A4125"/>
  <c r="A4124"/>
  <c r="A4123"/>
  <c r="A4122"/>
  <c r="A4121"/>
  <c r="A4120"/>
  <c r="A4119"/>
  <c r="A4118"/>
  <c r="A4117"/>
  <c r="A4116"/>
  <c r="A4115"/>
  <c r="A4114"/>
  <c r="A4113"/>
  <c r="A4112"/>
  <c r="A4111"/>
  <c r="A4110"/>
  <c r="A4109"/>
  <c r="A4108"/>
  <c r="A4107"/>
  <c r="A4106"/>
  <c r="A4105"/>
  <c r="A4104"/>
  <c r="A4103"/>
  <c r="A4102"/>
  <c r="A4101"/>
  <c r="A4100"/>
  <c r="A4099"/>
  <c r="A4098"/>
  <c r="A4097"/>
  <c r="A4096"/>
  <c r="A4095"/>
  <c r="A4094"/>
  <c r="A4093"/>
  <c r="A4092"/>
  <c r="A4091"/>
  <c r="A4090"/>
  <c r="A4089"/>
  <c r="A4088"/>
  <c r="A4087"/>
  <c r="A4086"/>
  <c r="A4085"/>
  <c r="A4084"/>
  <c r="A4083"/>
  <c r="A4082"/>
  <c r="A4081"/>
  <c r="A4080"/>
  <c r="A4079"/>
  <c r="A4078"/>
  <c r="A4077"/>
  <c r="A4076"/>
  <c r="A4075"/>
  <c r="A4074"/>
  <c r="A4073"/>
  <c r="A4072"/>
  <c r="A4071"/>
  <c r="A4070"/>
  <c r="A4069"/>
  <c r="A4068"/>
  <c r="A4067"/>
  <c r="A4066"/>
  <c r="A4065"/>
  <c r="A4064"/>
  <c r="A4063"/>
  <c r="A4062"/>
  <c r="A4061"/>
  <c r="A4060"/>
  <c r="A4059"/>
  <c r="A4058"/>
  <c r="A4057"/>
  <c r="A4056"/>
  <c r="A4055"/>
  <c r="A4054"/>
  <c r="A4053"/>
  <c r="A4052"/>
  <c r="A4051"/>
  <c r="A4050"/>
  <c r="A4049"/>
  <c r="A4048"/>
  <c r="A4047"/>
  <c r="A4046"/>
  <c r="A4045"/>
  <c r="A4044"/>
  <c r="A4043"/>
  <c r="A4042"/>
  <c r="A4041"/>
  <c r="A4040"/>
  <c r="A4039"/>
  <c r="A4038"/>
  <c r="A4037"/>
  <c r="A4036"/>
  <c r="A4035"/>
  <c r="A4034"/>
  <c r="A4033"/>
  <c r="A4032"/>
  <c r="A4031"/>
  <c r="A4030"/>
  <c r="A4029"/>
  <c r="A4028"/>
  <c r="A4027"/>
  <c r="A4026"/>
  <c r="A4025"/>
  <c r="A4024"/>
  <c r="A4023"/>
  <c r="A4022"/>
  <c r="A4021"/>
  <c r="A4020"/>
  <c r="A4019"/>
  <c r="A4018"/>
  <c r="A4017"/>
  <c r="A4016"/>
  <c r="A4015"/>
  <c r="A4014"/>
  <c r="A4013"/>
  <c r="A4012"/>
  <c r="A4011"/>
  <c r="A4010"/>
  <c r="A4009"/>
  <c r="A4008"/>
  <c r="A4007"/>
  <c r="A4006"/>
  <c r="A4005"/>
  <c r="A4004"/>
  <c r="A4003"/>
  <c r="A4002"/>
  <c r="A4001"/>
  <c r="A4000"/>
  <c r="A3999"/>
  <c r="A3998"/>
  <c r="A3997"/>
  <c r="A3996"/>
  <c r="A3995"/>
  <c r="A3994"/>
  <c r="A3993"/>
  <c r="A3992"/>
  <c r="A3991"/>
  <c r="A3990"/>
  <c r="A3989"/>
  <c r="A3988"/>
  <c r="A3987"/>
  <c r="A3986"/>
  <c r="A3985"/>
  <c r="A3984"/>
  <c r="A3983"/>
  <c r="A3982"/>
  <c r="A3981"/>
  <c r="A3980"/>
  <c r="A3979"/>
  <c r="A3978"/>
  <c r="A3977"/>
  <c r="A3976"/>
  <c r="A3975"/>
  <c r="A3974"/>
  <c r="A3973"/>
  <c r="A3972"/>
  <c r="A3971"/>
  <c r="A3970"/>
  <c r="A3969"/>
  <c r="A3968"/>
  <c r="A3967"/>
  <c r="A3966"/>
  <c r="A3965"/>
  <c r="A3964"/>
  <c r="A3963"/>
  <c r="A3962"/>
  <c r="A3961"/>
  <c r="A3960"/>
  <c r="A3959"/>
  <c r="A3958"/>
  <c r="A3957"/>
  <c r="A3956"/>
  <c r="A3955"/>
  <c r="A3954"/>
  <c r="A3953"/>
  <c r="A3952"/>
  <c r="A3951"/>
  <c r="A3950"/>
  <c r="A3949"/>
  <c r="A3948"/>
  <c r="A3947"/>
  <c r="A3946"/>
  <c r="A3945"/>
  <c r="A3944"/>
  <c r="A3943"/>
  <c r="A3942"/>
  <c r="A3941"/>
  <c r="A3940"/>
  <c r="A3939"/>
  <c r="A3938"/>
  <c r="A3937"/>
  <c r="A3936"/>
  <c r="A3935"/>
  <c r="A3934"/>
  <c r="A3933"/>
  <c r="A3932"/>
  <c r="A3931"/>
  <c r="A3930"/>
  <c r="A3929"/>
  <c r="A3928"/>
  <c r="A3927"/>
  <c r="A3926"/>
  <c r="A3925"/>
  <c r="A3924"/>
  <c r="A3923"/>
  <c r="A3922"/>
  <c r="A3921"/>
  <c r="A3920"/>
  <c r="A3919"/>
  <c r="A3918"/>
  <c r="A3917"/>
  <c r="A3916"/>
  <c r="A3915"/>
  <c r="A3914"/>
  <c r="A3913"/>
  <c r="A3912"/>
  <c r="A3911"/>
  <c r="A3910"/>
  <c r="A3909"/>
  <c r="A3908"/>
  <c r="A3907"/>
  <c r="A3906"/>
  <c r="A3905"/>
  <c r="A3904"/>
  <c r="A3903"/>
  <c r="A3902"/>
  <c r="A3901"/>
  <c r="A3900"/>
  <c r="A3899"/>
  <c r="A3898"/>
  <c r="A3897"/>
  <c r="A3896"/>
  <c r="A3895"/>
  <c r="A3894"/>
  <c r="A3893"/>
  <c r="A3892"/>
  <c r="A3891"/>
  <c r="A3890"/>
  <c r="A3889"/>
  <c r="A3888"/>
  <c r="A3887"/>
  <c r="A3886"/>
  <c r="A3885"/>
  <c r="A3884"/>
  <c r="A3883"/>
  <c r="A3882"/>
  <c r="A3881"/>
  <c r="A3880"/>
  <c r="A3879"/>
  <c r="A3878"/>
  <c r="A3877"/>
  <c r="A3876"/>
  <c r="A3875"/>
  <c r="A3874"/>
  <c r="A3873"/>
  <c r="A3872"/>
  <c r="A3871"/>
  <c r="A3870"/>
  <c r="A3869"/>
  <c r="A3868"/>
  <c r="A3867"/>
  <c r="A3866"/>
  <c r="A3865"/>
  <c r="A3864"/>
  <c r="A3863"/>
  <c r="A3862"/>
  <c r="A3861"/>
  <c r="A3860"/>
  <c r="A3859"/>
  <c r="A3858"/>
  <c r="A3857"/>
  <c r="A3856"/>
  <c r="A3855"/>
  <c r="A3854"/>
  <c r="A3853"/>
  <c r="A3852"/>
  <c r="A3851"/>
  <c r="A3850"/>
  <c r="A3849"/>
  <c r="A3848"/>
  <c r="A3847"/>
  <c r="A3846"/>
  <c r="A3845"/>
  <c r="A3844"/>
  <c r="A3843"/>
  <c r="A3842"/>
  <c r="A3841"/>
  <c r="A3840"/>
  <c r="A3839"/>
  <c r="A3838"/>
  <c r="A3837"/>
  <c r="A3836"/>
  <c r="A3835"/>
  <c r="A3834"/>
  <c r="A3833"/>
  <c r="A3832"/>
  <c r="A3831"/>
  <c r="A3830"/>
  <c r="A3829"/>
  <c r="A3828"/>
  <c r="A3827"/>
  <c r="A3826"/>
  <c r="A3825"/>
  <c r="A3824"/>
  <c r="A3823"/>
  <c r="A3822"/>
  <c r="A3821"/>
  <c r="A3820"/>
  <c r="A3819"/>
  <c r="A3818"/>
  <c r="A3817"/>
  <c r="A3816"/>
  <c r="A3815"/>
  <c r="A3814"/>
  <c r="A3813"/>
  <c r="A3812"/>
  <c r="A3811"/>
  <c r="A3810"/>
  <c r="A3809"/>
  <c r="A3808"/>
  <c r="A3807"/>
  <c r="A3806"/>
  <c r="A3805"/>
  <c r="A3804"/>
  <c r="A3803"/>
  <c r="A3802"/>
  <c r="A3801"/>
  <c r="A3800"/>
  <c r="A3799"/>
  <c r="A3798"/>
  <c r="A3797"/>
  <c r="A3796"/>
  <c r="A3795"/>
  <c r="A3794"/>
  <c r="A3793"/>
  <c r="A3792"/>
  <c r="A3791"/>
  <c r="A3790"/>
  <c r="A3789"/>
  <c r="A3788"/>
  <c r="A3787"/>
  <c r="A3786"/>
  <c r="A3785"/>
  <c r="A3784"/>
  <c r="A3783"/>
  <c r="A3782"/>
  <c r="A3781"/>
  <c r="A3780"/>
  <c r="A3779"/>
  <c r="A3778"/>
  <c r="A3777"/>
  <c r="A3776"/>
  <c r="A3775"/>
  <c r="A3774"/>
  <c r="A3773"/>
  <c r="A3772"/>
  <c r="A3771"/>
  <c r="A3770"/>
  <c r="A3769"/>
  <c r="A3768"/>
  <c r="A3767"/>
  <c r="A3766"/>
  <c r="A3765"/>
  <c r="A3764"/>
  <c r="A3763"/>
  <c r="A3762"/>
  <c r="A3761"/>
  <c r="A3760"/>
  <c r="A3759"/>
  <c r="A3758"/>
  <c r="A3757"/>
  <c r="A3756"/>
  <c r="A3755"/>
  <c r="A3754"/>
  <c r="A3753"/>
  <c r="A3752"/>
  <c r="A3751"/>
  <c r="A3750"/>
  <c r="A3749"/>
  <c r="A3748"/>
  <c r="A3747"/>
  <c r="A3746"/>
  <c r="A3745"/>
  <c r="A3744"/>
  <c r="A3743"/>
  <c r="A3742"/>
  <c r="A3741"/>
  <c r="A3740"/>
  <c r="A3739"/>
  <c r="A3738"/>
  <c r="A3737"/>
  <c r="A3736"/>
  <c r="A3735"/>
  <c r="A3734"/>
  <c r="A3733"/>
  <c r="A3732"/>
  <c r="A3731"/>
  <c r="A3730"/>
  <c r="A3729"/>
  <c r="A3728"/>
  <c r="A3727"/>
  <c r="A3726"/>
  <c r="A3725"/>
  <c r="A3724"/>
  <c r="A3723"/>
  <c r="A3722"/>
  <c r="A3721"/>
  <c r="A3720"/>
  <c r="A3719"/>
  <c r="A3718"/>
  <c r="A3717"/>
  <c r="A3716"/>
  <c r="A3715"/>
  <c r="A3714"/>
  <c r="A3713"/>
  <c r="A3712"/>
  <c r="A3711"/>
  <c r="A3710"/>
  <c r="A3709"/>
  <c r="A3708"/>
  <c r="A3707"/>
  <c r="A3706"/>
  <c r="A3705"/>
  <c r="A3704"/>
  <c r="A3703"/>
  <c r="A3702"/>
  <c r="A3701"/>
  <c r="A3700"/>
  <c r="A3699"/>
  <c r="A3698"/>
  <c r="A3697"/>
  <c r="A3696"/>
  <c r="A3695"/>
  <c r="A3694"/>
  <c r="A3693"/>
  <c r="A3692"/>
  <c r="A3691"/>
  <c r="A3690"/>
  <c r="A3689"/>
  <c r="A3688"/>
  <c r="A3687"/>
  <c r="A3686"/>
  <c r="A3685"/>
  <c r="A3684"/>
  <c r="A3683"/>
  <c r="A3682"/>
  <c r="A3681"/>
  <c r="A3680"/>
  <c r="A3679"/>
  <c r="A3678"/>
  <c r="A3677"/>
  <c r="A3676"/>
  <c r="A3675"/>
  <c r="A3674"/>
  <c r="A3673"/>
  <c r="A3672"/>
  <c r="A3671"/>
  <c r="A3670"/>
  <c r="A3669"/>
  <c r="A3668"/>
  <c r="A3667"/>
  <c r="A3666"/>
  <c r="A3665"/>
  <c r="A3664"/>
  <c r="A3663"/>
  <c r="A3662"/>
  <c r="A3661"/>
  <c r="A3660"/>
  <c r="A3659"/>
  <c r="A3658"/>
  <c r="A3657"/>
  <c r="A3656"/>
  <c r="A3655"/>
  <c r="A3654"/>
  <c r="A3653"/>
  <c r="A3652"/>
  <c r="A3651"/>
  <c r="A3650"/>
  <c r="A3649"/>
  <c r="A3648"/>
  <c r="A3647"/>
  <c r="A3646"/>
  <c r="A3645"/>
  <c r="A3644"/>
  <c r="A3643"/>
  <c r="A3642"/>
  <c r="A3641"/>
  <c r="A3640"/>
  <c r="A3639"/>
  <c r="A3638"/>
  <c r="A3637"/>
  <c r="A3636"/>
  <c r="A3635"/>
  <c r="A3634"/>
  <c r="A3633"/>
  <c r="A3632"/>
  <c r="A3631"/>
  <c r="A3630"/>
  <c r="A3629"/>
  <c r="A3628"/>
  <c r="A3627"/>
  <c r="A3626"/>
  <c r="A3625"/>
  <c r="A3624"/>
  <c r="A3623"/>
  <c r="A3622"/>
  <c r="A3621"/>
  <c r="A3620"/>
  <c r="A3619"/>
  <c r="A3618"/>
  <c r="A3617"/>
  <c r="A3616"/>
  <c r="A3615"/>
  <c r="A3614"/>
  <c r="A3613"/>
  <c r="A3612"/>
  <c r="A3611"/>
  <c r="A3610"/>
  <c r="A3609"/>
  <c r="A3608"/>
  <c r="A3607"/>
  <c r="A3606"/>
  <c r="A3605"/>
  <c r="A3604"/>
  <c r="A3603"/>
  <c r="A3602"/>
  <c r="A3601"/>
  <c r="A3600"/>
  <c r="A3599"/>
  <c r="A3598"/>
  <c r="A3597"/>
  <c r="A3596"/>
  <c r="A3595"/>
  <c r="A3594"/>
  <c r="A3593"/>
  <c r="A3592"/>
  <c r="A3591"/>
  <c r="A3590"/>
  <c r="A3589"/>
  <c r="A3588"/>
  <c r="A3587"/>
  <c r="A3586"/>
  <c r="A3585"/>
  <c r="A3584"/>
  <c r="A3583"/>
  <c r="A3582"/>
  <c r="A3581"/>
  <c r="A3580"/>
  <c r="A3579"/>
  <c r="A3578"/>
  <c r="A3577"/>
  <c r="A3576"/>
  <c r="A3575"/>
  <c r="A3574"/>
  <c r="A3573"/>
  <c r="A3572"/>
  <c r="A3571"/>
  <c r="A3570"/>
  <c r="A3569"/>
  <c r="A3568"/>
  <c r="A3567"/>
  <c r="A3566"/>
  <c r="A3565"/>
  <c r="A3564"/>
  <c r="A3563"/>
  <c r="A3562"/>
  <c r="A3561"/>
  <c r="A3560"/>
  <c r="A3559"/>
  <c r="A3558"/>
  <c r="A3557"/>
  <c r="A3556"/>
  <c r="A3555"/>
  <c r="A3554"/>
  <c r="A3553"/>
  <c r="A3552"/>
  <c r="A3551"/>
  <c r="A3550"/>
  <c r="A3549"/>
  <c r="A3548"/>
  <c r="A3547"/>
  <c r="A3546"/>
  <c r="A3545"/>
  <c r="A3544"/>
  <c r="A3543"/>
  <c r="A3542"/>
  <c r="A3541"/>
  <c r="A3540"/>
  <c r="A3539"/>
  <c r="A3538"/>
  <c r="A3537"/>
  <c r="A3536"/>
  <c r="A3535"/>
  <c r="A3534"/>
  <c r="A3533"/>
  <c r="A3532"/>
  <c r="A3531"/>
  <c r="A3530"/>
  <c r="A3529"/>
  <c r="A3528"/>
  <c r="A3527"/>
  <c r="A3526"/>
  <c r="A3525"/>
  <c r="A3524"/>
  <c r="A3523"/>
  <c r="A3522"/>
  <c r="A3521"/>
  <c r="A3520"/>
  <c r="A3519"/>
  <c r="A3518"/>
  <c r="A3517"/>
  <c r="A3516"/>
  <c r="A3515"/>
  <c r="A3514"/>
  <c r="A3513"/>
  <c r="A3512"/>
  <c r="A3511"/>
  <c r="A3510"/>
  <c r="A3509"/>
  <c r="A3508"/>
  <c r="A3507"/>
  <c r="A3506"/>
  <c r="A3505"/>
  <c r="A3504"/>
  <c r="A3503"/>
  <c r="A3502"/>
  <c r="A3501"/>
  <c r="A3500"/>
  <c r="A3499"/>
  <c r="A3498"/>
  <c r="A3497"/>
  <c r="A3496"/>
  <c r="A3495"/>
  <c r="A3494"/>
  <c r="A3493"/>
  <c r="A3492"/>
  <c r="A3491"/>
  <c r="A3490"/>
  <c r="A3489"/>
  <c r="A3488"/>
  <c r="A3487"/>
  <c r="A3486"/>
  <c r="A3485"/>
  <c r="A3484"/>
  <c r="A3483"/>
  <c r="A3482"/>
  <c r="A3481"/>
  <c r="A3480"/>
  <c r="A3479"/>
  <c r="A3478"/>
  <c r="A3477"/>
  <c r="A3476"/>
  <c r="A3475"/>
  <c r="A3474"/>
  <c r="A3473"/>
  <c r="A3472"/>
  <c r="A3471"/>
  <c r="A3470"/>
  <c r="A3469"/>
  <c r="A3468"/>
  <c r="A3467"/>
  <c r="A3466"/>
  <c r="A3465"/>
  <c r="A3464"/>
  <c r="A3463"/>
  <c r="A3462"/>
  <c r="A3461"/>
  <c r="A3460"/>
  <c r="A3459"/>
  <c r="A3458"/>
  <c r="A3457"/>
  <c r="A3456"/>
  <c r="A3455"/>
  <c r="A3454"/>
  <c r="A3453"/>
  <c r="A3452"/>
  <c r="A3451"/>
  <c r="A3450"/>
  <c r="A3449"/>
  <c r="A3448"/>
  <c r="A3447"/>
  <c r="A3446"/>
  <c r="A3445"/>
  <c r="A3444"/>
  <c r="A3443"/>
  <c r="A3442"/>
  <c r="A3441"/>
  <c r="A3440"/>
  <c r="A3439"/>
  <c r="A3438"/>
  <c r="A3437"/>
  <c r="A3436"/>
  <c r="A3435"/>
  <c r="A3434"/>
  <c r="A3433"/>
  <c r="A3432"/>
  <c r="A3431"/>
  <c r="A3430"/>
  <c r="A3429"/>
  <c r="A3428"/>
  <c r="A3427"/>
  <c r="A3426"/>
  <c r="A3425"/>
  <c r="A3424"/>
  <c r="A3423"/>
  <c r="A3422"/>
  <c r="A3421"/>
  <c r="A3420"/>
  <c r="A3419"/>
  <c r="A3418"/>
  <c r="A3417"/>
  <c r="A3416"/>
  <c r="A3415"/>
  <c r="A3414"/>
  <c r="A3413"/>
  <c r="A3412"/>
  <c r="A3411"/>
  <c r="A3410"/>
  <c r="A3409"/>
  <c r="A3408"/>
  <c r="A3407"/>
  <c r="A3406"/>
  <c r="A3405"/>
  <c r="A3404"/>
  <c r="A3403"/>
  <c r="A3402"/>
  <c r="A3401"/>
  <c r="A3400"/>
  <c r="A3399"/>
  <c r="A3398"/>
  <c r="A3397"/>
  <c r="A3396"/>
  <c r="A3395"/>
  <c r="A3394"/>
  <c r="A3393"/>
  <c r="A3392"/>
  <c r="A3391"/>
  <c r="A3390"/>
  <c r="A3389"/>
  <c r="A3388"/>
  <c r="A3387"/>
  <c r="A3386"/>
  <c r="A3385"/>
  <c r="A3384"/>
  <c r="A3383"/>
  <c r="A3382"/>
  <c r="A3381"/>
  <c r="A3380"/>
  <c r="A3379"/>
  <c r="A3378"/>
  <c r="A3377"/>
  <c r="A3376"/>
  <c r="A3375"/>
  <c r="A3374"/>
  <c r="A3373"/>
  <c r="A3372"/>
  <c r="A3371"/>
  <c r="A3370"/>
  <c r="A3369"/>
  <c r="A3368"/>
  <c r="A3367"/>
  <c r="A3366"/>
  <c r="A3365"/>
  <c r="A3364"/>
  <c r="A3363"/>
  <c r="A3362"/>
  <c r="A3361"/>
  <c r="A3360"/>
  <c r="A3359"/>
  <c r="A3358"/>
  <c r="A3357"/>
  <c r="A3356"/>
  <c r="A3355"/>
  <c r="A3354"/>
  <c r="A3353"/>
  <c r="A3352"/>
  <c r="A3351"/>
  <c r="A3350"/>
  <c r="A3349"/>
  <c r="A3348"/>
  <c r="A3347"/>
  <c r="A3346"/>
  <c r="A3345"/>
  <c r="A3344"/>
  <c r="A3343"/>
  <c r="A3342"/>
  <c r="A3341"/>
  <c r="A3340"/>
  <c r="A3339"/>
  <c r="A3338"/>
  <c r="A3337"/>
  <c r="A3336"/>
  <c r="A3335"/>
  <c r="A3334"/>
  <c r="A3333"/>
  <c r="A3332"/>
  <c r="A3331"/>
  <c r="A3330"/>
  <c r="A3329"/>
  <c r="A3328"/>
  <c r="A3327"/>
  <c r="A3326"/>
  <c r="A3325"/>
  <c r="A3324"/>
  <c r="A3323"/>
  <c r="A3322"/>
  <c r="A3321"/>
  <c r="A3320"/>
  <c r="A3319"/>
  <c r="A3318"/>
  <c r="A3317"/>
  <c r="A3316"/>
  <c r="A3315"/>
  <c r="A3314"/>
  <c r="A3313"/>
  <c r="A3312"/>
  <c r="A3311"/>
  <c r="A3310"/>
  <c r="A3309"/>
  <c r="A3308"/>
  <c r="A3307"/>
  <c r="A3306"/>
  <c r="A3305"/>
  <c r="A3304"/>
  <c r="A3303"/>
  <c r="A3302"/>
  <c r="A3301"/>
  <c r="A3300"/>
  <c r="A3299"/>
  <c r="A3298"/>
  <c r="A3297"/>
  <c r="A3296"/>
  <c r="A3295"/>
  <c r="A3294"/>
  <c r="A3293"/>
  <c r="A3292"/>
  <c r="A3291"/>
  <c r="A3290"/>
  <c r="A3289"/>
  <c r="A3288"/>
  <c r="A3287"/>
  <c r="A3286"/>
  <c r="A3285"/>
  <c r="A3284"/>
  <c r="A3283"/>
  <c r="A3282"/>
  <c r="A3281"/>
  <c r="A3280"/>
  <c r="A3279"/>
  <c r="A3278"/>
  <c r="A3277"/>
  <c r="A3276"/>
  <c r="A3275"/>
  <c r="A3274"/>
  <c r="A3273"/>
  <c r="A3272"/>
  <c r="A3271"/>
  <c r="A3270"/>
  <c r="A3269"/>
  <c r="A3268"/>
  <c r="A3267"/>
  <c r="A3266"/>
  <c r="A3265"/>
  <c r="A3264"/>
  <c r="A3263"/>
  <c r="A3262"/>
  <c r="A3261"/>
  <c r="A3260"/>
  <c r="A3259"/>
  <c r="A3258"/>
  <c r="A3257"/>
  <c r="A3256"/>
  <c r="A3255"/>
  <c r="A3254"/>
  <c r="A3253"/>
  <c r="A3252"/>
  <c r="A3251"/>
  <c r="A3250"/>
  <c r="A3249"/>
  <c r="A3248"/>
  <c r="A3247"/>
  <c r="A3246"/>
  <c r="A3245"/>
  <c r="A3244"/>
  <c r="A3243"/>
  <c r="A3242"/>
  <c r="A3241"/>
  <c r="A3240"/>
  <c r="A3239"/>
  <c r="A3238"/>
  <c r="A3237"/>
  <c r="A3236"/>
  <c r="A3235"/>
  <c r="A3234"/>
  <c r="A3233"/>
  <c r="A3232"/>
  <c r="A3231"/>
  <c r="A3230"/>
  <c r="A3229"/>
  <c r="A3228"/>
  <c r="A3227"/>
  <c r="A3226"/>
  <c r="A3225"/>
  <c r="A3224"/>
  <c r="A3223"/>
  <c r="A3222"/>
  <c r="A3221"/>
  <c r="A3220"/>
  <c r="A3219"/>
  <c r="A3218"/>
  <c r="A3217"/>
  <c r="A3216"/>
  <c r="A3215"/>
  <c r="A3214"/>
  <c r="A3213"/>
  <c r="A3212"/>
  <c r="A3211"/>
  <c r="A3210"/>
  <c r="A3209"/>
  <c r="A3208"/>
  <c r="A3207"/>
  <c r="A3206"/>
  <c r="A3205"/>
  <c r="A3204"/>
  <c r="A3203"/>
  <c r="A3202"/>
  <c r="A3201"/>
  <c r="A3200"/>
  <c r="A3199"/>
  <c r="A3198"/>
  <c r="A3197"/>
  <c r="A3196"/>
  <c r="A3195"/>
  <c r="A3194"/>
  <c r="A3193"/>
  <c r="A3192"/>
  <c r="A3191"/>
  <c r="A3190"/>
  <c r="A3189"/>
  <c r="A3188"/>
  <c r="A3187"/>
  <c r="A3186"/>
  <c r="A3185"/>
  <c r="A3184"/>
  <c r="A3183"/>
  <c r="A3182"/>
  <c r="A3181"/>
  <c r="A3180"/>
  <c r="A3179"/>
  <c r="A3178"/>
  <c r="A3177"/>
  <c r="A3176"/>
  <c r="A3175"/>
  <c r="A3174"/>
  <c r="A3173"/>
  <c r="A3172"/>
  <c r="A3171"/>
  <c r="A3170"/>
  <c r="A3169"/>
  <c r="A3168"/>
  <c r="A3167"/>
  <c r="A3166"/>
  <c r="A3165"/>
  <c r="A3164"/>
  <c r="A3163"/>
  <c r="A3162"/>
  <c r="A3161"/>
  <c r="A3160"/>
  <c r="A3159"/>
  <c r="A3158"/>
  <c r="A3157"/>
  <c r="A3156"/>
  <c r="A3155"/>
  <c r="A3154"/>
  <c r="A3153"/>
  <c r="A3152"/>
  <c r="A3151"/>
  <c r="A3150"/>
  <c r="A3149"/>
  <c r="A3148"/>
  <c r="A3147"/>
  <c r="A3146"/>
  <c r="A3145"/>
  <c r="A3144"/>
  <c r="A3143"/>
  <c r="A3142"/>
  <c r="A3141"/>
  <c r="A3140"/>
  <c r="A3139"/>
  <c r="A3138"/>
  <c r="A3137"/>
  <c r="A3136"/>
  <c r="A3135"/>
  <c r="A3134"/>
  <c r="A3133"/>
  <c r="A3132"/>
  <c r="A3131"/>
  <c r="A3130"/>
  <c r="A3129"/>
  <c r="A3128"/>
  <c r="A3127"/>
  <c r="A3126"/>
  <c r="A3125"/>
  <c r="A3124"/>
  <c r="A3123"/>
  <c r="A3122"/>
  <c r="A3121"/>
  <c r="A3120"/>
  <c r="A3119"/>
  <c r="A3118"/>
  <c r="A3117"/>
  <c r="A3116"/>
  <c r="A3115"/>
  <c r="A3114"/>
  <c r="A3113"/>
  <c r="A3112"/>
  <c r="A3111"/>
  <c r="A3110"/>
  <c r="A3109"/>
  <c r="A3108"/>
  <c r="A3107"/>
  <c r="A3106"/>
  <c r="A3105"/>
  <c r="A3104"/>
  <c r="A3103"/>
  <c r="A3102"/>
  <c r="A3101"/>
  <c r="A3100"/>
  <c r="A3099"/>
  <c r="A3098"/>
  <c r="A3097"/>
  <c r="A3096"/>
  <c r="A3095"/>
  <c r="A3094"/>
  <c r="A3093"/>
  <c r="A3092"/>
  <c r="A3091"/>
  <c r="A3090"/>
  <c r="A3089"/>
  <c r="A3088"/>
  <c r="A3087"/>
  <c r="A3086"/>
  <c r="A3085"/>
  <c r="A3084"/>
  <c r="A3083"/>
  <c r="A3082"/>
  <c r="A3081"/>
  <c r="A3080"/>
  <c r="A3079"/>
  <c r="A3078"/>
  <c r="A3077"/>
  <c r="A3076"/>
  <c r="A3075"/>
  <c r="A3074"/>
  <c r="A3073"/>
  <c r="A3072"/>
  <c r="A3071"/>
  <c r="A3070"/>
  <c r="A3069"/>
  <c r="A3068"/>
  <c r="A3067"/>
  <c r="A3066"/>
  <c r="A3065"/>
  <c r="A3064"/>
  <c r="A3063"/>
  <c r="A3062"/>
  <c r="A3061"/>
  <c r="A3060"/>
  <c r="A3059"/>
  <c r="A3058"/>
  <c r="A3057"/>
  <c r="A3056"/>
  <c r="A3055"/>
  <c r="A3054"/>
  <c r="A3053"/>
  <c r="A3052"/>
  <c r="A3051"/>
  <c r="A3050"/>
  <c r="A3049"/>
  <c r="A3048"/>
  <c r="A3047"/>
  <c r="A3046"/>
  <c r="A3045"/>
  <c r="A3044"/>
  <c r="A3043"/>
  <c r="A3042"/>
  <c r="A3041"/>
  <c r="A3040"/>
  <c r="A3039"/>
  <c r="A3038"/>
  <c r="A3037"/>
  <c r="A3036"/>
  <c r="A3035"/>
  <c r="A3034"/>
  <c r="A3033"/>
  <c r="A3032"/>
  <c r="A3031"/>
  <c r="A3030"/>
  <c r="A3029"/>
  <c r="A3028"/>
  <c r="A3027"/>
  <c r="A3026"/>
  <c r="A3025"/>
  <c r="A3024"/>
  <c r="A3023"/>
  <c r="A3022"/>
  <c r="A3021"/>
  <c r="A3020"/>
  <c r="A3019"/>
  <c r="A3018"/>
  <c r="A3017"/>
  <c r="A3016"/>
  <c r="A3015"/>
  <c r="A3014"/>
  <c r="A3013"/>
  <c r="A3012"/>
  <c r="A3011"/>
  <c r="A3010"/>
  <c r="A3009"/>
  <c r="A3008"/>
  <c r="A3007"/>
  <c r="A3006"/>
  <c r="A3005"/>
  <c r="A3004"/>
  <c r="A3003"/>
  <c r="A3002"/>
  <c r="A3001"/>
  <c r="A3000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CH87" i="3" l="1"/>
  <c r="CF87"/>
  <c r="CD87"/>
  <c r="CB87"/>
  <c r="BZ87"/>
  <c r="BX87"/>
  <c r="BV87"/>
  <c r="BT87"/>
  <c r="BR87"/>
  <c r="BP87"/>
  <c r="BN87"/>
  <c r="BL87"/>
  <c r="BJ87"/>
  <c r="BH87"/>
  <c r="BF87"/>
  <c r="BD87"/>
  <c r="BB87"/>
  <c r="AZ87"/>
  <c r="AX87"/>
  <c r="AV87"/>
  <c r="AT87"/>
  <c r="AR87"/>
  <c r="AP87"/>
  <c r="AN87"/>
  <c r="AL87"/>
  <c r="AJ87"/>
  <c r="AH87"/>
  <c r="AF87"/>
  <c r="AD87"/>
  <c r="AB87"/>
  <c r="Z87"/>
  <c r="X87"/>
  <c r="V87"/>
  <c r="T87"/>
  <c r="R87"/>
  <c r="P87"/>
  <c r="N87"/>
  <c r="L87"/>
  <c r="J87"/>
  <c r="H87"/>
  <c r="F87"/>
  <c r="D87"/>
  <c r="CI86"/>
  <c r="CG86"/>
  <c r="CE86"/>
  <c r="CC86"/>
  <c r="CA86"/>
  <c r="BY86"/>
  <c r="BW86"/>
  <c r="BU86"/>
  <c r="BS86"/>
  <c r="BQ86"/>
  <c r="BO86"/>
  <c r="BM86"/>
  <c r="BK86"/>
  <c r="BI86"/>
  <c r="BG86"/>
  <c r="BE86"/>
  <c r="BC86"/>
  <c r="BA86"/>
  <c r="AY86"/>
  <c r="AW86"/>
  <c r="AU86"/>
  <c r="AS86"/>
  <c r="AQ86"/>
  <c r="AO86"/>
  <c r="AM86"/>
  <c r="AK86"/>
  <c r="AI86"/>
  <c r="AG86"/>
  <c r="AE86"/>
  <c r="AC86"/>
  <c r="AA86"/>
  <c r="Y86"/>
  <c r="W86"/>
  <c r="U86"/>
  <c r="S86"/>
  <c r="Q86"/>
  <c r="O86"/>
  <c r="M86"/>
  <c r="K86"/>
  <c r="I86"/>
  <c r="G86"/>
  <c r="E86"/>
  <c r="C86"/>
  <c r="CH85"/>
  <c r="CF85"/>
  <c r="CD85"/>
  <c r="CB85"/>
  <c r="BZ85"/>
  <c r="BX85"/>
  <c r="BV85"/>
  <c r="BT85"/>
  <c r="BR85"/>
  <c r="BP85"/>
  <c r="BN85"/>
  <c r="BL85"/>
  <c r="BJ85"/>
  <c r="BH85"/>
  <c r="BF85"/>
  <c r="BD85"/>
  <c r="BB85"/>
  <c r="AZ85"/>
  <c r="AX85"/>
  <c r="AV85"/>
  <c r="AT85"/>
  <c r="AR85"/>
  <c r="AP85"/>
  <c r="AN85"/>
  <c r="AL85"/>
  <c r="AJ85"/>
  <c r="AH85"/>
  <c r="AF85"/>
  <c r="AD85"/>
  <c r="AB85"/>
  <c r="Z85"/>
  <c r="X85"/>
  <c r="V85"/>
  <c r="T85"/>
  <c r="R85"/>
  <c r="P85"/>
  <c r="N85"/>
  <c r="L85"/>
  <c r="J85"/>
  <c r="H85"/>
  <c r="F85"/>
  <c r="D85"/>
  <c r="CI84"/>
  <c r="CG84"/>
  <c r="CE84"/>
  <c r="CC84"/>
  <c r="CA84"/>
  <c r="BY84"/>
  <c r="BW84"/>
  <c r="BU84"/>
  <c r="BS84"/>
  <c r="BQ84"/>
  <c r="BO84"/>
  <c r="BM84"/>
  <c r="BK84"/>
  <c r="BI84"/>
  <c r="BG84"/>
  <c r="BE84"/>
  <c r="BC84"/>
  <c r="BA84"/>
  <c r="AY84"/>
  <c r="AW84"/>
  <c r="AU84"/>
  <c r="AS84"/>
  <c r="AQ84"/>
  <c r="AO84"/>
  <c r="AM84"/>
  <c r="AK84"/>
  <c r="AI84"/>
  <c r="AG84"/>
  <c r="AE84"/>
  <c r="AC84"/>
  <c r="AA84"/>
  <c r="Y84"/>
  <c r="W84"/>
  <c r="U84"/>
  <c r="S84"/>
  <c r="Q84"/>
  <c r="O84"/>
  <c r="M84"/>
  <c r="K84"/>
  <c r="I84"/>
  <c r="G84"/>
  <c r="E84"/>
  <c r="C84"/>
  <c r="CH83"/>
  <c r="CF83"/>
  <c r="CD83"/>
  <c r="CB83"/>
  <c r="BZ83"/>
  <c r="BX83"/>
  <c r="BV83"/>
  <c r="BT83"/>
  <c r="BR83"/>
  <c r="BP83"/>
  <c r="BN83"/>
  <c r="BL83"/>
  <c r="BJ83"/>
  <c r="BH83"/>
  <c r="BF83"/>
  <c r="BD83"/>
  <c r="BB83"/>
  <c r="AZ83"/>
  <c r="AX83"/>
  <c r="AV83"/>
  <c r="AT83"/>
  <c r="AR83"/>
  <c r="AP83"/>
  <c r="AN83"/>
  <c r="AL83"/>
  <c r="AJ83"/>
  <c r="AH83"/>
  <c r="AF83"/>
  <c r="AD83"/>
  <c r="AB83"/>
  <c r="Z83"/>
  <c r="X83"/>
  <c r="V83"/>
  <c r="T83"/>
  <c r="R83"/>
  <c r="P83"/>
  <c r="N83"/>
  <c r="L83"/>
  <c r="J83"/>
  <c r="H83"/>
  <c r="F83"/>
  <c r="CI87"/>
  <c r="CG87"/>
  <c r="CE87"/>
  <c r="CC87"/>
  <c r="CA87"/>
  <c r="BY87"/>
  <c r="BW87"/>
  <c r="BU87"/>
  <c r="BS87"/>
  <c r="BQ87"/>
  <c r="BO87"/>
  <c r="BM87"/>
  <c r="BK87"/>
  <c r="BI87"/>
  <c r="BG87"/>
  <c r="BE87"/>
  <c r="BC87"/>
  <c r="BA87"/>
  <c r="AY87"/>
  <c r="AW87"/>
  <c r="AU87"/>
  <c r="AS87"/>
  <c r="AQ87"/>
  <c r="AO87"/>
  <c r="AM87"/>
  <c r="AK87"/>
  <c r="AI87"/>
  <c r="AG87"/>
  <c r="AE87"/>
  <c r="AC87"/>
  <c r="AA87"/>
  <c r="Y87"/>
  <c r="W87"/>
  <c r="U87"/>
  <c r="S87"/>
  <c r="Q87"/>
  <c r="O87"/>
  <c r="M87"/>
  <c r="K87"/>
  <c r="I87"/>
  <c r="G87"/>
  <c r="E87"/>
  <c r="C87"/>
  <c r="CH86"/>
  <c r="CF86"/>
  <c r="CD86"/>
  <c r="CB86"/>
  <c r="BZ86"/>
  <c r="BX86"/>
  <c r="BV86"/>
  <c r="BT86"/>
  <c r="BR86"/>
  <c r="BP86"/>
  <c r="BN86"/>
  <c r="BL86"/>
  <c r="BJ86"/>
  <c r="BH86"/>
  <c r="BF86"/>
  <c r="BD86"/>
  <c r="BB86"/>
  <c r="AZ86"/>
  <c r="AX86"/>
  <c r="AV86"/>
  <c r="AT86"/>
  <c r="AR86"/>
  <c r="AP86"/>
  <c r="AN86"/>
  <c r="AL86"/>
  <c r="AJ86"/>
  <c r="AH86"/>
  <c r="AF86"/>
  <c r="AD86"/>
  <c r="AB86"/>
  <c r="Z86"/>
  <c r="X86"/>
  <c r="V86"/>
  <c r="T86"/>
  <c r="R86"/>
  <c r="P86"/>
  <c r="N86"/>
  <c r="L86"/>
  <c r="J86"/>
  <c r="H86"/>
  <c r="F86"/>
  <c r="D86"/>
  <c r="CI85"/>
  <c r="CG85"/>
  <c r="CE85"/>
  <c r="CC85"/>
  <c r="CA85"/>
  <c r="BY85"/>
  <c r="BW85"/>
  <c r="BU85"/>
  <c r="BS85"/>
  <c r="BQ85"/>
  <c r="BO85"/>
  <c r="BM85"/>
  <c r="BK85"/>
  <c r="BI85"/>
  <c r="BG85"/>
  <c r="BE85"/>
  <c r="BC85"/>
  <c r="BA85"/>
  <c r="AY85"/>
  <c r="AW85"/>
  <c r="AU85"/>
  <c r="AS85"/>
  <c r="AQ85"/>
  <c r="AO85"/>
  <c r="AM85"/>
  <c r="AK85"/>
  <c r="AI85"/>
  <c r="AG85"/>
  <c r="AE85"/>
  <c r="AC85"/>
  <c r="AA85"/>
  <c r="Y85"/>
  <c r="W85"/>
  <c r="U85"/>
  <c r="S85"/>
  <c r="Q85"/>
  <c r="O85"/>
  <c r="M85"/>
  <c r="K85"/>
  <c r="I85"/>
  <c r="G85"/>
  <c r="E85"/>
  <c r="C85"/>
  <c r="CH84"/>
  <c r="CF84"/>
  <c r="CD84"/>
  <c r="CB84"/>
  <c r="BZ84"/>
  <c r="BX84"/>
  <c r="BV84"/>
  <c r="BT84"/>
  <c r="BR84"/>
  <c r="BP84"/>
  <c r="BN84"/>
  <c r="BL84"/>
  <c r="BJ84"/>
  <c r="BH84"/>
  <c r="BF84"/>
  <c r="BD84"/>
  <c r="BB84"/>
  <c r="AZ84"/>
  <c r="AX84"/>
  <c r="AV84"/>
  <c r="AT84"/>
  <c r="AR84"/>
  <c r="AP84"/>
  <c r="AN84"/>
  <c r="AL84"/>
  <c r="AJ84"/>
  <c r="AH84"/>
  <c r="AF84"/>
  <c r="AD84"/>
  <c r="AB84"/>
  <c r="Z84"/>
  <c r="X84"/>
  <c r="V84"/>
  <c r="T84"/>
  <c r="R84"/>
  <c r="P84"/>
  <c r="N84"/>
  <c r="L84"/>
  <c r="J84"/>
  <c r="H84"/>
  <c r="F84"/>
  <c r="D84"/>
  <c r="CI83"/>
  <c r="CG83"/>
  <c r="CE83"/>
  <c r="CC83"/>
  <c r="CA83"/>
  <c r="BY83"/>
  <c r="BW83"/>
  <c r="BU83"/>
  <c r="BS83"/>
  <c r="BQ83"/>
  <c r="BO83"/>
  <c r="BM83"/>
  <c r="BK83"/>
  <c r="BI83"/>
  <c r="BG83"/>
  <c r="BE83"/>
  <c r="BC83"/>
  <c r="BA83"/>
  <c r="AY83"/>
  <c r="AW83"/>
  <c r="AU83"/>
  <c r="AS83"/>
  <c r="AQ83"/>
  <c r="AO83"/>
  <c r="AM83"/>
  <c r="AK83"/>
  <c r="AI83"/>
  <c r="AG83"/>
  <c r="AE83"/>
  <c r="AC83"/>
  <c r="AA83"/>
  <c r="Y83"/>
  <c r="W83"/>
  <c r="U83"/>
  <c r="S83"/>
  <c r="Q83"/>
  <c r="O83"/>
  <c r="M83"/>
  <c r="K83"/>
  <c r="I83"/>
  <c r="G83"/>
  <c r="E83"/>
  <c r="C83"/>
  <c r="CH82"/>
  <c r="CF82"/>
  <c r="CD82"/>
  <c r="CB82"/>
  <c r="BZ82"/>
  <c r="BX82"/>
  <c r="BV82"/>
  <c r="BT82"/>
  <c r="BR82"/>
  <c r="BP82"/>
  <c r="BN82"/>
  <c r="BL82"/>
  <c r="BJ82"/>
  <c r="BH82"/>
  <c r="BF82"/>
  <c r="BD82"/>
  <c r="BB82"/>
  <c r="AZ82"/>
  <c r="AX82"/>
  <c r="AV82"/>
  <c r="AT82"/>
  <c r="AR82"/>
  <c r="AP82"/>
  <c r="AN82"/>
  <c r="AL82"/>
  <c r="AJ82"/>
  <c r="AH82"/>
  <c r="AF82"/>
  <c r="AD82"/>
  <c r="AB82"/>
  <c r="Z82"/>
  <c r="X82"/>
  <c r="V82"/>
  <c r="T82"/>
  <c r="R82"/>
  <c r="P82"/>
  <c r="N82"/>
  <c r="L82"/>
  <c r="J82"/>
  <c r="H82"/>
  <c r="F82"/>
  <c r="D82"/>
  <c r="CI81"/>
  <c r="CI82"/>
  <c r="CE82"/>
  <c r="CA82"/>
  <c r="BW82"/>
  <c r="BS82"/>
  <c r="BO82"/>
  <c r="BK82"/>
  <c r="BG82"/>
  <c r="BC82"/>
  <c r="AY82"/>
  <c r="AU82"/>
  <c r="AQ82"/>
  <c r="AM82"/>
  <c r="AI82"/>
  <c r="AE82"/>
  <c r="AA82"/>
  <c r="W82"/>
  <c r="S82"/>
  <c r="O82"/>
  <c r="K82"/>
  <c r="G82"/>
  <c r="C82"/>
  <c r="CG81"/>
  <c r="CE81"/>
  <c r="CC81"/>
  <c r="CA81"/>
  <c r="BY81"/>
  <c r="BW81"/>
  <c r="BU81"/>
  <c r="BS81"/>
  <c r="BQ81"/>
  <c r="BO81"/>
  <c r="BM81"/>
  <c r="BK81"/>
  <c r="BI81"/>
  <c r="BG81"/>
  <c r="BE81"/>
  <c r="BC81"/>
  <c r="BA81"/>
  <c r="AY81"/>
  <c r="AW81"/>
  <c r="AU81"/>
  <c r="AS81"/>
  <c r="AQ81"/>
  <c r="AO81"/>
  <c r="AM81"/>
  <c r="AK81"/>
  <c r="AI81"/>
  <c r="AG81"/>
  <c r="AE81"/>
  <c r="AC81"/>
  <c r="AA81"/>
  <c r="Y81"/>
  <c r="W81"/>
  <c r="U81"/>
  <c r="S81"/>
  <c r="Q81"/>
  <c r="O81"/>
  <c r="M81"/>
  <c r="K81"/>
  <c r="I81"/>
  <c r="G81"/>
  <c r="E81"/>
  <c r="C81"/>
  <c r="CH80"/>
  <c r="CF80"/>
  <c r="CD80"/>
  <c r="CB80"/>
  <c r="BZ80"/>
  <c r="BX80"/>
  <c r="BV80"/>
  <c r="BT80"/>
  <c r="BR80"/>
  <c r="BP80"/>
  <c r="BN80"/>
  <c r="BL80"/>
  <c r="BJ80"/>
  <c r="BH80"/>
  <c r="BF80"/>
  <c r="BD80"/>
  <c r="BB80"/>
  <c r="AZ80"/>
  <c r="AX80"/>
  <c r="AV80"/>
  <c r="AT80"/>
  <c r="AR80"/>
  <c r="AP80"/>
  <c r="AN80"/>
  <c r="AL80"/>
  <c r="AJ80"/>
  <c r="AH80"/>
  <c r="AF80"/>
  <c r="AD80"/>
  <c r="AB80"/>
  <c r="Z80"/>
  <c r="X80"/>
  <c r="V80"/>
  <c r="T80"/>
  <c r="R80"/>
  <c r="P80"/>
  <c r="N80"/>
  <c r="L80"/>
  <c r="J80"/>
  <c r="H80"/>
  <c r="F80"/>
  <c r="D80"/>
  <c r="CI79"/>
  <c r="CG79"/>
  <c r="CE79"/>
  <c r="CC79"/>
  <c r="CA79"/>
  <c r="BY79"/>
  <c r="BW79"/>
  <c r="BU79"/>
  <c r="BS79"/>
  <c r="BQ79"/>
  <c r="BO79"/>
  <c r="BM79"/>
  <c r="BK79"/>
  <c r="BI79"/>
  <c r="BG79"/>
  <c r="BE79"/>
  <c r="BC79"/>
  <c r="BA79"/>
  <c r="AY79"/>
  <c r="AW79"/>
  <c r="AU79"/>
  <c r="AS79"/>
  <c r="AQ79"/>
  <c r="AO79"/>
  <c r="AM79"/>
  <c r="AK79"/>
  <c r="AI79"/>
  <c r="AG79"/>
  <c r="AE79"/>
  <c r="AC79"/>
  <c r="AA79"/>
  <c r="Y79"/>
  <c r="W79"/>
  <c r="U79"/>
  <c r="S79"/>
  <c r="Q79"/>
  <c r="O79"/>
  <c r="M79"/>
  <c r="K79"/>
  <c r="I79"/>
  <c r="G79"/>
  <c r="E79"/>
  <c r="C79"/>
  <c r="CH78"/>
  <c r="CF78"/>
  <c r="CD78"/>
  <c r="CB78"/>
  <c r="BZ78"/>
  <c r="BX78"/>
  <c r="BV78"/>
  <c r="BT78"/>
  <c r="BR78"/>
  <c r="BP78"/>
  <c r="BN78"/>
  <c r="BL78"/>
  <c r="BJ78"/>
  <c r="BH78"/>
  <c r="BF78"/>
  <c r="BD78"/>
  <c r="BB78"/>
  <c r="AZ78"/>
  <c r="AX78"/>
  <c r="AV78"/>
  <c r="AT78"/>
  <c r="AR78"/>
  <c r="AP78"/>
  <c r="AN78"/>
  <c r="AL78"/>
  <c r="AJ78"/>
  <c r="AH78"/>
  <c r="AF78"/>
  <c r="AD78"/>
  <c r="AB78"/>
  <c r="Z78"/>
  <c r="X78"/>
  <c r="V78"/>
  <c r="T78"/>
  <c r="R78"/>
  <c r="P78"/>
  <c r="N78"/>
  <c r="L78"/>
  <c r="J78"/>
  <c r="H78"/>
  <c r="F78"/>
  <c r="D78"/>
  <c r="CI77"/>
  <c r="CG77"/>
  <c r="CE77"/>
  <c r="CC77"/>
  <c r="CA77"/>
  <c r="BY77"/>
  <c r="BW77"/>
  <c r="BU77"/>
  <c r="BS77"/>
  <c r="BQ77"/>
  <c r="BO77"/>
  <c r="BM77"/>
  <c r="BK77"/>
  <c r="BI77"/>
  <c r="BG77"/>
  <c r="BE77"/>
  <c r="BC77"/>
  <c r="BA77"/>
  <c r="AY77"/>
  <c r="AW77"/>
  <c r="AU77"/>
  <c r="AS77"/>
  <c r="AQ77"/>
  <c r="AO77"/>
  <c r="AM77"/>
  <c r="AK77"/>
  <c r="AI77"/>
  <c r="AG77"/>
  <c r="AE77"/>
  <c r="AC77"/>
  <c r="AA77"/>
  <c r="Y77"/>
  <c r="W77"/>
  <c r="U77"/>
  <c r="S77"/>
  <c r="Q77"/>
  <c r="O77"/>
  <c r="M77"/>
  <c r="K77"/>
  <c r="I77"/>
  <c r="G77"/>
  <c r="E77"/>
  <c r="C77"/>
  <c r="CH76"/>
  <c r="CF76"/>
  <c r="CD76"/>
  <c r="CB76"/>
  <c r="BZ76"/>
  <c r="BX76"/>
  <c r="BV76"/>
  <c r="BT76"/>
  <c r="BR76"/>
  <c r="BP76"/>
  <c r="BN76"/>
  <c r="BL76"/>
  <c r="BJ76"/>
  <c r="BH76"/>
  <c r="BF76"/>
  <c r="BD76"/>
  <c r="BB76"/>
  <c r="AZ76"/>
  <c r="AX76"/>
  <c r="AV76"/>
  <c r="AT76"/>
  <c r="AR76"/>
  <c r="D83"/>
  <c r="CG82"/>
  <c r="CC82"/>
  <c r="BY82"/>
  <c r="BU82"/>
  <c r="BQ82"/>
  <c r="BM82"/>
  <c r="BI82"/>
  <c r="BE82"/>
  <c r="BA82"/>
  <c r="AW82"/>
  <c r="AS82"/>
  <c r="AO82"/>
  <c r="AK82"/>
  <c r="AG82"/>
  <c r="AC82"/>
  <c r="Y82"/>
  <c r="U82"/>
  <c r="Q82"/>
  <c r="M82"/>
  <c r="I82"/>
  <c r="E82"/>
  <c r="CH81"/>
  <c r="CF81"/>
  <c r="CD81"/>
  <c r="CB81"/>
  <c r="BZ81"/>
  <c r="BX81"/>
  <c r="BV81"/>
  <c r="BT81"/>
  <c r="BR81"/>
  <c r="BP81"/>
  <c r="BN81"/>
  <c r="BL81"/>
  <c r="BJ81"/>
  <c r="BH81"/>
  <c r="BF81"/>
  <c r="BD81"/>
  <c r="BB81"/>
  <c r="AZ81"/>
  <c r="AX81"/>
  <c r="AV81"/>
  <c r="AT81"/>
  <c r="AR81"/>
  <c r="AP81"/>
  <c r="AN81"/>
  <c r="AL81"/>
  <c r="AJ81"/>
  <c r="AH81"/>
  <c r="AF81"/>
  <c r="AD81"/>
  <c r="AB81"/>
  <c r="Z81"/>
  <c r="X81"/>
  <c r="V81"/>
  <c r="T81"/>
  <c r="R81"/>
  <c r="P81"/>
  <c r="N81"/>
  <c r="L81"/>
  <c r="J81"/>
  <c r="H81"/>
  <c r="F81"/>
  <c r="D81"/>
  <c r="CI80"/>
  <c r="CG80"/>
  <c r="CE80"/>
  <c r="CC80"/>
  <c r="CA80"/>
  <c r="BY80"/>
  <c r="BW80"/>
  <c r="BU80"/>
  <c r="BS80"/>
  <c r="BQ80"/>
  <c r="BO80"/>
  <c r="BM80"/>
  <c r="BK80"/>
  <c r="BI80"/>
  <c r="BG80"/>
  <c r="BE80"/>
  <c r="BC80"/>
  <c r="BA80"/>
  <c r="AY80"/>
  <c r="AW80"/>
  <c r="AU80"/>
  <c r="AS80"/>
  <c r="AQ80"/>
  <c r="AO80"/>
  <c r="AM80"/>
  <c r="AK80"/>
  <c r="AI80"/>
  <c r="AG80"/>
  <c r="AE80"/>
  <c r="AC80"/>
  <c r="AA80"/>
  <c r="Y80"/>
  <c r="W80"/>
  <c r="U80"/>
  <c r="S80"/>
  <c r="Q80"/>
  <c r="O80"/>
  <c r="M80"/>
  <c r="K80"/>
  <c r="I80"/>
  <c r="G80"/>
  <c r="E80"/>
  <c r="C80"/>
  <c r="CH79"/>
  <c r="CF79"/>
  <c r="CD79"/>
  <c r="CB79"/>
  <c r="BZ79"/>
  <c r="BX79"/>
  <c r="BV79"/>
  <c r="BT79"/>
  <c r="BR79"/>
  <c r="BP79"/>
  <c r="BN79"/>
  <c r="BL79"/>
  <c r="BJ79"/>
  <c r="BH79"/>
  <c r="BF79"/>
  <c r="BD79"/>
  <c r="BB79"/>
  <c r="AZ79"/>
  <c r="AX79"/>
  <c r="AV79"/>
  <c r="AT79"/>
  <c r="AR79"/>
  <c r="AP79"/>
  <c r="AN79"/>
  <c r="AL79"/>
  <c r="AJ79"/>
  <c r="AH79"/>
  <c r="AF79"/>
  <c r="AD79"/>
  <c r="AB79"/>
  <c r="Z79"/>
  <c r="X79"/>
  <c r="V79"/>
  <c r="T79"/>
  <c r="R79"/>
  <c r="P79"/>
  <c r="N79"/>
  <c r="L79"/>
  <c r="J79"/>
  <c r="H79"/>
  <c r="F79"/>
  <c r="D79"/>
  <c r="CI78"/>
  <c r="CG78"/>
  <c r="CE78"/>
  <c r="CC78"/>
  <c r="CA78"/>
  <c r="BY78"/>
  <c r="BW78"/>
  <c r="BU78"/>
  <c r="BS78"/>
  <c r="BQ78"/>
  <c r="BO78"/>
  <c r="BM78"/>
  <c r="BK78"/>
  <c r="BI78"/>
  <c r="BG78"/>
  <c r="BE78"/>
  <c r="BC78"/>
  <c r="BA78"/>
  <c r="AY78"/>
  <c r="AW78"/>
  <c r="AU78"/>
  <c r="AS78"/>
  <c r="AQ78"/>
  <c r="AO78"/>
  <c r="AM78"/>
  <c r="AK78"/>
  <c r="AI78"/>
  <c r="AG78"/>
  <c r="AE78"/>
  <c r="AC78"/>
  <c r="AA78"/>
  <c r="Y78"/>
  <c r="W78"/>
  <c r="U78"/>
  <c r="S78"/>
  <c r="Q78"/>
  <c r="O78"/>
  <c r="M78"/>
  <c r="K78"/>
  <c r="I78"/>
  <c r="G78"/>
  <c r="E78"/>
  <c r="C78"/>
  <c r="CH77"/>
  <c r="CF77"/>
  <c r="CD77"/>
  <c r="CB77"/>
  <c r="BZ77"/>
  <c r="BX77"/>
  <c r="BV77"/>
  <c r="BT77"/>
  <c r="BR77"/>
  <c r="BP77"/>
  <c r="BN77"/>
  <c r="BL77"/>
  <c r="BJ77"/>
  <c r="BH77"/>
  <c r="BF77"/>
  <c r="BD77"/>
  <c r="BB77"/>
  <c r="AZ77"/>
  <c r="AX77"/>
  <c r="AV77"/>
  <c r="AT77"/>
  <c r="AR77"/>
  <c r="AP77"/>
  <c r="AN77"/>
  <c r="AL77"/>
  <c r="AJ77"/>
  <c r="AH77"/>
  <c r="AF77"/>
  <c r="AD77"/>
  <c r="AB77"/>
  <c r="Z77"/>
  <c r="X77"/>
  <c r="V77"/>
  <c r="T77"/>
  <c r="R77"/>
  <c r="P77"/>
  <c r="N77"/>
  <c r="L77"/>
  <c r="J77"/>
  <c r="H77"/>
  <c r="F77"/>
  <c r="D77"/>
  <c r="CI76"/>
  <c r="CG76"/>
  <c r="CE76"/>
  <c r="CC76"/>
  <c r="CA76"/>
  <c r="BY76"/>
  <c r="BW76"/>
  <c r="BU76"/>
  <c r="BS76"/>
  <c r="BQ76"/>
  <c r="BO76"/>
  <c r="BM76"/>
  <c r="BK76"/>
  <c r="BI76"/>
  <c r="BG76"/>
  <c r="BE76"/>
  <c r="BC76"/>
  <c r="BA76"/>
  <c r="AY76"/>
  <c r="AU76"/>
  <c r="AQ76"/>
  <c r="AO76"/>
  <c r="AM76"/>
  <c r="AK76"/>
  <c r="AI76"/>
  <c r="AG76"/>
  <c r="AE76"/>
  <c r="AC76"/>
  <c r="AA76"/>
  <c r="Y76"/>
  <c r="W76"/>
  <c r="U76"/>
  <c r="S76"/>
  <c r="Q76"/>
  <c r="O76"/>
  <c r="M76"/>
  <c r="K76"/>
  <c r="I76"/>
  <c r="G76"/>
  <c r="E76"/>
  <c r="C76"/>
  <c r="CH75"/>
  <c r="CF75"/>
  <c r="CD75"/>
  <c r="CB75"/>
  <c r="BZ75"/>
  <c r="BX75"/>
  <c r="BV75"/>
  <c r="BT75"/>
  <c r="BR75"/>
  <c r="BP75"/>
  <c r="BN75"/>
  <c r="BL75"/>
  <c r="BJ75"/>
  <c r="BH75"/>
  <c r="BF75"/>
  <c r="BD75"/>
  <c r="BB75"/>
  <c r="AZ75"/>
  <c r="AX75"/>
  <c r="AV75"/>
  <c r="AT75"/>
  <c r="AR75"/>
  <c r="AP75"/>
  <c r="AN75"/>
  <c r="AL75"/>
  <c r="AJ75"/>
  <c r="AH75"/>
  <c r="AF75"/>
  <c r="AD75"/>
  <c r="AB75"/>
  <c r="Z75"/>
  <c r="X75"/>
  <c r="V75"/>
  <c r="T75"/>
  <c r="R75"/>
  <c r="P75"/>
  <c r="N75"/>
  <c r="L75"/>
  <c r="J75"/>
  <c r="H75"/>
  <c r="F75"/>
  <c r="D75"/>
  <c r="CI74"/>
  <c r="CG74"/>
  <c r="CE74"/>
  <c r="CC74"/>
  <c r="CA74"/>
  <c r="BY74"/>
  <c r="BW74"/>
  <c r="BU74"/>
  <c r="BS74"/>
  <c r="BQ74"/>
  <c r="BO74"/>
  <c r="BM74"/>
  <c r="BK74"/>
  <c r="BI74"/>
  <c r="BG74"/>
  <c r="BE74"/>
  <c r="BC74"/>
  <c r="BA74"/>
  <c r="AY74"/>
  <c r="AW74"/>
  <c r="AU74"/>
  <c r="AS74"/>
  <c r="AQ74"/>
  <c r="AO74"/>
  <c r="AM74"/>
  <c r="AK74"/>
  <c r="AI74"/>
  <c r="AG74"/>
  <c r="AE74"/>
  <c r="AC74"/>
  <c r="AA74"/>
  <c r="Y74"/>
  <c r="W74"/>
  <c r="U74"/>
  <c r="S74"/>
  <c r="Q74"/>
  <c r="O74"/>
  <c r="M74"/>
  <c r="K74"/>
  <c r="I74"/>
  <c r="G74"/>
  <c r="E74"/>
  <c r="C74"/>
  <c r="CH73"/>
  <c r="CF73"/>
  <c r="CD73"/>
  <c r="CB73"/>
  <c r="BZ73"/>
  <c r="BX73"/>
  <c r="BV73"/>
  <c r="BT73"/>
  <c r="BR73"/>
  <c r="BP73"/>
  <c r="BN73"/>
  <c r="BL73"/>
  <c r="BJ73"/>
  <c r="BH73"/>
  <c r="BF73"/>
  <c r="BD73"/>
  <c r="BB73"/>
  <c r="AZ73"/>
  <c r="AX73"/>
  <c r="AV73"/>
  <c r="AT73"/>
  <c r="AR73"/>
  <c r="AP73"/>
  <c r="AN73"/>
  <c r="AL73"/>
  <c r="AJ73"/>
  <c r="AH73"/>
  <c r="AF73"/>
  <c r="AD73"/>
  <c r="AB73"/>
  <c r="Z73"/>
  <c r="X73"/>
  <c r="V73"/>
  <c r="T73"/>
  <c r="R73"/>
  <c r="P73"/>
  <c r="N73"/>
  <c r="L73"/>
  <c r="J73"/>
  <c r="H73"/>
  <c r="F73"/>
  <c r="D73"/>
  <c r="CI72"/>
  <c r="CG72"/>
  <c r="CE72"/>
  <c r="CC72"/>
  <c r="CA72"/>
  <c r="BY72"/>
  <c r="BW72"/>
  <c r="BU72"/>
  <c r="BS72"/>
  <c r="BQ72"/>
  <c r="BO72"/>
  <c r="BM72"/>
  <c r="BK72"/>
  <c r="BI72"/>
  <c r="BG72"/>
  <c r="BE72"/>
  <c r="BC72"/>
  <c r="BA72"/>
  <c r="AY72"/>
  <c r="AW72"/>
  <c r="AU72"/>
  <c r="AS72"/>
  <c r="AQ72"/>
  <c r="AO72"/>
  <c r="AM72"/>
  <c r="AK72"/>
  <c r="AI72"/>
  <c r="AG72"/>
  <c r="AE72"/>
  <c r="AC72"/>
  <c r="AA72"/>
  <c r="Y72"/>
  <c r="W72"/>
  <c r="U72"/>
  <c r="S72"/>
  <c r="Q72"/>
  <c r="O72"/>
  <c r="M72"/>
  <c r="K72"/>
  <c r="I72"/>
  <c r="G72"/>
  <c r="E72"/>
  <c r="C72"/>
  <c r="CH71"/>
  <c r="CF71"/>
  <c r="CD71"/>
  <c r="CB71"/>
  <c r="BZ71"/>
  <c r="BX71"/>
  <c r="BV71"/>
  <c r="BT71"/>
  <c r="BR71"/>
  <c r="BP71"/>
  <c r="BN71"/>
  <c r="BL71"/>
  <c r="BJ71"/>
  <c r="BH71"/>
  <c r="BF71"/>
  <c r="BD71"/>
  <c r="BB71"/>
  <c r="AZ71"/>
  <c r="AX71"/>
  <c r="AV71"/>
  <c r="AT71"/>
  <c r="AR71"/>
  <c r="AP71"/>
  <c r="AN71"/>
  <c r="AL71"/>
  <c r="AJ71"/>
  <c r="AH71"/>
  <c r="AF71"/>
  <c r="AD71"/>
  <c r="AB71"/>
  <c r="Z71"/>
  <c r="X71"/>
  <c r="V71"/>
  <c r="T71"/>
  <c r="R71"/>
  <c r="P71"/>
  <c r="N71"/>
  <c r="L71"/>
  <c r="J71"/>
  <c r="H71"/>
  <c r="F71"/>
  <c r="D71"/>
  <c r="CI70"/>
  <c r="CG70"/>
  <c r="CE70"/>
  <c r="CC70"/>
  <c r="CA70"/>
  <c r="BY70"/>
  <c r="BW70"/>
  <c r="BU70"/>
  <c r="BS70"/>
  <c r="BQ70"/>
  <c r="BO70"/>
  <c r="BM70"/>
  <c r="BK70"/>
  <c r="BI70"/>
  <c r="BG70"/>
  <c r="BE70"/>
  <c r="BC70"/>
  <c r="BA70"/>
  <c r="AY70"/>
  <c r="AW70"/>
  <c r="AU70"/>
  <c r="AS70"/>
  <c r="AQ70"/>
  <c r="AO70"/>
  <c r="AM70"/>
  <c r="AK70"/>
  <c r="AI70"/>
  <c r="AG70"/>
  <c r="AE70"/>
  <c r="AC70"/>
  <c r="AA70"/>
  <c r="Y70"/>
  <c r="W70"/>
  <c r="U70"/>
  <c r="S70"/>
  <c r="Q70"/>
  <c r="O70"/>
  <c r="M70"/>
  <c r="K70"/>
  <c r="I70"/>
  <c r="G70"/>
  <c r="E70"/>
  <c r="C70"/>
  <c r="CH69"/>
  <c r="CF69"/>
  <c r="CD69"/>
  <c r="CB69"/>
  <c r="BZ69"/>
  <c r="BX69"/>
  <c r="BV69"/>
  <c r="BT69"/>
  <c r="BR69"/>
  <c r="BP69"/>
  <c r="BN69"/>
  <c r="BL69"/>
  <c r="BJ69"/>
  <c r="BH69"/>
  <c r="BF69"/>
  <c r="BD69"/>
  <c r="BB69"/>
  <c r="AZ69"/>
  <c r="AX69"/>
  <c r="AV69"/>
  <c r="AT69"/>
  <c r="AR69"/>
  <c r="AP69"/>
  <c r="AN69"/>
  <c r="AL69"/>
  <c r="AJ69"/>
  <c r="AH69"/>
  <c r="AF69"/>
  <c r="AD69"/>
  <c r="AB69"/>
  <c r="Z69"/>
  <c r="X69"/>
  <c r="V69"/>
  <c r="T69"/>
  <c r="R69"/>
  <c r="P69"/>
  <c r="N69"/>
  <c r="L69"/>
  <c r="J69"/>
  <c r="H69"/>
  <c r="F69"/>
  <c r="D69"/>
  <c r="CI68"/>
  <c r="CG68"/>
  <c r="CE68"/>
  <c r="CC68"/>
  <c r="CA68"/>
  <c r="BY68"/>
  <c r="BW68"/>
  <c r="BU68"/>
  <c r="BS68"/>
  <c r="BQ68"/>
  <c r="BO68"/>
  <c r="BM68"/>
  <c r="BK68"/>
  <c r="BI68"/>
  <c r="BG68"/>
  <c r="BE68"/>
  <c r="BC68"/>
  <c r="BA68"/>
  <c r="AY68"/>
  <c r="AW68"/>
  <c r="AU68"/>
  <c r="AS68"/>
  <c r="AQ68"/>
  <c r="AO68"/>
  <c r="AM68"/>
  <c r="AK68"/>
  <c r="AI68"/>
  <c r="AG68"/>
  <c r="AE68"/>
  <c r="AC68"/>
  <c r="AA68"/>
  <c r="Y68"/>
  <c r="W68"/>
  <c r="U68"/>
  <c r="S68"/>
  <c r="Q68"/>
  <c r="O68"/>
  <c r="M68"/>
  <c r="K68"/>
  <c r="I68"/>
  <c r="G68"/>
  <c r="E68"/>
  <c r="C68"/>
  <c r="CH67"/>
  <c r="CF67"/>
  <c r="CD67"/>
  <c r="CB67"/>
  <c r="BZ67"/>
  <c r="BX67"/>
  <c r="BV67"/>
  <c r="BT67"/>
  <c r="BR67"/>
  <c r="BP67"/>
  <c r="BN67"/>
  <c r="BL67"/>
  <c r="BJ67"/>
  <c r="BH67"/>
  <c r="BF67"/>
  <c r="BD67"/>
  <c r="BB67"/>
  <c r="AZ67"/>
  <c r="AX67"/>
  <c r="AV67"/>
  <c r="AT67"/>
  <c r="AR67"/>
  <c r="AP67"/>
  <c r="AN67"/>
  <c r="AL67"/>
  <c r="AJ67"/>
  <c r="AH67"/>
  <c r="AF67"/>
  <c r="AD67"/>
  <c r="AB67"/>
  <c r="Z67"/>
  <c r="X67"/>
  <c r="V67"/>
  <c r="T67"/>
  <c r="R67"/>
  <c r="P67"/>
  <c r="N67"/>
  <c r="L67"/>
  <c r="J67"/>
  <c r="H67"/>
  <c r="F67"/>
  <c r="D67"/>
  <c r="CI66"/>
  <c r="CG66"/>
  <c r="CE66"/>
  <c r="CC66"/>
  <c r="CA66"/>
  <c r="BY66"/>
  <c r="BW66"/>
  <c r="BU66"/>
  <c r="BS66"/>
  <c r="BQ66"/>
  <c r="BO66"/>
  <c r="BM66"/>
  <c r="BK66"/>
  <c r="BI66"/>
  <c r="BG66"/>
  <c r="BE66"/>
  <c r="BC66"/>
  <c r="BA66"/>
  <c r="AY66"/>
  <c r="AW66"/>
  <c r="AU66"/>
  <c r="AS66"/>
  <c r="AQ66"/>
  <c r="AO66"/>
  <c r="AM66"/>
  <c r="AK66"/>
  <c r="AI66"/>
  <c r="AG66"/>
  <c r="AE66"/>
  <c r="AC66"/>
  <c r="AA66"/>
  <c r="Y66"/>
  <c r="W66"/>
  <c r="U66"/>
  <c r="S66"/>
  <c r="Q66"/>
  <c r="O66"/>
  <c r="M66"/>
  <c r="K66"/>
  <c r="I66"/>
  <c r="G66"/>
  <c r="E66"/>
  <c r="C66"/>
  <c r="CH65"/>
  <c r="CF65"/>
  <c r="CD65"/>
  <c r="CB65"/>
  <c r="BZ65"/>
  <c r="BX65"/>
  <c r="BV65"/>
  <c r="BT65"/>
  <c r="BR65"/>
  <c r="BP65"/>
  <c r="BN65"/>
  <c r="BL65"/>
  <c r="BJ65"/>
  <c r="BH65"/>
  <c r="BF65"/>
  <c r="BD65"/>
  <c r="BB65"/>
  <c r="AZ65"/>
  <c r="AX65"/>
  <c r="AV65"/>
  <c r="AT65"/>
  <c r="AR65"/>
  <c r="AP65"/>
  <c r="AN65"/>
  <c r="AL65"/>
  <c r="AJ65"/>
  <c r="AH65"/>
  <c r="AF65"/>
  <c r="AD65"/>
  <c r="AB65"/>
  <c r="Z65"/>
  <c r="X65"/>
  <c r="V65"/>
  <c r="T65"/>
  <c r="R65"/>
  <c r="P65"/>
  <c r="N65"/>
  <c r="L65"/>
  <c r="J65"/>
  <c r="H65"/>
  <c r="F65"/>
  <c r="D65"/>
  <c r="CI64"/>
  <c r="CG64"/>
  <c r="CE64"/>
  <c r="CC64"/>
  <c r="CA64"/>
  <c r="BY64"/>
  <c r="BW64"/>
  <c r="BU64"/>
  <c r="BS64"/>
  <c r="BQ64"/>
  <c r="BO64"/>
  <c r="BM64"/>
  <c r="BK64"/>
  <c r="BI64"/>
  <c r="BG64"/>
  <c r="BE64"/>
  <c r="BC64"/>
  <c r="BA64"/>
  <c r="AY64"/>
  <c r="AW64"/>
  <c r="AU64"/>
  <c r="AS64"/>
  <c r="AQ64"/>
  <c r="AW76"/>
  <c r="AS76"/>
  <c r="AP76"/>
  <c r="AN76"/>
  <c r="AL76"/>
  <c r="AJ76"/>
  <c r="AH76"/>
  <c r="AF76"/>
  <c r="AD76"/>
  <c r="AB76"/>
  <c r="Z76"/>
  <c r="X76"/>
  <c r="V76"/>
  <c r="T76"/>
  <c r="R76"/>
  <c r="P76"/>
  <c r="N76"/>
  <c r="L76"/>
  <c r="J76"/>
  <c r="H76"/>
  <c r="F76"/>
  <c r="D76"/>
  <c r="CI75"/>
  <c r="CG75"/>
  <c r="CE75"/>
  <c r="CC75"/>
  <c r="CA75"/>
  <c r="BY75"/>
  <c r="BW75"/>
  <c r="BU75"/>
  <c r="BS75"/>
  <c r="BQ75"/>
  <c r="BO75"/>
  <c r="BM75"/>
  <c r="BK75"/>
  <c r="BI75"/>
  <c r="BG75"/>
  <c r="BE75"/>
  <c r="BC75"/>
  <c r="BA75"/>
  <c r="AY75"/>
  <c r="AW75"/>
  <c r="AU75"/>
  <c r="AS75"/>
  <c r="AQ75"/>
  <c r="AO75"/>
  <c r="AM75"/>
  <c r="AK75"/>
  <c r="AI75"/>
  <c r="AG75"/>
  <c r="AE75"/>
  <c r="AC75"/>
  <c r="AA75"/>
  <c r="Y75"/>
  <c r="W75"/>
  <c r="U75"/>
  <c r="S75"/>
  <c r="Q75"/>
  <c r="O75"/>
  <c r="M75"/>
  <c r="K75"/>
  <c r="I75"/>
  <c r="G75"/>
  <c r="E75"/>
  <c r="C75"/>
  <c r="CH74"/>
  <c r="CF74"/>
  <c r="CD74"/>
  <c r="CB74"/>
  <c r="BZ74"/>
  <c r="BX74"/>
  <c r="BV74"/>
  <c r="BT74"/>
  <c r="BR74"/>
  <c r="BP74"/>
  <c r="BN74"/>
  <c r="BL74"/>
  <c r="BJ74"/>
  <c r="BH74"/>
  <c r="BF74"/>
  <c r="BD74"/>
  <c r="BB74"/>
  <c r="AZ74"/>
  <c r="AX74"/>
  <c r="AV74"/>
  <c r="AT74"/>
  <c r="AR74"/>
  <c r="AP74"/>
  <c r="AN74"/>
  <c r="AL74"/>
  <c r="AJ74"/>
  <c r="AH74"/>
  <c r="AF74"/>
  <c r="AD74"/>
  <c r="AB74"/>
  <c r="Z74"/>
  <c r="X74"/>
  <c r="V74"/>
  <c r="T74"/>
  <c r="R74"/>
  <c r="P74"/>
  <c r="N74"/>
  <c r="L74"/>
  <c r="J74"/>
  <c r="H74"/>
  <c r="F74"/>
  <c r="D74"/>
  <c r="CI73"/>
  <c r="CG73"/>
  <c r="CE73"/>
  <c r="CC73"/>
  <c r="CA73"/>
  <c r="BY73"/>
  <c r="BW73"/>
  <c r="BU73"/>
  <c r="BS73"/>
  <c r="BQ73"/>
  <c r="BO73"/>
  <c r="BM73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C73"/>
  <c r="CH72"/>
  <c r="CF72"/>
  <c r="CD72"/>
  <c r="CB72"/>
  <c r="BZ72"/>
  <c r="BX72"/>
  <c r="BV72"/>
  <c r="BT72"/>
  <c r="BR72"/>
  <c r="BP72"/>
  <c r="BN72"/>
  <c r="BL72"/>
  <c r="BJ72"/>
  <c r="BH72"/>
  <c r="BF72"/>
  <c r="BD72"/>
  <c r="BB72"/>
  <c r="AZ72"/>
  <c r="AX72"/>
  <c r="AV72"/>
  <c r="AT72"/>
  <c r="AR72"/>
  <c r="AP72"/>
  <c r="AN72"/>
  <c r="AL72"/>
  <c r="AJ72"/>
  <c r="AH72"/>
  <c r="AF72"/>
  <c r="AD72"/>
  <c r="AB72"/>
  <c r="Z72"/>
  <c r="X72"/>
  <c r="V72"/>
  <c r="T72"/>
  <c r="R72"/>
  <c r="P72"/>
  <c r="N72"/>
  <c r="L72"/>
  <c r="J72"/>
  <c r="H72"/>
  <c r="F72"/>
  <c r="D72"/>
  <c r="CI71"/>
  <c r="CG71"/>
  <c r="CE71"/>
  <c r="CC71"/>
  <c r="CA71"/>
  <c r="BY71"/>
  <c r="BW71"/>
  <c r="BU71"/>
  <c r="BS71"/>
  <c r="BQ71"/>
  <c r="BO71"/>
  <c r="BM71"/>
  <c r="BK71"/>
  <c r="BI71"/>
  <c r="BG71"/>
  <c r="BE71"/>
  <c r="BC71"/>
  <c r="BA71"/>
  <c r="AY71"/>
  <c r="AW71"/>
  <c r="AU71"/>
  <c r="AS71"/>
  <c r="AQ71"/>
  <c r="AO71"/>
  <c r="AM71"/>
  <c r="AK71"/>
  <c r="AI71"/>
  <c r="AG71"/>
  <c r="AE71"/>
  <c r="AC71"/>
  <c r="AA71"/>
  <c r="Y71"/>
  <c r="W71"/>
  <c r="U71"/>
  <c r="S71"/>
  <c r="Q71"/>
  <c r="O71"/>
  <c r="M71"/>
  <c r="K71"/>
  <c r="I71"/>
  <c r="G71"/>
  <c r="E71"/>
  <c r="C71"/>
  <c r="CH70"/>
  <c r="CF70"/>
  <c r="CD70"/>
  <c r="CB70"/>
  <c r="BZ70"/>
  <c r="BX70"/>
  <c r="BV70"/>
  <c r="BT70"/>
  <c r="BR70"/>
  <c r="BP70"/>
  <c r="BN70"/>
  <c r="BL70"/>
  <c r="BJ70"/>
  <c r="BH70"/>
  <c r="BF70"/>
  <c r="BD70"/>
  <c r="BB70"/>
  <c r="AZ70"/>
  <c r="AX70"/>
  <c r="AV70"/>
  <c r="AT70"/>
  <c r="AR70"/>
  <c r="AP70"/>
  <c r="AN70"/>
  <c r="AL70"/>
  <c r="AJ70"/>
  <c r="AH70"/>
  <c r="AF70"/>
  <c r="AD70"/>
  <c r="AB70"/>
  <c r="Z70"/>
  <c r="X70"/>
  <c r="V70"/>
  <c r="T70"/>
  <c r="R70"/>
  <c r="P70"/>
  <c r="N70"/>
  <c r="L70"/>
  <c r="J70"/>
  <c r="H70"/>
  <c r="F70"/>
  <c r="D70"/>
  <c r="CI69"/>
  <c r="CG69"/>
  <c r="CE69"/>
  <c r="CC69"/>
  <c r="CA69"/>
  <c r="BY69"/>
  <c r="BW69"/>
  <c r="BU69"/>
  <c r="BS69"/>
  <c r="BQ69"/>
  <c r="BO69"/>
  <c r="BM69"/>
  <c r="BK69"/>
  <c r="BI69"/>
  <c r="BG69"/>
  <c r="BE69"/>
  <c r="BC69"/>
  <c r="BA69"/>
  <c r="AY69"/>
  <c r="AW69"/>
  <c r="AU69"/>
  <c r="AS69"/>
  <c r="AQ69"/>
  <c r="AO69"/>
  <c r="AM69"/>
  <c r="AK69"/>
  <c r="AI69"/>
  <c r="AG69"/>
  <c r="AE69"/>
  <c r="AC69"/>
  <c r="AA69"/>
  <c r="Y69"/>
  <c r="W69"/>
  <c r="U69"/>
  <c r="S69"/>
  <c r="Q69"/>
  <c r="O69"/>
  <c r="M69"/>
  <c r="K69"/>
  <c r="I69"/>
  <c r="G69"/>
  <c r="E69"/>
  <c r="C69"/>
  <c r="CH68"/>
  <c r="CF68"/>
  <c r="CD68"/>
  <c r="CB68"/>
  <c r="BZ68"/>
  <c r="BX68"/>
  <c r="BV68"/>
  <c r="BT68"/>
  <c r="BR68"/>
  <c r="BP68"/>
  <c r="BN68"/>
  <c r="BL68"/>
  <c r="BJ68"/>
  <c r="BH68"/>
  <c r="BF68"/>
  <c r="BD68"/>
  <c r="BB68"/>
  <c r="AZ68"/>
  <c r="AX68"/>
  <c r="AV68"/>
  <c r="AT68"/>
  <c r="AR68"/>
  <c r="AP68"/>
  <c r="AN68"/>
  <c r="AL68"/>
  <c r="AJ68"/>
  <c r="AH68"/>
  <c r="AF68"/>
  <c r="AD68"/>
  <c r="AB68"/>
  <c r="Z68"/>
  <c r="X68"/>
  <c r="V68"/>
  <c r="T68"/>
  <c r="R68"/>
  <c r="P68"/>
  <c r="N68"/>
  <c r="L68"/>
  <c r="J68"/>
  <c r="H68"/>
  <c r="F68"/>
  <c r="D68"/>
  <c r="CI67"/>
  <c r="CG67"/>
  <c r="CE67"/>
  <c r="CC67"/>
  <c r="CA67"/>
  <c r="BY67"/>
  <c r="BW67"/>
  <c r="BU67"/>
  <c r="BS67"/>
  <c r="BQ67"/>
  <c r="BO67"/>
  <c r="BM67"/>
  <c r="BK67"/>
  <c r="BI67"/>
  <c r="BG67"/>
  <c r="BE67"/>
  <c r="BC67"/>
  <c r="BA67"/>
  <c r="AY67"/>
  <c r="AW67"/>
  <c r="AU67"/>
  <c r="AS67"/>
  <c r="AQ67"/>
  <c r="AO67"/>
  <c r="AM67"/>
  <c r="AK67"/>
  <c r="AI67"/>
  <c r="AG67"/>
  <c r="AE67"/>
  <c r="AC67"/>
  <c r="AA67"/>
  <c r="Y67"/>
  <c r="W67"/>
  <c r="U67"/>
  <c r="S67"/>
  <c r="Q67"/>
  <c r="O67"/>
  <c r="M67"/>
  <c r="K67"/>
  <c r="I67"/>
  <c r="G67"/>
  <c r="E67"/>
  <c r="C67"/>
  <c r="CH66"/>
  <c r="CF66"/>
  <c r="CD66"/>
  <c r="CB66"/>
  <c r="BZ66"/>
  <c r="BX66"/>
  <c r="BV66"/>
  <c r="BT66"/>
  <c r="BR66"/>
  <c r="BP66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X66"/>
  <c r="V66"/>
  <c r="T66"/>
  <c r="R66"/>
  <c r="P66"/>
  <c r="N66"/>
  <c r="L66"/>
  <c r="J66"/>
  <c r="H66"/>
  <c r="F66"/>
  <c r="D66"/>
  <c r="CI65"/>
  <c r="CG65"/>
  <c r="CE65"/>
  <c r="CC65"/>
  <c r="CA65"/>
  <c r="BY65"/>
  <c r="BW65"/>
  <c r="BU65"/>
  <c r="BS65"/>
  <c r="BQ65"/>
  <c r="BO65"/>
  <c r="BM65"/>
  <c r="BK65"/>
  <c r="BI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I65"/>
  <c r="G65"/>
  <c r="E65"/>
  <c r="C65"/>
  <c r="CH64"/>
  <c r="CF64"/>
  <c r="CD64"/>
  <c r="CB64"/>
  <c r="BZ64"/>
  <c r="BX64"/>
  <c r="BV64"/>
  <c r="BT64"/>
  <c r="BR64"/>
  <c r="BP64"/>
  <c r="BN64"/>
  <c r="BL64"/>
  <c r="BJ64"/>
  <c r="BH64"/>
  <c r="BF64"/>
  <c r="BD64"/>
  <c r="BB64"/>
  <c r="AX64"/>
  <c r="AT64"/>
  <c r="AP64"/>
  <c r="AN64"/>
  <c r="AL64"/>
  <c r="AJ64"/>
  <c r="AH64"/>
  <c r="AF64"/>
  <c r="AD64"/>
  <c r="AB64"/>
  <c r="Z64"/>
  <c r="X64"/>
  <c r="V64"/>
  <c r="T64"/>
  <c r="R64"/>
  <c r="P64"/>
  <c r="N64"/>
  <c r="L64"/>
  <c r="J64"/>
  <c r="H64"/>
  <c r="F64"/>
  <c r="D64"/>
  <c r="CI63"/>
  <c r="CG63"/>
  <c r="CE63"/>
  <c r="CC63"/>
  <c r="CA63"/>
  <c r="BY63"/>
  <c r="BW63"/>
  <c r="BU63"/>
  <c r="BS63"/>
  <c r="BQ63"/>
  <c r="BO63"/>
  <c r="BM63"/>
  <c r="BK63"/>
  <c r="BI63"/>
  <c r="BG63"/>
  <c r="BE63"/>
  <c r="BC63"/>
  <c r="BA63"/>
  <c r="AY63"/>
  <c r="AW63"/>
  <c r="AU63"/>
  <c r="AS63"/>
  <c r="AQ63"/>
  <c r="AO63"/>
  <c r="AM63"/>
  <c r="AK63"/>
  <c r="AI63"/>
  <c r="AG63"/>
  <c r="AE63"/>
  <c r="AC63"/>
  <c r="AA63"/>
  <c r="Y63"/>
  <c r="W63"/>
  <c r="U63"/>
  <c r="S63"/>
  <c r="Q63"/>
  <c r="O63"/>
  <c r="M63"/>
  <c r="K63"/>
  <c r="I63"/>
  <c r="G63"/>
  <c r="E63"/>
  <c r="C63"/>
  <c r="CH62"/>
  <c r="CF62"/>
  <c r="CD62"/>
  <c r="CB62"/>
  <c r="BZ62"/>
  <c r="BX62"/>
  <c r="BV62"/>
  <c r="BT62"/>
  <c r="BR62"/>
  <c r="BP62"/>
  <c r="BN62"/>
  <c r="BL62"/>
  <c r="BJ62"/>
  <c r="BH62"/>
  <c r="BF62"/>
  <c r="BD62"/>
  <c r="BB62"/>
  <c r="AZ62"/>
  <c r="AX62"/>
  <c r="AV62"/>
  <c r="AT62"/>
  <c r="AR62"/>
  <c r="AP62"/>
  <c r="AN62"/>
  <c r="AL62"/>
  <c r="AJ62"/>
  <c r="AH62"/>
  <c r="AF62"/>
  <c r="AD62"/>
  <c r="AB62"/>
  <c r="Z62"/>
  <c r="X62"/>
  <c r="V62"/>
  <c r="T62"/>
  <c r="R62"/>
  <c r="P62"/>
  <c r="N62"/>
  <c r="L62"/>
  <c r="J62"/>
  <c r="H62"/>
  <c r="F62"/>
  <c r="D62"/>
  <c r="CI61"/>
  <c r="CG61"/>
  <c r="CE61"/>
  <c r="CC61"/>
  <c r="CA61"/>
  <c r="BY61"/>
  <c r="BW61"/>
  <c r="BU61"/>
  <c r="BS61"/>
  <c r="BQ61"/>
  <c r="BO61"/>
  <c r="BM61"/>
  <c r="BK61"/>
  <c r="BI61"/>
  <c r="BG61"/>
  <c r="BE61"/>
  <c r="BC61"/>
  <c r="BA61"/>
  <c r="AY61"/>
  <c r="AW61"/>
  <c r="AU61"/>
  <c r="AS61"/>
  <c r="AQ61"/>
  <c r="AO61"/>
  <c r="AM61"/>
  <c r="AK61"/>
  <c r="AI61"/>
  <c r="AG61"/>
  <c r="AE61"/>
  <c r="AC61"/>
  <c r="AA61"/>
  <c r="Y61"/>
  <c r="W61"/>
  <c r="U61"/>
  <c r="S61"/>
  <c r="Q61"/>
  <c r="O61"/>
  <c r="M61"/>
  <c r="K61"/>
  <c r="I61"/>
  <c r="G61"/>
  <c r="E61"/>
  <c r="C61"/>
  <c r="CH60"/>
  <c r="CF60"/>
  <c r="CD60"/>
  <c r="CB60"/>
  <c r="BZ60"/>
  <c r="BX60"/>
  <c r="BV60"/>
  <c r="BT60"/>
  <c r="BR60"/>
  <c r="BP60"/>
  <c r="BN60"/>
  <c r="BL60"/>
  <c r="BJ60"/>
  <c r="BH60"/>
  <c r="BF60"/>
  <c r="BD60"/>
  <c r="BB60"/>
  <c r="AZ60"/>
  <c r="AX60"/>
  <c r="AV60"/>
  <c r="AT60"/>
  <c r="AR60"/>
  <c r="AP60"/>
  <c r="AN60"/>
  <c r="AL60"/>
  <c r="AJ60"/>
  <c r="AH60"/>
  <c r="AF60"/>
  <c r="AD60"/>
  <c r="AB60"/>
  <c r="Z60"/>
  <c r="X60"/>
  <c r="V60"/>
  <c r="T60"/>
  <c r="R60"/>
  <c r="P60"/>
  <c r="N60"/>
  <c r="L60"/>
  <c r="J60"/>
  <c r="H60"/>
  <c r="F60"/>
  <c r="D60"/>
  <c r="CI59"/>
  <c r="CG59"/>
  <c r="CE59"/>
  <c r="CC59"/>
  <c r="CA59"/>
  <c r="BY59"/>
  <c r="BW59"/>
  <c r="BU59"/>
  <c r="BS59"/>
  <c r="BQ59"/>
  <c r="BO59"/>
  <c r="BM59"/>
  <c r="BK59"/>
  <c r="BI59"/>
  <c r="BG59"/>
  <c r="BE59"/>
  <c r="BC59"/>
  <c r="BA59"/>
  <c r="AY59"/>
  <c r="AW59"/>
  <c r="AU59"/>
  <c r="AS59"/>
  <c r="AQ59"/>
  <c r="AO59"/>
  <c r="AM59"/>
  <c r="AK59"/>
  <c r="AI59"/>
  <c r="AG59"/>
  <c r="AE59"/>
  <c r="AC59"/>
  <c r="AA59"/>
  <c r="Y59"/>
  <c r="W59"/>
  <c r="U59"/>
  <c r="S59"/>
  <c r="Q59"/>
  <c r="O59"/>
  <c r="M59"/>
  <c r="K59"/>
  <c r="I59"/>
  <c r="G59"/>
  <c r="E59"/>
  <c r="C59"/>
  <c r="CH58"/>
  <c r="CF58"/>
  <c r="CD58"/>
  <c r="CB58"/>
  <c r="BZ58"/>
  <c r="BX58"/>
  <c r="BV58"/>
  <c r="BT58"/>
  <c r="BR58"/>
  <c r="BP58"/>
  <c r="BN58"/>
  <c r="BL58"/>
  <c r="BJ58"/>
  <c r="BH58"/>
  <c r="BF58"/>
  <c r="BD58"/>
  <c r="BB58"/>
  <c r="AZ58"/>
  <c r="AX58"/>
  <c r="AV58"/>
  <c r="AT58"/>
  <c r="AR58"/>
  <c r="AP58"/>
  <c r="AN58"/>
  <c r="AL58"/>
  <c r="AJ58"/>
  <c r="AH58"/>
  <c r="AF58"/>
  <c r="AD58"/>
  <c r="AB58"/>
  <c r="Z58"/>
  <c r="X58"/>
  <c r="V58"/>
  <c r="T58"/>
  <c r="R58"/>
  <c r="P58"/>
  <c r="N58"/>
  <c r="L58"/>
  <c r="J58"/>
  <c r="H58"/>
  <c r="F58"/>
  <c r="D58"/>
  <c r="CI57"/>
  <c r="CG57"/>
  <c r="CE57"/>
  <c r="CC57"/>
  <c r="CA57"/>
  <c r="BY57"/>
  <c r="BW57"/>
  <c r="BU57"/>
  <c r="BS57"/>
  <c r="BQ57"/>
  <c r="BO57"/>
  <c r="BM57"/>
  <c r="BK57"/>
  <c r="BI57"/>
  <c r="BG57"/>
  <c r="BE57"/>
  <c r="BC57"/>
  <c r="BA57"/>
  <c r="AY57"/>
  <c r="AW57"/>
  <c r="AU57"/>
  <c r="AS57"/>
  <c r="AQ57"/>
  <c r="AO57"/>
  <c r="AM57"/>
  <c r="AK57"/>
  <c r="AI57"/>
  <c r="AG57"/>
  <c r="AE57"/>
  <c r="AC57"/>
  <c r="AA57"/>
  <c r="Y57"/>
  <c r="W57"/>
  <c r="U57"/>
  <c r="S57"/>
  <c r="Q57"/>
  <c r="O57"/>
  <c r="M57"/>
  <c r="K57"/>
  <c r="I57"/>
  <c r="G57"/>
  <c r="E57"/>
  <c r="C57"/>
  <c r="CH56"/>
  <c r="CF56"/>
  <c r="CD56"/>
  <c r="CB56"/>
  <c r="BZ56"/>
  <c r="BX56"/>
  <c r="BV56"/>
  <c r="BT56"/>
  <c r="BR56"/>
  <c r="BP56"/>
  <c r="BN56"/>
  <c r="BL56"/>
  <c r="BJ56"/>
  <c r="BH56"/>
  <c r="BF56"/>
  <c r="BD56"/>
  <c r="BB56"/>
  <c r="AZ56"/>
  <c r="AX56"/>
  <c r="AV56"/>
  <c r="AT56"/>
  <c r="AR56"/>
  <c r="AP56"/>
  <c r="AN56"/>
  <c r="AL56"/>
  <c r="AJ56"/>
  <c r="AH56"/>
  <c r="AF56"/>
  <c r="AD56"/>
  <c r="AB56"/>
  <c r="Z56"/>
  <c r="X56"/>
  <c r="V56"/>
  <c r="T56"/>
  <c r="R56"/>
  <c r="P56"/>
  <c r="N56"/>
  <c r="L56"/>
  <c r="J56"/>
  <c r="H56"/>
  <c r="F56"/>
  <c r="D56"/>
  <c r="CI55"/>
  <c r="CG55"/>
  <c r="CE55"/>
  <c r="CC55"/>
  <c r="CA55"/>
  <c r="BY55"/>
  <c r="BW55"/>
  <c r="BU55"/>
  <c r="BS55"/>
  <c r="BQ55"/>
  <c r="BO55"/>
  <c r="BM55"/>
  <c r="BK55"/>
  <c r="BI55"/>
  <c r="BG55"/>
  <c r="BE55"/>
  <c r="BC55"/>
  <c r="BA55"/>
  <c r="AY55"/>
  <c r="AW55"/>
  <c r="AU55"/>
  <c r="AS55"/>
  <c r="AQ55"/>
  <c r="AO55"/>
  <c r="AM55"/>
  <c r="AK55"/>
  <c r="AI55"/>
  <c r="AG55"/>
  <c r="AE55"/>
  <c r="AC55"/>
  <c r="AA55"/>
  <c r="Y55"/>
  <c r="W55"/>
  <c r="U55"/>
  <c r="S55"/>
  <c r="Q55"/>
  <c r="O55"/>
  <c r="M55"/>
  <c r="K55"/>
  <c r="I55"/>
  <c r="G55"/>
  <c r="E55"/>
  <c r="C55"/>
  <c r="CH54"/>
  <c r="CF54"/>
  <c r="CD54"/>
  <c r="CB54"/>
  <c r="BZ54"/>
  <c r="BX54"/>
  <c r="BV54"/>
  <c r="BT54"/>
  <c r="BR54"/>
  <c r="BP54"/>
  <c r="BN54"/>
  <c r="BL54"/>
  <c r="BJ54"/>
  <c r="BH54"/>
  <c r="BF54"/>
  <c r="BD54"/>
  <c r="BB54"/>
  <c r="AZ54"/>
  <c r="AX54"/>
  <c r="AV54"/>
  <c r="AT54"/>
  <c r="AR54"/>
  <c r="AP54"/>
  <c r="AN54"/>
  <c r="AL54"/>
  <c r="AJ54"/>
  <c r="AH54"/>
  <c r="AF54"/>
  <c r="AD54"/>
  <c r="AB54"/>
  <c r="Z54"/>
  <c r="X54"/>
  <c r="V54"/>
  <c r="T54"/>
  <c r="R54"/>
  <c r="P54"/>
  <c r="N54"/>
  <c r="L54"/>
  <c r="J54"/>
  <c r="H54"/>
  <c r="F54"/>
  <c r="D54"/>
  <c r="CI53"/>
  <c r="CG53"/>
  <c r="CE53"/>
  <c r="CC53"/>
  <c r="CA53"/>
  <c r="BY53"/>
  <c r="BW53"/>
  <c r="BU53"/>
  <c r="BS53"/>
  <c r="BQ53"/>
  <c r="BO53"/>
  <c r="BM53"/>
  <c r="BK53"/>
  <c r="BI53"/>
  <c r="BG53"/>
  <c r="BE53"/>
  <c r="BC53"/>
  <c r="BA53"/>
  <c r="AY53"/>
  <c r="AW53"/>
  <c r="AU53"/>
  <c r="AS53"/>
  <c r="AQ53"/>
  <c r="AO53"/>
  <c r="AM53"/>
  <c r="AK53"/>
  <c r="AI53"/>
  <c r="AG53"/>
  <c r="AE53"/>
  <c r="AC53"/>
  <c r="AA53"/>
  <c r="Y53"/>
  <c r="W53"/>
  <c r="U53"/>
  <c r="S53"/>
  <c r="Q53"/>
  <c r="O53"/>
  <c r="M53"/>
  <c r="K53"/>
  <c r="I53"/>
  <c r="G53"/>
  <c r="E53"/>
  <c r="C53"/>
  <c r="CH52"/>
  <c r="CF52"/>
  <c r="CD52"/>
  <c r="CB52"/>
  <c r="BZ52"/>
  <c r="BX52"/>
  <c r="BV52"/>
  <c r="BT52"/>
  <c r="BR52"/>
  <c r="BP52"/>
  <c r="BN52"/>
  <c r="BL52"/>
  <c r="BJ52"/>
  <c r="BH52"/>
  <c r="BF52"/>
  <c r="BD52"/>
  <c r="BB52"/>
  <c r="AZ52"/>
  <c r="AX52"/>
  <c r="AV52"/>
  <c r="AT52"/>
  <c r="AR52"/>
  <c r="AP52"/>
  <c r="AN52"/>
  <c r="AL52"/>
  <c r="AJ52"/>
  <c r="AZ64"/>
  <c r="AV64"/>
  <c r="AR64"/>
  <c r="AO64"/>
  <c r="AM64"/>
  <c r="AK64"/>
  <c r="AI64"/>
  <c r="AG64"/>
  <c r="AE64"/>
  <c r="AC64"/>
  <c r="AA64"/>
  <c r="Y64"/>
  <c r="W64"/>
  <c r="U64"/>
  <c r="S64"/>
  <c r="Q64"/>
  <c r="O64"/>
  <c r="M64"/>
  <c r="K64"/>
  <c r="I64"/>
  <c r="G64"/>
  <c r="E64"/>
  <c r="C64"/>
  <c r="CH63"/>
  <c r="CF63"/>
  <c r="CD63"/>
  <c r="CB63"/>
  <c r="BZ63"/>
  <c r="BX63"/>
  <c r="BV63"/>
  <c r="BT63"/>
  <c r="BR63"/>
  <c r="BP63"/>
  <c r="BN63"/>
  <c r="BL63"/>
  <c r="BJ63"/>
  <c r="BH63"/>
  <c r="BF63"/>
  <c r="BD63"/>
  <c r="BB63"/>
  <c r="AZ63"/>
  <c r="AX63"/>
  <c r="AV63"/>
  <c r="AT63"/>
  <c r="AR63"/>
  <c r="AP63"/>
  <c r="AN63"/>
  <c r="AL63"/>
  <c r="AJ63"/>
  <c r="AH63"/>
  <c r="AF63"/>
  <c r="AD63"/>
  <c r="AB63"/>
  <c r="Z63"/>
  <c r="X63"/>
  <c r="V63"/>
  <c r="T63"/>
  <c r="R63"/>
  <c r="P63"/>
  <c r="N63"/>
  <c r="L63"/>
  <c r="J63"/>
  <c r="H63"/>
  <c r="F63"/>
  <c r="D63"/>
  <c r="CI62"/>
  <c r="CG62"/>
  <c r="CE62"/>
  <c r="CC62"/>
  <c r="CA62"/>
  <c r="BY62"/>
  <c r="BW62"/>
  <c r="BU62"/>
  <c r="BS62"/>
  <c r="BQ62"/>
  <c r="BO62"/>
  <c r="BM62"/>
  <c r="BK62"/>
  <c r="BI62"/>
  <c r="BG62"/>
  <c r="BE62"/>
  <c r="BC62"/>
  <c r="BA62"/>
  <c r="AY62"/>
  <c r="AW62"/>
  <c r="AU62"/>
  <c r="AS62"/>
  <c r="AQ62"/>
  <c r="AO62"/>
  <c r="AM62"/>
  <c r="AK62"/>
  <c r="AI62"/>
  <c r="AG62"/>
  <c r="AE62"/>
  <c r="AC62"/>
  <c r="AA62"/>
  <c r="Y62"/>
  <c r="W62"/>
  <c r="U62"/>
  <c r="S62"/>
  <c r="Q62"/>
  <c r="O62"/>
  <c r="M62"/>
  <c r="K62"/>
  <c r="I62"/>
  <c r="G62"/>
  <c r="E62"/>
  <c r="C62"/>
  <c r="CH61"/>
  <c r="CF61"/>
  <c r="CD61"/>
  <c r="CB61"/>
  <c r="BZ61"/>
  <c r="BX61"/>
  <c r="BV61"/>
  <c r="BT61"/>
  <c r="BR61"/>
  <c r="BP61"/>
  <c r="BN61"/>
  <c r="BL61"/>
  <c r="BJ61"/>
  <c r="BH61"/>
  <c r="BF61"/>
  <c r="BD61"/>
  <c r="BB61"/>
  <c r="AZ61"/>
  <c r="AX61"/>
  <c r="AV61"/>
  <c r="AT61"/>
  <c r="AR61"/>
  <c r="AP61"/>
  <c r="AN61"/>
  <c r="AL61"/>
  <c r="AJ61"/>
  <c r="AH61"/>
  <c r="AF61"/>
  <c r="AD61"/>
  <c r="AB61"/>
  <c r="Z61"/>
  <c r="X61"/>
  <c r="V61"/>
  <c r="T61"/>
  <c r="R61"/>
  <c r="P61"/>
  <c r="N61"/>
  <c r="L61"/>
  <c r="J61"/>
  <c r="H61"/>
  <c r="F61"/>
  <c r="D61"/>
  <c r="CI60"/>
  <c r="CG60"/>
  <c r="CE60"/>
  <c r="CC60"/>
  <c r="CA60"/>
  <c r="BY60"/>
  <c r="BW60"/>
  <c r="BU60"/>
  <c r="BS60"/>
  <c r="BQ60"/>
  <c r="BO60"/>
  <c r="BM60"/>
  <c r="BK60"/>
  <c r="BI60"/>
  <c r="BG60"/>
  <c r="BE60"/>
  <c r="BC60"/>
  <c r="BA60"/>
  <c r="AY60"/>
  <c r="AW60"/>
  <c r="AU60"/>
  <c r="AS60"/>
  <c r="AQ60"/>
  <c r="AO60"/>
  <c r="AM60"/>
  <c r="AK60"/>
  <c r="AI60"/>
  <c r="AG60"/>
  <c r="AE60"/>
  <c r="AC60"/>
  <c r="AA60"/>
  <c r="Y60"/>
  <c r="W60"/>
  <c r="U60"/>
  <c r="S60"/>
  <c r="Q60"/>
  <c r="O60"/>
  <c r="M60"/>
  <c r="K60"/>
  <c r="I60"/>
  <c r="G60"/>
  <c r="E60"/>
  <c r="C60"/>
  <c r="CH59"/>
  <c r="CF59"/>
  <c r="CD59"/>
  <c r="CB59"/>
  <c r="BZ59"/>
  <c r="BX59"/>
  <c r="BV59"/>
  <c r="BT59"/>
  <c r="BR59"/>
  <c r="BP59"/>
  <c r="BN59"/>
  <c r="BL59"/>
  <c r="BJ59"/>
  <c r="BH59"/>
  <c r="BF59"/>
  <c r="BD59"/>
  <c r="BB59"/>
  <c r="AZ59"/>
  <c r="AX59"/>
  <c r="AV59"/>
  <c r="AT59"/>
  <c r="AR59"/>
  <c r="AP59"/>
  <c r="AN59"/>
  <c r="AL59"/>
  <c r="AJ59"/>
  <c r="AH59"/>
  <c r="AF59"/>
  <c r="AD59"/>
  <c r="AB59"/>
  <c r="Z59"/>
  <c r="X59"/>
  <c r="V59"/>
  <c r="T59"/>
  <c r="R59"/>
  <c r="P59"/>
  <c r="N59"/>
  <c r="L59"/>
  <c r="J59"/>
  <c r="H59"/>
  <c r="F59"/>
  <c r="D59"/>
  <c r="CI58"/>
  <c r="CG58"/>
  <c r="CE58"/>
  <c r="CC58"/>
  <c r="CA58"/>
  <c r="BY58"/>
  <c r="BW58"/>
  <c r="BU58"/>
  <c r="BS58"/>
  <c r="BQ58"/>
  <c r="BO58"/>
  <c r="BM58"/>
  <c r="BK58"/>
  <c r="BI58"/>
  <c r="BG58"/>
  <c r="BE58"/>
  <c r="BC58"/>
  <c r="BA58"/>
  <c r="AY58"/>
  <c r="AW58"/>
  <c r="AU58"/>
  <c r="AS58"/>
  <c r="AQ58"/>
  <c r="AO58"/>
  <c r="AM58"/>
  <c r="AK58"/>
  <c r="AI58"/>
  <c r="AG58"/>
  <c r="AE58"/>
  <c r="AC58"/>
  <c r="AA58"/>
  <c r="Y58"/>
  <c r="W58"/>
  <c r="U58"/>
  <c r="S58"/>
  <c r="Q58"/>
  <c r="O58"/>
  <c r="M58"/>
  <c r="K58"/>
  <c r="I58"/>
  <c r="G58"/>
  <c r="E58"/>
  <c r="C58"/>
  <c r="CH57"/>
  <c r="CF57"/>
  <c r="CD57"/>
  <c r="CB57"/>
  <c r="BZ57"/>
  <c r="BX57"/>
  <c r="BV57"/>
  <c r="BT57"/>
  <c r="BR57"/>
  <c r="BP57"/>
  <c r="BN57"/>
  <c r="BL57"/>
  <c r="BJ57"/>
  <c r="BH57"/>
  <c r="BF57"/>
  <c r="BD57"/>
  <c r="BB57"/>
  <c r="AZ57"/>
  <c r="AX57"/>
  <c r="AV57"/>
  <c r="AT57"/>
  <c r="AR57"/>
  <c r="AP57"/>
  <c r="AN57"/>
  <c r="AL57"/>
  <c r="AJ57"/>
  <c r="AH57"/>
  <c r="AF57"/>
  <c r="AD57"/>
  <c r="AB57"/>
  <c r="Z57"/>
  <c r="X57"/>
  <c r="V57"/>
  <c r="T57"/>
  <c r="R57"/>
  <c r="P57"/>
  <c r="N57"/>
  <c r="L57"/>
  <c r="J57"/>
  <c r="H57"/>
  <c r="F57"/>
  <c r="D57"/>
  <c r="CI56"/>
  <c r="CG56"/>
  <c r="CE56"/>
  <c r="CC56"/>
  <c r="CA56"/>
  <c r="BY56"/>
  <c r="BW56"/>
  <c r="BU56"/>
  <c r="BS56"/>
  <c r="BQ56"/>
  <c r="BO56"/>
  <c r="BM56"/>
  <c r="BK56"/>
  <c r="BI56"/>
  <c r="BG56"/>
  <c r="BE56"/>
  <c r="BC56"/>
  <c r="BA56"/>
  <c r="AY56"/>
  <c r="AW56"/>
  <c r="AU56"/>
  <c r="AS56"/>
  <c r="AQ56"/>
  <c r="AO56"/>
  <c r="AM56"/>
  <c r="AK56"/>
  <c r="AI56"/>
  <c r="AG56"/>
  <c r="AE56"/>
  <c r="AC56"/>
  <c r="AA56"/>
  <c r="Y56"/>
  <c r="W56"/>
  <c r="U56"/>
  <c r="S56"/>
  <c r="Q56"/>
  <c r="O56"/>
  <c r="M56"/>
  <c r="K56"/>
  <c r="I56"/>
  <c r="G56"/>
  <c r="E56"/>
  <c r="C56"/>
  <c r="CH55"/>
  <c r="CF55"/>
  <c r="CD55"/>
  <c r="CB55"/>
  <c r="BZ55"/>
  <c r="BX55"/>
  <c r="BV55"/>
  <c r="BT55"/>
  <c r="BR55"/>
  <c r="BP55"/>
  <c r="BN55"/>
  <c r="BL55"/>
  <c r="BJ55"/>
  <c r="BH55"/>
  <c r="BF55"/>
  <c r="BD55"/>
  <c r="BB55"/>
  <c r="AZ55"/>
  <c r="AX55"/>
  <c r="AV55"/>
  <c r="AT55"/>
  <c r="AR55"/>
  <c r="AP55"/>
  <c r="AN55"/>
  <c r="AL55"/>
  <c r="AJ55"/>
  <c r="AH55"/>
  <c r="AF55"/>
  <c r="AD55"/>
  <c r="AB55"/>
  <c r="Z55"/>
  <c r="X55"/>
  <c r="V55"/>
  <c r="T55"/>
  <c r="R55"/>
  <c r="P55"/>
  <c r="N55"/>
  <c r="L55"/>
  <c r="J55"/>
  <c r="H55"/>
  <c r="F55"/>
  <c r="D55"/>
  <c r="CI54"/>
  <c r="CG54"/>
  <c r="CE54"/>
  <c r="CC54"/>
  <c r="CA54"/>
  <c r="BY54"/>
  <c r="BW54"/>
  <c r="BU54"/>
  <c r="BS54"/>
  <c r="BQ54"/>
  <c r="BO54"/>
  <c r="BM54"/>
  <c r="BK54"/>
  <c r="BI54"/>
  <c r="BG54"/>
  <c r="BE54"/>
  <c r="BC54"/>
  <c r="BA54"/>
  <c r="AY54"/>
  <c r="AW54"/>
  <c r="AU54"/>
  <c r="AS54"/>
  <c r="AQ54"/>
  <c r="AO54"/>
  <c r="AM54"/>
  <c r="AK54"/>
  <c r="AI54"/>
  <c r="AG54"/>
  <c r="AE54"/>
  <c r="AC54"/>
  <c r="AA54"/>
  <c r="Y54"/>
  <c r="W54"/>
  <c r="U54"/>
  <c r="S54"/>
  <c r="Q54"/>
  <c r="O54"/>
  <c r="M54"/>
  <c r="K54"/>
  <c r="I54"/>
  <c r="G54"/>
  <c r="E54"/>
  <c r="C54"/>
  <c r="CH53"/>
  <c r="CF53"/>
  <c r="CD53"/>
  <c r="CB53"/>
  <c r="BZ53"/>
  <c r="BX53"/>
  <c r="BV53"/>
  <c r="BT53"/>
  <c r="BR53"/>
  <c r="BP53"/>
  <c r="BN53"/>
  <c r="BL53"/>
  <c r="BJ53"/>
  <c r="BH53"/>
  <c r="BF53"/>
  <c r="BD53"/>
  <c r="BB53"/>
  <c r="AZ53"/>
  <c r="AX53"/>
  <c r="AV53"/>
  <c r="AT53"/>
  <c r="AR53"/>
  <c r="AP53"/>
  <c r="AN53"/>
  <c r="AL53"/>
  <c r="AJ53"/>
  <c r="AH53"/>
  <c r="AF53"/>
  <c r="AD53"/>
  <c r="AB53"/>
  <c r="Z53"/>
  <c r="X53"/>
  <c r="V53"/>
  <c r="T53"/>
  <c r="R53"/>
  <c r="P53"/>
  <c r="N53"/>
  <c r="L53"/>
  <c r="J53"/>
  <c r="H53"/>
  <c r="F53"/>
  <c r="D53"/>
  <c r="CI52"/>
  <c r="CG52"/>
  <c r="CE52"/>
  <c r="CC52"/>
  <c r="CA52"/>
  <c r="BY52"/>
  <c r="BW52"/>
  <c r="BU52"/>
  <c r="BS52"/>
  <c r="BQ52"/>
  <c r="BO52"/>
  <c r="BM52"/>
  <c r="BK52"/>
  <c r="BI52"/>
  <c r="BG52"/>
  <c r="BE52"/>
  <c r="BC52"/>
  <c r="BA52"/>
  <c r="AY52"/>
  <c r="AW52"/>
  <c r="AU52"/>
  <c r="AS52"/>
  <c r="AO52"/>
  <c r="AK52"/>
  <c r="AH52"/>
  <c r="AF52"/>
  <c r="AD52"/>
  <c r="AB52"/>
  <c r="Z52"/>
  <c r="X52"/>
  <c r="V52"/>
  <c r="T52"/>
  <c r="R52"/>
  <c r="P52"/>
  <c r="N52"/>
  <c r="L52"/>
  <c r="J52"/>
  <c r="H52"/>
  <c r="F52"/>
  <c r="D52"/>
  <c r="CI51"/>
  <c r="CG51"/>
  <c r="CE51"/>
  <c r="CC51"/>
  <c r="CA51"/>
  <c r="BY51"/>
  <c r="BW51"/>
  <c r="BU51"/>
  <c r="BS51"/>
  <c r="BQ51"/>
  <c r="BO51"/>
  <c r="BM51"/>
  <c r="BK51"/>
  <c r="BI51"/>
  <c r="BG51"/>
  <c r="BE51"/>
  <c r="BC51"/>
  <c r="BA51"/>
  <c r="AY51"/>
  <c r="AW51"/>
  <c r="AU51"/>
  <c r="AS51"/>
  <c r="AQ51"/>
  <c r="AO51"/>
  <c r="AM51"/>
  <c r="AK51"/>
  <c r="AI51"/>
  <c r="AG51"/>
  <c r="AE51"/>
  <c r="AC51"/>
  <c r="AA51"/>
  <c r="Y51"/>
  <c r="W51"/>
  <c r="U51"/>
  <c r="S51"/>
  <c r="Q51"/>
  <c r="O51"/>
  <c r="M51"/>
  <c r="K51"/>
  <c r="I51"/>
  <c r="G51"/>
  <c r="E51"/>
  <c r="C51"/>
  <c r="CH50"/>
  <c r="CF50"/>
  <c r="CD50"/>
  <c r="CB50"/>
  <c r="BZ50"/>
  <c r="BX50"/>
  <c r="BV50"/>
  <c r="BT50"/>
  <c r="BR50"/>
  <c r="BP50"/>
  <c r="BN50"/>
  <c r="BL50"/>
  <c r="BJ50"/>
  <c r="BH50"/>
  <c r="BF50"/>
  <c r="BD50"/>
  <c r="BB50"/>
  <c r="AZ50"/>
  <c r="AX50"/>
  <c r="AV50"/>
  <c r="AT50"/>
  <c r="AR50"/>
  <c r="AP50"/>
  <c r="AN50"/>
  <c r="AL50"/>
  <c r="AJ50"/>
  <c r="AH50"/>
  <c r="AF50"/>
  <c r="AD50"/>
  <c r="AB50"/>
  <c r="Z50"/>
  <c r="X50"/>
  <c r="V50"/>
  <c r="T50"/>
  <c r="R50"/>
  <c r="P50"/>
  <c r="N50"/>
  <c r="L50"/>
  <c r="J50"/>
  <c r="H50"/>
  <c r="F50"/>
  <c r="D50"/>
  <c r="CI49"/>
  <c r="CG49"/>
  <c r="CE49"/>
  <c r="CC49"/>
  <c r="CA49"/>
  <c r="BY49"/>
  <c r="BW49"/>
  <c r="BU49"/>
  <c r="BS49"/>
  <c r="BQ49"/>
  <c r="BO49"/>
  <c r="BM49"/>
  <c r="BK49"/>
  <c r="BI49"/>
  <c r="BG49"/>
  <c r="BE49"/>
  <c r="BC49"/>
  <c r="BA49"/>
  <c r="AY49"/>
  <c r="AW49"/>
  <c r="AU49"/>
  <c r="AS49"/>
  <c r="AQ49"/>
  <c r="AO49"/>
  <c r="AM49"/>
  <c r="AK49"/>
  <c r="AI49"/>
  <c r="AG49"/>
  <c r="AE49"/>
  <c r="AC49"/>
  <c r="AA49"/>
  <c r="Y49"/>
  <c r="W49"/>
  <c r="U49"/>
  <c r="S49"/>
  <c r="Q49"/>
  <c r="O49"/>
  <c r="M49"/>
  <c r="K49"/>
  <c r="I49"/>
  <c r="G49"/>
  <c r="E49"/>
  <c r="C49"/>
  <c r="CH48"/>
  <c r="CF48"/>
  <c r="CD48"/>
  <c r="CB48"/>
  <c r="BZ48"/>
  <c r="BX48"/>
  <c r="BV48"/>
  <c r="BT48"/>
  <c r="BR48"/>
  <c r="BP48"/>
  <c r="BN48"/>
  <c r="BL48"/>
  <c r="BJ48"/>
  <c r="BH48"/>
  <c r="BF48"/>
  <c r="BD48"/>
  <c r="BB48"/>
  <c r="AZ48"/>
  <c r="AX48"/>
  <c r="AV48"/>
  <c r="AT48"/>
  <c r="AR48"/>
  <c r="AP48"/>
  <c r="AN48"/>
  <c r="AL48"/>
  <c r="AJ48"/>
  <c r="AH48"/>
  <c r="AF48"/>
  <c r="AD48"/>
  <c r="AB48"/>
  <c r="Z48"/>
  <c r="X48"/>
  <c r="V48"/>
  <c r="T48"/>
  <c r="R48"/>
  <c r="P48"/>
  <c r="N48"/>
  <c r="L48"/>
  <c r="J48"/>
  <c r="H48"/>
  <c r="F48"/>
  <c r="D48"/>
  <c r="CI47"/>
  <c r="CG47"/>
  <c r="CE47"/>
  <c r="CC47"/>
  <c r="CA47"/>
  <c r="BY47"/>
  <c r="BW47"/>
  <c r="BU47"/>
  <c r="BS47"/>
  <c r="BQ47"/>
  <c r="BO47"/>
  <c r="BM47"/>
  <c r="BK47"/>
  <c r="BI47"/>
  <c r="BG47"/>
  <c r="BE47"/>
  <c r="BC47"/>
  <c r="BA47"/>
  <c r="AY47"/>
  <c r="AW47"/>
  <c r="AU47"/>
  <c r="AS47"/>
  <c r="AQ47"/>
  <c r="AO47"/>
  <c r="AM47"/>
  <c r="AK47"/>
  <c r="AI47"/>
  <c r="AG47"/>
  <c r="AE47"/>
  <c r="AC47"/>
  <c r="AA47"/>
  <c r="Y47"/>
  <c r="W47"/>
  <c r="U47"/>
  <c r="S47"/>
  <c r="Q47"/>
  <c r="O47"/>
  <c r="M47"/>
  <c r="K47"/>
  <c r="I47"/>
  <c r="G47"/>
  <c r="E47"/>
  <c r="C47"/>
  <c r="CH46"/>
  <c r="CF46"/>
  <c r="CD46"/>
  <c r="CB46"/>
  <c r="BZ46"/>
  <c r="BX46"/>
  <c r="BV46"/>
  <c r="BT46"/>
  <c r="BR46"/>
  <c r="BP46"/>
  <c r="BN46"/>
  <c r="BL46"/>
  <c r="BJ46"/>
  <c r="BH46"/>
  <c r="BF46"/>
  <c r="BD46"/>
  <c r="BB46"/>
  <c r="AZ46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L46"/>
  <c r="J46"/>
  <c r="H46"/>
  <c r="F46"/>
  <c r="D46"/>
  <c r="CI45"/>
  <c r="CG45"/>
  <c r="CE45"/>
  <c r="CC45"/>
  <c r="CA45"/>
  <c r="BY45"/>
  <c r="BW45"/>
  <c r="BU45"/>
  <c r="BS45"/>
  <c r="BQ45"/>
  <c r="BO45"/>
  <c r="BM45"/>
  <c r="BK45"/>
  <c r="BI45"/>
  <c r="BG45"/>
  <c r="BE45"/>
  <c r="BC45"/>
  <c r="BA45"/>
  <c r="AY45"/>
  <c r="AW45"/>
  <c r="AU45"/>
  <c r="AS45"/>
  <c r="AQ45"/>
  <c r="AO45"/>
  <c r="AM45"/>
  <c r="AK45"/>
  <c r="AI45"/>
  <c r="AG45"/>
  <c r="AE45"/>
  <c r="AC45"/>
  <c r="AA45"/>
  <c r="Y45"/>
  <c r="W45"/>
  <c r="U45"/>
  <c r="S45"/>
  <c r="Q45"/>
  <c r="O45"/>
  <c r="M45"/>
  <c r="K45"/>
  <c r="I45"/>
  <c r="G45"/>
  <c r="E45"/>
  <c r="C45"/>
  <c r="CH44"/>
  <c r="CF44"/>
  <c r="CD44"/>
  <c r="CB44"/>
  <c r="BZ44"/>
  <c r="BX44"/>
  <c r="BV44"/>
  <c r="BT44"/>
  <c r="BR44"/>
  <c r="BP44"/>
  <c r="BN44"/>
  <c r="BL44"/>
  <c r="BJ44"/>
  <c r="BH44"/>
  <c r="BF44"/>
  <c r="BD44"/>
  <c r="BB44"/>
  <c r="AZ44"/>
  <c r="AX44"/>
  <c r="AV44"/>
  <c r="AT44"/>
  <c r="AR44"/>
  <c r="AP44"/>
  <c r="AN44"/>
  <c r="AL44"/>
  <c r="AJ44"/>
  <c r="AH44"/>
  <c r="AF44"/>
  <c r="AD44"/>
  <c r="AB44"/>
  <c r="Z44"/>
  <c r="X44"/>
  <c r="V44"/>
  <c r="T44"/>
  <c r="R44"/>
  <c r="P44"/>
  <c r="N44"/>
  <c r="L44"/>
  <c r="J44"/>
  <c r="H44"/>
  <c r="F44"/>
  <c r="D44"/>
  <c r="CI43"/>
  <c r="CG43"/>
  <c r="CE43"/>
  <c r="CC43"/>
  <c r="CA43"/>
  <c r="BY43"/>
  <c r="BW43"/>
  <c r="BU43"/>
  <c r="BS43"/>
  <c r="BQ43"/>
  <c r="BO43"/>
  <c r="BM43"/>
  <c r="BK43"/>
  <c r="BI43"/>
  <c r="BG43"/>
  <c r="BE43"/>
  <c r="BC43"/>
  <c r="BA43"/>
  <c r="AY43"/>
  <c r="AW43"/>
  <c r="AU43"/>
  <c r="AS43"/>
  <c r="AQ43"/>
  <c r="AO43"/>
  <c r="AM43"/>
  <c r="AK43"/>
  <c r="AI43"/>
  <c r="AG43"/>
  <c r="AE43"/>
  <c r="AC43"/>
  <c r="AA43"/>
  <c r="Y43"/>
  <c r="W43"/>
  <c r="U43"/>
  <c r="S43"/>
  <c r="Q43"/>
  <c r="O43"/>
  <c r="M43"/>
  <c r="K43"/>
  <c r="I43"/>
  <c r="G43"/>
  <c r="E43"/>
  <c r="C43"/>
  <c r="CH42"/>
  <c r="CF42"/>
  <c r="CD42"/>
  <c r="CB42"/>
  <c r="BZ42"/>
  <c r="BX42"/>
  <c r="BV42"/>
  <c r="BT42"/>
  <c r="BR42"/>
  <c r="BP42"/>
  <c r="BN42"/>
  <c r="BL42"/>
  <c r="BJ42"/>
  <c r="BH42"/>
  <c r="BF42"/>
  <c r="BD42"/>
  <c r="BB42"/>
  <c r="AZ42"/>
  <c r="AX42"/>
  <c r="AV42"/>
  <c r="AT42"/>
  <c r="AR42"/>
  <c r="AP42"/>
  <c r="AN42"/>
  <c r="AL42"/>
  <c r="AJ42"/>
  <c r="AH42"/>
  <c r="AF42"/>
  <c r="AD42"/>
  <c r="AB42"/>
  <c r="Z42"/>
  <c r="X42"/>
  <c r="V42"/>
  <c r="T42"/>
  <c r="R42"/>
  <c r="P42"/>
  <c r="N42"/>
  <c r="L42"/>
  <c r="J42"/>
  <c r="H42"/>
  <c r="F42"/>
  <c r="D42"/>
  <c r="CI41"/>
  <c r="CG41"/>
  <c r="CE41"/>
  <c r="CC41"/>
  <c r="CA41"/>
  <c r="BY41"/>
  <c r="BW41"/>
  <c r="BU41"/>
  <c r="BS41"/>
  <c r="BQ41"/>
  <c r="BO41"/>
  <c r="BM41"/>
  <c r="BK41"/>
  <c r="BI41"/>
  <c r="BG41"/>
  <c r="BE41"/>
  <c r="BC41"/>
  <c r="BA41"/>
  <c r="AY41"/>
  <c r="AW41"/>
  <c r="AU41"/>
  <c r="AS41"/>
  <c r="AQ41"/>
  <c r="AO41"/>
  <c r="AM41"/>
  <c r="AK41"/>
  <c r="AI41"/>
  <c r="AG41"/>
  <c r="AE41"/>
  <c r="AC41"/>
  <c r="AA41"/>
  <c r="Y41"/>
  <c r="W41"/>
  <c r="U41"/>
  <c r="S41"/>
  <c r="Q41"/>
  <c r="O41"/>
  <c r="M41"/>
  <c r="K41"/>
  <c r="I41"/>
  <c r="G41"/>
  <c r="E41"/>
  <c r="C41"/>
  <c r="CH40"/>
  <c r="CF40"/>
  <c r="CD40"/>
  <c r="CB40"/>
  <c r="BZ40"/>
  <c r="BX40"/>
  <c r="BV40"/>
  <c r="BT40"/>
  <c r="BR40"/>
  <c r="BP40"/>
  <c r="BN40"/>
  <c r="BL40"/>
  <c r="BJ40"/>
  <c r="BH40"/>
  <c r="BF40"/>
  <c r="BD40"/>
  <c r="BB40"/>
  <c r="AZ40"/>
  <c r="AX40"/>
  <c r="AV40"/>
  <c r="AT40"/>
  <c r="AR40"/>
  <c r="AP40"/>
  <c r="AN40"/>
  <c r="AL40"/>
  <c r="AJ40"/>
  <c r="AH40"/>
  <c r="AF40"/>
  <c r="AD40"/>
  <c r="AB40"/>
  <c r="Z40"/>
  <c r="X40"/>
  <c r="V40"/>
  <c r="T40"/>
  <c r="R40"/>
  <c r="P40"/>
  <c r="N40"/>
  <c r="L40"/>
  <c r="J40"/>
  <c r="H40"/>
  <c r="F40"/>
  <c r="D40"/>
  <c r="CI39"/>
  <c r="CG39"/>
  <c r="CE39"/>
  <c r="CC39"/>
  <c r="CA39"/>
  <c r="BY39"/>
  <c r="BW39"/>
  <c r="BU39"/>
  <c r="BS39"/>
  <c r="BQ39"/>
  <c r="BO39"/>
  <c r="BM39"/>
  <c r="BK39"/>
  <c r="BI39"/>
  <c r="BG39"/>
  <c r="BE39"/>
  <c r="BC39"/>
  <c r="BA39"/>
  <c r="AY39"/>
  <c r="AW39"/>
  <c r="AU39"/>
  <c r="AS39"/>
  <c r="AQ39"/>
  <c r="AO39"/>
  <c r="AM39"/>
  <c r="AK39"/>
  <c r="AI39"/>
  <c r="AG39"/>
  <c r="AE39"/>
  <c r="AC39"/>
  <c r="AA39"/>
  <c r="Y39"/>
  <c r="W39"/>
  <c r="U39"/>
  <c r="S39"/>
  <c r="Q39"/>
  <c r="O39"/>
  <c r="M39"/>
  <c r="K39"/>
  <c r="I39"/>
  <c r="G39"/>
  <c r="E39"/>
  <c r="C39"/>
  <c r="CH38"/>
  <c r="CF38"/>
  <c r="CD38"/>
  <c r="CB38"/>
  <c r="BZ38"/>
  <c r="BX38"/>
  <c r="BV38"/>
  <c r="BT38"/>
  <c r="BR38"/>
  <c r="BP38"/>
  <c r="BN38"/>
  <c r="BL38"/>
  <c r="BJ38"/>
  <c r="BH38"/>
  <c r="BF38"/>
  <c r="BD38"/>
  <c r="BB38"/>
  <c r="AZ38"/>
  <c r="AX38"/>
  <c r="AV38"/>
  <c r="AT38"/>
  <c r="AR38"/>
  <c r="AP38"/>
  <c r="AN38"/>
  <c r="AL38"/>
  <c r="AJ38"/>
  <c r="AH38"/>
  <c r="AF38"/>
  <c r="AD38"/>
  <c r="AB38"/>
  <c r="Z38"/>
  <c r="X38"/>
  <c r="V38"/>
  <c r="T38"/>
  <c r="R38"/>
  <c r="P38"/>
  <c r="N38"/>
  <c r="L38"/>
  <c r="J38"/>
  <c r="H38"/>
  <c r="F38"/>
  <c r="D38"/>
  <c r="CI37"/>
  <c r="CG37"/>
  <c r="CE37"/>
  <c r="CC37"/>
  <c r="CA37"/>
  <c r="BY37"/>
  <c r="BW37"/>
  <c r="BU37"/>
  <c r="BS37"/>
  <c r="BQ37"/>
  <c r="BO37"/>
  <c r="BM37"/>
  <c r="BK37"/>
  <c r="BI37"/>
  <c r="BG37"/>
  <c r="BE37"/>
  <c r="BC37"/>
  <c r="BA37"/>
  <c r="AY37"/>
  <c r="AW37"/>
  <c r="AU37"/>
  <c r="AS37"/>
  <c r="AQ37"/>
  <c r="AO37"/>
  <c r="AM37"/>
  <c r="AK37"/>
  <c r="AI37"/>
  <c r="AG37"/>
  <c r="AE37"/>
  <c r="AC37"/>
  <c r="AA37"/>
  <c r="Y37"/>
  <c r="W37"/>
  <c r="U37"/>
  <c r="S37"/>
  <c r="Q37"/>
  <c r="O37"/>
  <c r="M37"/>
  <c r="K37"/>
  <c r="I37"/>
  <c r="G37"/>
  <c r="E37"/>
  <c r="C37"/>
  <c r="CH36"/>
  <c r="CF36"/>
  <c r="CD36"/>
  <c r="CB36"/>
  <c r="BZ36"/>
  <c r="BX36"/>
  <c r="BV36"/>
  <c r="BT36"/>
  <c r="BR36"/>
  <c r="BP36"/>
  <c r="BN36"/>
  <c r="BL36"/>
  <c r="BJ36"/>
  <c r="BH36"/>
  <c r="BF36"/>
  <c r="BD36"/>
  <c r="BB36"/>
  <c r="AZ36"/>
  <c r="AX36"/>
  <c r="AV36"/>
  <c r="AT36"/>
  <c r="AR36"/>
  <c r="AP36"/>
  <c r="AN36"/>
  <c r="AL36"/>
  <c r="AJ36"/>
  <c r="AH36"/>
  <c r="AF36"/>
  <c r="AD36"/>
  <c r="AB36"/>
  <c r="Z36"/>
  <c r="X36"/>
  <c r="V36"/>
  <c r="T36"/>
  <c r="R36"/>
  <c r="P36"/>
  <c r="N36"/>
  <c r="L36"/>
  <c r="J36"/>
  <c r="H36"/>
  <c r="F36"/>
  <c r="D36"/>
  <c r="CI35"/>
  <c r="CG35"/>
  <c r="CE35"/>
  <c r="CC35"/>
  <c r="CA35"/>
  <c r="BY35"/>
  <c r="BW35"/>
  <c r="BU35"/>
  <c r="BS35"/>
  <c r="BQ35"/>
  <c r="BO35"/>
  <c r="BM35"/>
  <c r="BK35"/>
  <c r="BI35"/>
  <c r="BG35"/>
  <c r="BE35"/>
  <c r="BC35"/>
  <c r="BA35"/>
  <c r="AY35"/>
  <c r="AW35"/>
  <c r="AU35"/>
  <c r="AS35"/>
  <c r="AQ35"/>
  <c r="AO35"/>
  <c r="AM35"/>
  <c r="AK35"/>
  <c r="AI35"/>
  <c r="AG35"/>
  <c r="AE35"/>
  <c r="AC35"/>
  <c r="AA35"/>
  <c r="Y35"/>
  <c r="W35"/>
  <c r="U35"/>
  <c r="S35"/>
  <c r="Q35"/>
  <c r="O35"/>
  <c r="M35"/>
  <c r="K35"/>
  <c r="I35"/>
  <c r="G35"/>
  <c r="E35"/>
  <c r="C35"/>
  <c r="CH34"/>
  <c r="CF34"/>
  <c r="CD34"/>
  <c r="CB34"/>
  <c r="BZ34"/>
  <c r="BX34"/>
  <c r="BV34"/>
  <c r="BT34"/>
  <c r="BR34"/>
  <c r="BP34"/>
  <c r="BN34"/>
  <c r="BL34"/>
  <c r="BJ34"/>
  <c r="BH34"/>
  <c r="BF34"/>
  <c r="BD34"/>
  <c r="BB34"/>
  <c r="AZ34"/>
  <c r="AX34"/>
  <c r="AV34"/>
  <c r="AT34"/>
  <c r="AR34"/>
  <c r="AP34"/>
  <c r="AN34"/>
  <c r="AL34"/>
  <c r="AJ34"/>
  <c r="AH34"/>
  <c r="AF34"/>
  <c r="AD34"/>
  <c r="AB34"/>
  <c r="Z34"/>
  <c r="X34"/>
  <c r="V34"/>
  <c r="T34"/>
  <c r="R34"/>
  <c r="P34"/>
  <c r="N34"/>
  <c r="L34"/>
  <c r="J34"/>
  <c r="H34"/>
  <c r="F34"/>
  <c r="D34"/>
  <c r="CI33"/>
  <c r="CG33"/>
  <c r="CE33"/>
  <c r="CC33"/>
  <c r="CA33"/>
  <c r="BY33"/>
  <c r="BW33"/>
  <c r="BU33"/>
  <c r="BS33"/>
  <c r="BQ33"/>
  <c r="BO33"/>
  <c r="BM33"/>
  <c r="BK33"/>
  <c r="BI33"/>
  <c r="BG33"/>
  <c r="BE33"/>
  <c r="BC33"/>
  <c r="BA33"/>
  <c r="AY33"/>
  <c r="AW33"/>
  <c r="AU33"/>
  <c r="AS33"/>
  <c r="AQ33"/>
  <c r="AO33"/>
  <c r="AM33"/>
  <c r="AK33"/>
  <c r="AI33"/>
  <c r="AG33"/>
  <c r="AE33"/>
  <c r="AC33"/>
  <c r="AA33"/>
  <c r="Y33"/>
  <c r="W33"/>
  <c r="U33"/>
  <c r="S33"/>
  <c r="Q33"/>
  <c r="O33"/>
  <c r="M33"/>
  <c r="K33"/>
  <c r="I33"/>
  <c r="G33"/>
  <c r="E33"/>
  <c r="C33"/>
  <c r="CH32"/>
  <c r="CF32"/>
  <c r="CD32"/>
  <c r="CB32"/>
  <c r="BZ32"/>
  <c r="BX32"/>
  <c r="BV32"/>
  <c r="BT32"/>
  <c r="BR32"/>
  <c r="BP32"/>
  <c r="BN32"/>
  <c r="BL32"/>
  <c r="BJ32"/>
  <c r="BH32"/>
  <c r="BF32"/>
  <c r="BD32"/>
  <c r="BB32"/>
  <c r="AZ32"/>
  <c r="AX32"/>
  <c r="AV32"/>
  <c r="AT32"/>
  <c r="AR32"/>
  <c r="AP32"/>
  <c r="AN32"/>
  <c r="AL32"/>
  <c r="AJ32"/>
  <c r="AH32"/>
  <c r="AF32"/>
  <c r="AD32"/>
  <c r="AB32"/>
  <c r="Z32"/>
  <c r="X32"/>
  <c r="V32"/>
  <c r="T32"/>
  <c r="R32"/>
  <c r="P32"/>
  <c r="N32"/>
  <c r="L32"/>
  <c r="J32"/>
  <c r="H32"/>
  <c r="F32"/>
  <c r="D32"/>
  <c r="CI31"/>
  <c r="CG31"/>
  <c r="CE31"/>
  <c r="CC31"/>
  <c r="CA31"/>
  <c r="BY31"/>
  <c r="BW31"/>
  <c r="BU31"/>
  <c r="BS31"/>
  <c r="BQ31"/>
  <c r="BO31"/>
  <c r="BM31"/>
  <c r="BK31"/>
  <c r="BI31"/>
  <c r="BG31"/>
  <c r="BE31"/>
  <c r="BC31"/>
  <c r="BA31"/>
  <c r="AY31"/>
  <c r="AW31"/>
  <c r="AU31"/>
  <c r="AS31"/>
  <c r="AQ31"/>
  <c r="AO31"/>
  <c r="AM31"/>
  <c r="AK31"/>
  <c r="AI31"/>
  <c r="AG31"/>
  <c r="AE31"/>
  <c r="AC31"/>
  <c r="AA31"/>
  <c r="Y31"/>
  <c r="W31"/>
  <c r="U31"/>
  <c r="S31"/>
  <c r="Q31"/>
  <c r="O31"/>
  <c r="M31"/>
  <c r="K31"/>
  <c r="I31"/>
  <c r="G31"/>
  <c r="E31"/>
  <c r="C31"/>
  <c r="CH30"/>
  <c r="CF30"/>
  <c r="CD30"/>
  <c r="CB30"/>
  <c r="BZ30"/>
  <c r="BX30"/>
  <c r="BV30"/>
  <c r="BT30"/>
  <c r="BR30"/>
  <c r="BP30"/>
  <c r="BN30"/>
  <c r="BL30"/>
  <c r="BJ30"/>
  <c r="BH30"/>
  <c r="BF30"/>
  <c r="BD30"/>
  <c r="BB30"/>
  <c r="AZ30"/>
  <c r="AX30"/>
  <c r="AV30"/>
  <c r="AT30"/>
  <c r="AR30"/>
  <c r="AP30"/>
  <c r="AN30"/>
  <c r="AL30"/>
  <c r="AJ30"/>
  <c r="AH30"/>
  <c r="AF30"/>
  <c r="AD30"/>
  <c r="AB30"/>
  <c r="Z30"/>
  <c r="X30"/>
  <c r="V30"/>
  <c r="T30"/>
  <c r="R30"/>
  <c r="P30"/>
  <c r="N30"/>
  <c r="L30"/>
  <c r="J30"/>
  <c r="H30"/>
  <c r="F30"/>
  <c r="D30"/>
  <c r="CI29"/>
  <c r="CG29"/>
  <c r="CE29"/>
  <c r="CC29"/>
  <c r="CA29"/>
  <c r="BY29"/>
  <c r="BW29"/>
  <c r="BU29"/>
  <c r="BS29"/>
  <c r="BQ29"/>
  <c r="BO29"/>
  <c r="BM29"/>
  <c r="BK29"/>
  <c r="BI29"/>
  <c r="BG29"/>
  <c r="BE29"/>
  <c r="BC29"/>
  <c r="BA29"/>
  <c r="AY29"/>
  <c r="AW29"/>
  <c r="AU29"/>
  <c r="AS29"/>
  <c r="AQ29"/>
  <c r="AO29"/>
  <c r="AM29"/>
  <c r="AK29"/>
  <c r="AI29"/>
  <c r="AG29"/>
  <c r="AE29"/>
  <c r="AC29"/>
  <c r="AA29"/>
  <c r="Y29"/>
  <c r="W29"/>
  <c r="U29"/>
  <c r="S29"/>
  <c r="Q29"/>
  <c r="O29"/>
  <c r="M29"/>
  <c r="K29"/>
  <c r="I29"/>
  <c r="G29"/>
  <c r="E29"/>
  <c r="C29"/>
  <c r="CH28"/>
  <c r="CF28"/>
  <c r="CD28"/>
  <c r="CB28"/>
  <c r="BZ28"/>
  <c r="BX28"/>
  <c r="BV28"/>
  <c r="BT28"/>
  <c r="BR28"/>
  <c r="BP28"/>
  <c r="BN28"/>
  <c r="BL28"/>
  <c r="BJ28"/>
  <c r="BH28"/>
  <c r="BF28"/>
  <c r="BD28"/>
  <c r="BB28"/>
  <c r="AZ28"/>
  <c r="AX28"/>
  <c r="AQ52"/>
  <c r="AM52"/>
  <c r="AI52"/>
  <c r="AG52"/>
  <c r="AE52"/>
  <c r="AC52"/>
  <c r="AA52"/>
  <c r="Y52"/>
  <c r="W52"/>
  <c r="U52"/>
  <c r="S52"/>
  <c r="Q52"/>
  <c r="O52"/>
  <c r="M52"/>
  <c r="K52"/>
  <c r="I52"/>
  <c r="G52"/>
  <c r="E52"/>
  <c r="C52"/>
  <c r="CH51"/>
  <c r="CF51"/>
  <c r="CD51"/>
  <c r="CB51"/>
  <c r="BZ51"/>
  <c r="BX51"/>
  <c r="BV51"/>
  <c r="BT51"/>
  <c r="BR51"/>
  <c r="BP51"/>
  <c r="BN51"/>
  <c r="BL51"/>
  <c r="BJ51"/>
  <c r="BH51"/>
  <c r="BF51"/>
  <c r="BD51"/>
  <c r="BB51"/>
  <c r="AZ51"/>
  <c r="AX51"/>
  <c r="AV51"/>
  <c r="AT51"/>
  <c r="AR51"/>
  <c r="AP51"/>
  <c r="AN51"/>
  <c r="AL51"/>
  <c r="AJ51"/>
  <c r="AH51"/>
  <c r="AF51"/>
  <c r="AD51"/>
  <c r="AB51"/>
  <c r="Z51"/>
  <c r="X51"/>
  <c r="V51"/>
  <c r="T51"/>
  <c r="R51"/>
  <c r="P51"/>
  <c r="N51"/>
  <c r="L51"/>
  <c r="J51"/>
  <c r="H51"/>
  <c r="F51"/>
  <c r="D51"/>
  <c r="CI50"/>
  <c r="CG50"/>
  <c r="CE50"/>
  <c r="CC50"/>
  <c r="CA50"/>
  <c r="BY50"/>
  <c r="BW50"/>
  <c r="BU50"/>
  <c r="BS50"/>
  <c r="BQ50"/>
  <c r="BO50"/>
  <c r="BM50"/>
  <c r="BK50"/>
  <c r="BI50"/>
  <c r="BG50"/>
  <c r="BE50"/>
  <c r="BC50"/>
  <c r="BA50"/>
  <c r="AY50"/>
  <c r="AW50"/>
  <c r="AU50"/>
  <c r="AS50"/>
  <c r="AQ50"/>
  <c r="AO50"/>
  <c r="AM50"/>
  <c r="AK50"/>
  <c r="AI50"/>
  <c r="AG50"/>
  <c r="AE50"/>
  <c r="AC50"/>
  <c r="AA50"/>
  <c r="Y50"/>
  <c r="W50"/>
  <c r="U50"/>
  <c r="S50"/>
  <c r="Q50"/>
  <c r="O50"/>
  <c r="M50"/>
  <c r="K50"/>
  <c r="I50"/>
  <c r="G50"/>
  <c r="E50"/>
  <c r="C50"/>
  <c r="CH49"/>
  <c r="CF49"/>
  <c r="CD49"/>
  <c r="CB49"/>
  <c r="BZ49"/>
  <c r="BX49"/>
  <c r="BV49"/>
  <c r="BT49"/>
  <c r="BR49"/>
  <c r="BP49"/>
  <c r="BN49"/>
  <c r="BL49"/>
  <c r="BJ49"/>
  <c r="BH49"/>
  <c r="BF49"/>
  <c r="BD49"/>
  <c r="BB49"/>
  <c r="AZ49"/>
  <c r="AX49"/>
  <c r="AV49"/>
  <c r="AT49"/>
  <c r="AR49"/>
  <c r="AP49"/>
  <c r="AN49"/>
  <c r="AL49"/>
  <c r="AJ49"/>
  <c r="AH49"/>
  <c r="AF49"/>
  <c r="AD49"/>
  <c r="AB49"/>
  <c r="Z49"/>
  <c r="X49"/>
  <c r="V49"/>
  <c r="T49"/>
  <c r="R49"/>
  <c r="P49"/>
  <c r="N49"/>
  <c r="L49"/>
  <c r="J49"/>
  <c r="H49"/>
  <c r="F49"/>
  <c r="D49"/>
  <c r="CI48"/>
  <c r="CG48"/>
  <c r="CE48"/>
  <c r="CC48"/>
  <c r="CA48"/>
  <c r="BY48"/>
  <c r="BW48"/>
  <c r="BU48"/>
  <c r="BS48"/>
  <c r="BQ48"/>
  <c r="BO48"/>
  <c r="BM48"/>
  <c r="BK48"/>
  <c r="BI48"/>
  <c r="BG48"/>
  <c r="BE48"/>
  <c r="BC48"/>
  <c r="BA48"/>
  <c r="AY48"/>
  <c r="AW48"/>
  <c r="AU48"/>
  <c r="AS48"/>
  <c r="AQ48"/>
  <c r="AO48"/>
  <c r="AM48"/>
  <c r="AK48"/>
  <c r="AI48"/>
  <c r="AG48"/>
  <c r="AE48"/>
  <c r="AC48"/>
  <c r="AA48"/>
  <c r="Y48"/>
  <c r="W48"/>
  <c r="U48"/>
  <c r="S48"/>
  <c r="Q48"/>
  <c r="O48"/>
  <c r="M48"/>
  <c r="K48"/>
  <c r="I48"/>
  <c r="G48"/>
  <c r="E48"/>
  <c r="C48"/>
  <c r="CH47"/>
  <c r="CF47"/>
  <c r="CD47"/>
  <c r="CB47"/>
  <c r="BZ47"/>
  <c r="BX47"/>
  <c r="BV47"/>
  <c r="BT47"/>
  <c r="BR47"/>
  <c r="BP47"/>
  <c r="BN47"/>
  <c r="BL47"/>
  <c r="BJ47"/>
  <c r="BH47"/>
  <c r="BF47"/>
  <c r="BD47"/>
  <c r="BB47"/>
  <c r="AZ47"/>
  <c r="AX47"/>
  <c r="AV47"/>
  <c r="AT47"/>
  <c r="AR47"/>
  <c r="AP47"/>
  <c r="AN47"/>
  <c r="AL47"/>
  <c r="AJ47"/>
  <c r="AH47"/>
  <c r="AF47"/>
  <c r="AD47"/>
  <c r="AB47"/>
  <c r="Z47"/>
  <c r="X47"/>
  <c r="V47"/>
  <c r="T47"/>
  <c r="R47"/>
  <c r="P47"/>
  <c r="N47"/>
  <c r="L47"/>
  <c r="J47"/>
  <c r="H47"/>
  <c r="F47"/>
  <c r="D47"/>
  <c r="CI46"/>
  <c r="CG46"/>
  <c r="CE46"/>
  <c r="CC46"/>
  <c r="CA46"/>
  <c r="BY46"/>
  <c r="BW46"/>
  <c r="BU46"/>
  <c r="BS46"/>
  <c r="BQ46"/>
  <c r="BO46"/>
  <c r="BM46"/>
  <c r="BK46"/>
  <c r="BI46"/>
  <c r="BG46"/>
  <c r="BE46"/>
  <c r="BC46"/>
  <c r="BA46"/>
  <c r="AY46"/>
  <c r="AW46"/>
  <c r="AU46"/>
  <c r="AS46"/>
  <c r="AQ46"/>
  <c r="AO46"/>
  <c r="AM46"/>
  <c r="AK46"/>
  <c r="AI46"/>
  <c r="AG46"/>
  <c r="AE46"/>
  <c r="AC46"/>
  <c r="AA46"/>
  <c r="Y46"/>
  <c r="W46"/>
  <c r="U46"/>
  <c r="S46"/>
  <c r="Q46"/>
  <c r="O46"/>
  <c r="M46"/>
  <c r="K46"/>
  <c r="I46"/>
  <c r="G46"/>
  <c r="E46"/>
  <c r="C46"/>
  <c r="CH45"/>
  <c r="CF45"/>
  <c r="CD45"/>
  <c r="CB45"/>
  <c r="BZ45"/>
  <c r="BX45"/>
  <c r="BV45"/>
  <c r="BT45"/>
  <c r="BR45"/>
  <c r="BP45"/>
  <c r="BN45"/>
  <c r="BL45"/>
  <c r="BJ45"/>
  <c r="BH45"/>
  <c r="BF45"/>
  <c r="BD45"/>
  <c r="BB45"/>
  <c r="AZ45"/>
  <c r="AX45"/>
  <c r="AV45"/>
  <c r="AT45"/>
  <c r="AR45"/>
  <c r="AP45"/>
  <c r="AN45"/>
  <c r="AL45"/>
  <c r="AJ45"/>
  <c r="AH45"/>
  <c r="AF45"/>
  <c r="AD45"/>
  <c r="AB45"/>
  <c r="Z45"/>
  <c r="X45"/>
  <c r="V45"/>
  <c r="T45"/>
  <c r="R45"/>
  <c r="P45"/>
  <c r="N45"/>
  <c r="L45"/>
  <c r="J45"/>
  <c r="H45"/>
  <c r="F45"/>
  <c r="D45"/>
  <c r="CI44"/>
  <c r="CG44"/>
  <c r="CE44"/>
  <c r="CC44"/>
  <c r="CA44"/>
  <c r="BY44"/>
  <c r="BW44"/>
  <c r="BU44"/>
  <c r="BS44"/>
  <c r="BQ44"/>
  <c r="BO44"/>
  <c r="BM44"/>
  <c r="BK44"/>
  <c r="BI44"/>
  <c r="BG44"/>
  <c r="BE44"/>
  <c r="BC44"/>
  <c r="BA44"/>
  <c r="AY44"/>
  <c r="AW44"/>
  <c r="AU44"/>
  <c r="AS44"/>
  <c r="AQ44"/>
  <c r="AO44"/>
  <c r="AM44"/>
  <c r="AK44"/>
  <c r="AI44"/>
  <c r="AG44"/>
  <c r="AE44"/>
  <c r="AC44"/>
  <c r="AA44"/>
  <c r="Y44"/>
  <c r="W44"/>
  <c r="U44"/>
  <c r="S44"/>
  <c r="Q44"/>
  <c r="O44"/>
  <c r="M44"/>
  <c r="K44"/>
  <c r="I44"/>
  <c r="G44"/>
  <c r="E44"/>
  <c r="C44"/>
  <c r="CH43"/>
  <c r="CF43"/>
  <c r="CD43"/>
  <c r="CB43"/>
  <c r="BZ43"/>
  <c r="BX43"/>
  <c r="BV43"/>
  <c r="BT43"/>
  <c r="BR43"/>
  <c r="BP43"/>
  <c r="BN43"/>
  <c r="BL43"/>
  <c r="BJ43"/>
  <c r="BH43"/>
  <c r="BF43"/>
  <c r="BD43"/>
  <c r="BB43"/>
  <c r="AZ43"/>
  <c r="AX43"/>
  <c r="AV43"/>
  <c r="AT43"/>
  <c r="AR43"/>
  <c r="AP43"/>
  <c r="AN43"/>
  <c r="AL43"/>
  <c r="AJ43"/>
  <c r="AH43"/>
  <c r="AF43"/>
  <c r="AD43"/>
  <c r="AB43"/>
  <c r="Z43"/>
  <c r="X43"/>
  <c r="V43"/>
  <c r="T43"/>
  <c r="R43"/>
  <c r="P43"/>
  <c r="N43"/>
  <c r="L43"/>
  <c r="J43"/>
  <c r="H43"/>
  <c r="F43"/>
  <c r="D43"/>
  <c r="CI42"/>
  <c r="CG42"/>
  <c r="CE42"/>
  <c r="CC42"/>
  <c r="CA42"/>
  <c r="BY42"/>
  <c r="BW42"/>
  <c r="BU42"/>
  <c r="BS42"/>
  <c r="BQ42"/>
  <c r="BO42"/>
  <c r="BM42"/>
  <c r="BK42"/>
  <c r="BI42"/>
  <c r="BG42"/>
  <c r="BE42"/>
  <c r="BC42"/>
  <c r="BA42"/>
  <c r="AY42"/>
  <c r="AW42"/>
  <c r="AU42"/>
  <c r="AS42"/>
  <c r="AQ42"/>
  <c r="AO42"/>
  <c r="AM42"/>
  <c r="AK42"/>
  <c r="AI42"/>
  <c r="AG42"/>
  <c r="AE42"/>
  <c r="AC42"/>
  <c r="AA42"/>
  <c r="Y42"/>
  <c r="W42"/>
  <c r="U42"/>
  <c r="S42"/>
  <c r="Q42"/>
  <c r="O42"/>
  <c r="M42"/>
  <c r="K42"/>
  <c r="I42"/>
  <c r="G42"/>
  <c r="E42"/>
  <c r="C42"/>
  <c r="CH41"/>
  <c r="CF41"/>
  <c r="CD41"/>
  <c r="CB41"/>
  <c r="BZ41"/>
  <c r="BX41"/>
  <c r="BV41"/>
  <c r="BT41"/>
  <c r="BR41"/>
  <c r="BP41"/>
  <c r="BN41"/>
  <c r="BL41"/>
  <c r="BJ41"/>
  <c r="BH41"/>
  <c r="BF41"/>
  <c r="BD41"/>
  <c r="BB41"/>
  <c r="AZ41"/>
  <c r="AX41"/>
  <c r="AV41"/>
  <c r="AT41"/>
  <c r="AR41"/>
  <c r="AP41"/>
  <c r="AN41"/>
  <c r="AL41"/>
  <c r="AJ41"/>
  <c r="AH41"/>
  <c r="AF41"/>
  <c r="AD41"/>
  <c r="AB41"/>
  <c r="Z41"/>
  <c r="X41"/>
  <c r="V41"/>
  <c r="T41"/>
  <c r="R41"/>
  <c r="P41"/>
  <c r="N41"/>
  <c r="L41"/>
  <c r="J41"/>
  <c r="H41"/>
  <c r="F41"/>
  <c r="D41"/>
  <c r="CI40"/>
  <c r="CG40"/>
  <c r="CE40"/>
  <c r="CC40"/>
  <c r="CA40"/>
  <c r="BY40"/>
  <c r="BW40"/>
  <c r="BU40"/>
  <c r="BS40"/>
  <c r="BQ40"/>
  <c r="BO40"/>
  <c r="BM40"/>
  <c r="BK40"/>
  <c r="BI40"/>
  <c r="BG40"/>
  <c r="BE40"/>
  <c r="BC40"/>
  <c r="BA40"/>
  <c r="AY40"/>
  <c r="AW40"/>
  <c r="AU40"/>
  <c r="AS40"/>
  <c r="AQ40"/>
  <c r="AO40"/>
  <c r="AM40"/>
  <c r="AK40"/>
  <c r="AI40"/>
  <c r="AG40"/>
  <c r="AE40"/>
  <c r="AC40"/>
  <c r="AA40"/>
  <c r="Y40"/>
  <c r="W40"/>
  <c r="U40"/>
  <c r="S40"/>
  <c r="Q40"/>
  <c r="O40"/>
  <c r="M40"/>
  <c r="K40"/>
  <c r="I40"/>
  <c r="G40"/>
  <c r="E40"/>
  <c r="C40"/>
  <c r="CH39"/>
  <c r="CF39"/>
  <c r="CD39"/>
  <c r="CB39"/>
  <c r="BZ39"/>
  <c r="BX39"/>
  <c r="BV39"/>
  <c r="BT39"/>
  <c r="BR39"/>
  <c r="BP39"/>
  <c r="BN39"/>
  <c r="BL39"/>
  <c r="BJ39"/>
  <c r="BH39"/>
  <c r="BF39"/>
  <c r="BD39"/>
  <c r="BB39"/>
  <c r="AZ39"/>
  <c r="AX39"/>
  <c r="AV39"/>
  <c r="AT39"/>
  <c r="AR39"/>
  <c r="AP39"/>
  <c r="AN39"/>
  <c r="AL39"/>
  <c r="AJ39"/>
  <c r="AH39"/>
  <c r="AF39"/>
  <c r="AD39"/>
  <c r="AB39"/>
  <c r="Z39"/>
  <c r="X39"/>
  <c r="V39"/>
  <c r="T39"/>
  <c r="R39"/>
  <c r="P39"/>
  <c r="N39"/>
  <c r="L39"/>
  <c r="J39"/>
  <c r="H39"/>
  <c r="F39"/>
  <c r="D39"/>
  <c r="CI38"/>
  <c r="CG38"/>
  <c r="CE38"/>
  <c r="CC38"/>
  <c r="CA38"/>
  <c r="BY38"/>
  <c r="BW38"/>
  <c r="BU38"/>
  <c r="BS38"/>
  <c r="BQ38"/>
  <c r="BO38"/>
  <c r="BM38"/>
  <c r="BK38"/>
  <c r="BI38"/>
  <c r="BG38"/>
  <c r="BE38"/>
  <c r="BC38"/>
  <c r="BA38"/>
  <c r="AY38"/>
  <c r="AW38"/>
  <c r="AU38"/>
  <c r="AS38"/>
  <c r="AQ38"/>
  <c r="AO38"/>
  <c r="AM38"/>
  <c r="AK38"/>
  <c r="AI38"/>
  <c r="AG38"/>
  <c r="AE38"/>
  <c r="AC38"/>
  <c r="AA38"/>
  <c r="Y38"/>
  <c r="W38"/>
  <c r="U38"/>
  <c r="S38"/>
  <c r="Q38"/>
  <c r="O38"/>
  <c r="M38"/>
  <c r="K38"/>
  <c r="I38"/>
  <c r="G38"/>
  <c r="E38"/>
  <c r="C38"/>
  <c r="CH37"/>
  <c r="CF37"/>
  <c r="CD37"/>
  <c r="CB37"/>
  <c r="BZ37"/>
  <c r="BX37"/>
  <c r="BV37"/>
  <c r="BT37"/>
  <c r="BR37"/>
  <c r="BP37"/>
  <c r="BN37"/>
  <c r="BL37"/>
  <c r="BJ37"/>
  <c r="BH37"/>
  <c r="BF37"/>
  <c r="BD37"/>
  <c r="BB37"/>
  <c r="AZ37"/>
  <c r="AX37"/>
  <c r="AV37"/>
  <c r="AT37"/>
  <c r="AR37"/>
  <c r="AP37"/>
  <c r="AN37"/>
  <c r="AL37"/>
  <c r="AJ37"/>
  <c r="AH37"/>
  <c r="AF37"/>
  <c r="AD37"/>
  <c r="AB37"/>
  <c r="Z37"/>
  <c r="X37"/>
  <c r="V37"/>
  <c r="T37"/>
  <c r="R37"/>
  <c r="P37"/>
  <c r="N37"/>
  <c r="L37"/>
  <c r="J37"/>
  <c r="H37"/>
  <c r="F37"/>
  <c r="D37"/>
  <c r="CI36"/>
  <c r="CG36"/>
  <c r="CE36"/>
  <c r="CC36"/>
  <c r="CA36"/>
  <c r="BY36"/>
  <c r="BW36"/>
  <c r="BU36"/>
  <c r="BS36"/>
  <c r="BQ36"/>
  <c r="BO36"/>
  <c r="BM36"/>
  <c r="BK36"/>
  <c r="BI36"/>
  <c r="BG36"/>
  <c r="BE36"/>
  <c r="BC36"/>
  <c r="BA36"/>
  <c r="AY36"/>
  <c r="AW36"/>
  <c r="AU36"/>
  <c r="AS36"/>
  <c r="AQ36"/>
  <c r="AO36"/>
  <c r="AM36"/>
  <c r="AK36"/>
  <c r="AI36"/>
  <c r="AG36"/>
  <c r="AE36"/>
  <c r="AC36"/>
  <c r="AA36"/>
  <c r="Y36"/>
  <c r="W36"/>
  <c r="U36"/>
  <c r="S36"/>
  <c r="Q36"/>
  <c r="O36"/>
  <c r="M36"/>
  <c r="K36"/>
  <c r="I36"/>
  <c r="G36"/>
  <c r="E36"/>
  <c r="C36"/>
  <c r="CH35"/>
  <c r="CF35"/>
  <c r="CD35"/>
  <c r="CB35"/>
  <c r="BZ35"/>
  <c r="BX35"/>
  <c r="BV35"/>
  <c r="BT35"/>
  <c r="BR35"/>
  <c r="BP35"/>
  <c r="BN35"/>
  <c r="BL35"/>
  <c r="BJ35"/>
  <c r="BH35"/>
  <c r="BF35"/>
  <c r="BD35"/>
  <c r="BB35"/>
  <c r="AZ35"/>
  <c r="AX35"/>
  <c r="AV35"/>
  <c r="AT35"/>
  <c r="AR35"/>
  <c r="AP35"/>
  <c r="AN35"/>
  <c r="AL35"/>
  <c r="AJ35"/>
  <c r="AH35"/>
  <c r="AF35"/>
  <c r="AD35"/>
  <c r="AB35"/>
  <c r="Z35"/>
  <c r="X35"/>
  <c r="V35"/>
  <c r="T35"/>
  <c r="R35"/>
  <c r="P35"/>
  <c r="N35"/>
  <c r="L35"/>
  <c r="J35"/>
  <c r="H35"/>
  <c r="F35"/>
  <c r="D35"/>
  <c r="CI34"/>
  <c r="CG34"/>
  <c r="CE34"/>
  <c r="CC34"/>
  <c r="CA34"/>
  <c r="BY34"/>
  <c r="BW34"/>
  <c r="BU34"/>
  <c r="BS34"/>
  <c r="BQ34"/>
  <c r="BO34"/>
  <c r="BM34"/>
  <c r="BK34"/>
  <c r="BI34"/>
  <c r="BG34"/>
  <c r="BE34"/>
  <c r="BC34"/>
  <c r="BA34"/>
  <c r="AY34"/>
  <c r="AW34"/>
  <c r="AU34"/>
  <c r="AS34"/>
  <c r="AQ34"/>
  <c r="AO34"/>
  <c r="AM34"/>
  <c r="AK34"/>
  <c r="AI34"/>
  <c r="AG34"/>
  <c r="AE34"/>
  <c r="AC34"/>
  <c r="AA34"/>
  <c r="Y34"/>
  <c r="W34"/>
  <c r="U34"/>
  <c r="S34"/>
  <c r="Q34"/>
  <c r="O34"/>
  <c r="M34"/>
  <c r="K34"/>
  <c r="I34"/>
  <c r="G34"/>
  <c r="E34"/>
  <c r="C34"/>
  <c r="CH33"/>
  <c r="CF33"/>
  <c r="CD33"/>
  <c r="CB33"/>
  <c r="BZ33"/>
  <c r="BX33"/>
  <c r="BV33"/>
  <c r="BT33"/>
  <c r="BR33"/>
  <c r="BP33"/>
  <c r="BN33"/>
  <c r="BL33"/>
  <c r="BJ33"/>
  <c r="BH33"/>
  <c r="BF33"/>
  <c r="BD33"/>
  <c r="BB33"/>
  <c r="AZ33"/>
  <c r="AX33"/>
  <c r="AV33"/>
  <c r="AT33"/>
  <c r="AR33"/>
  <c r="AP33"/>
  <c r="AN33"/>
  <c r="AL33"/>
  <c r="AJ33"/>
  <c r="AH33"/>
  <c r="AF33"/>
  <c r="AD33"/>
  <c r="AB33"/>
  <c r="Z33"/>
  <c r="X33"/>
  <c r="V33"/>
  <c r="T33"/>
  <c r="R33"/>
  <c r="P33"/>
  <c r="N33"/>
  <c r="L33"/>
  <c r="J33"/>
  <c r="H33"/>
  <c r="F33"/>
  <c r="D33"/>
  <c r="CI32"/>
  <c r="CG32"/>
  <c r="CE32"/>
  <c r="CC32"/>
  <c r="CA32"/>
  <c r="BY32"/>
  <c r="BW32"/>
  <c r="BU32"/>
  <c r="BS32"/>
  <c r="BQ32"/>
  <c r="BO32"/>
  <c r="BM32"/>
  <c r="BK32"/>
  <c r="BI32"/>
  <c r="BG32"/>
  <c r="BE32"/>
  <c r="BC32"/>
  <c r="BA32"/>
  <c r="AY32"/>
  <c r="AW32"/>
  <c r="AU32"/>
  <c r="AS32"/>
  <c r="AQ32"/>
  <c r="AO32"/>
  <c r="AM32"/>
  <c r="AK32"/>
  <c r="AI32"/>
  <c r="AG32"/>
  <c r="AE32"/>
  <c r="AC32"/>
  <c r="AA32"/>
  <c r="Y32"/>
  <c r="W32"/>
  <c r="U32"/>
  <c r="S32"/>
  <c r="Q32"/>
  <c r="O32"/>
  <c r="M32"/>
  <c r="K32"/>
  <c r="I32"/>
  <c r="G32"/>
  <c r="E32"/>
  <c r="C32"/>
  <c r="CH31"/>
  <c r="CF31"/>
  <c r="CD31"/>
  <c r="CB31"/>
  <c r="BZ31"/>
  <c r="BX31"/>
  <c r="BV31"/>
  <c r="BT31"/>
  <c r="BR31"/>
  <c r="BP31"/>
  <c r="BN31"/>
  <c r="BL31"/>
  <c r="BJ31"/>
  <c r="BH31"/>
  <c r="BF31"/>
  <c r="BD31"/>
  <c r="BB31"/>
  <c r="AZ31"/>
  <c r="AX31"/>
  <c r="AV31"/>
  <c r="AT31"/>
  <c r="AR31"/>
  <c r="AP31"/>
  <c r="AN31"/>
  <c r="AL31"/>
  <c r="AJ31"/>
  <c r="AH31"/>
  <c r="AF31"/>
  <c r="AD31"/>
  <c r="AB31"/>
  <c r="Z31"/>
  <c r="X31"/>
  <c r="V31"/>
  <c r="T31"/>
  <c r="R31"/>
  <c r="P31"/>
  <c r="N31"/>
  <c r="L31"/>
  <c r="J31"/>
  <c r="H31"/>
  <c r="F31"/>
  <c r="D31"/>
  <c r="CI30"/>
  <c r="CG30"/>
  <c r="CE30"/>
  <c r="CC30"/>
  <c r="CA30"/>
  <c r="BY30"/>
  <c r="BW30"/>
  <c r="BU30"/>
  <c r="BS30"/>
  <c r="BQ30"/>
  <c r="BO30"/>
  <c r="BM30"/>
  <c r="BK30"/>
  <c r="BI30"/>
  <c r="BG30"/>
  <c r="BE30"/>
  <c r="BC30"/>
  <c r="BA30"/>
  <c r="AY30"/>
  <c r="AW30"/>
  <c r="AU30"/>
  <c r="AS30"/>
  <c r="AQ30"/>
  <c r="AO30"/>
  <c r="AM30"/>
  <c r="AK30"/>
  <c r="AI30"/>
  <c r="AG30"/>
  <c r="AE30"/>
  <c r="AC30"/>
  <c r="AA30"/>
  <c r="Y30"/>
  <c r="W30"/>
  <c r="U30"/>
  <c r="S30"/>
  <c r="Q30"/>
  <c r="O30"/>
  <c r="M30"/>
  <c r="K30"/>
  <c r="I30"/>
  <c r="G30"/>
  <c r="E30"/>
  <c r="C30"/>
  <c r="CH29"/>
  <c r="CF29"/>
  <c r="CD29"/>
  <c r="CB29"/>
  <c r="BZ29"/>
  <c r="BX29"/>
  <c r="BV29"/>
  <c r="BT29"/>
  <c r="BR29"/>
  <c r="BP29"/>
  <c r="BN29"/>
  <c r="BL29"/>
  <c r="BJ29"/>
  <c r="BH29"/>
  <c r="BF29"/>
  <c r="BD29"/>
  <c r="BB29"/>
  <c r="AZ29"/>
  <c r="AX29"/>
  <c r="AV29"/>
  <c r="AT29"/>
  <c r="AR29"/>
  <c r="AP29"/>
  <c r="AN29"/>
  <c r="AL29"/>
  <c r="AJ29"/>
  <c r="AH29"/>
  <c r="AF29"/>
  <c r="AD29"/>
  <c r="AB29"/>
  <c r="Z29"/>
  <c r="X29"/>
  <c r="V29"/>
  <c r="T29"/>
  <c r="R29"/>
  <c r="P29"/>
  <c r="N29"/>
  <c r="L29"/>
  <c r="J29"/>
  <c r="H29"/>
  <c r="F29"/>
  <c r="D29"/>
  <c r="CI28"/>
  <c r="CG28"/>
  <c r="CE28"/>
  <c r="CC28"/>
  <c r="CA28"/>
  <c r="BY28"/>
  <c r="BW28"/>
  <c r="BU28"/>
  <c r="BS28"/>
  <c r="BQ28"/>
  <c r="BO28"/>
  <c r="BM28"/>
  <c r="BK28"/>
  <c r="BI28"/>
  <c r="BG28"/>
  <c r="BE28"/>
  <c r="BC28"/>
  <c r="BA28"/>
  <c r="AY28"/>
  <c r="AW28"/>
  <c r="AU28"/>
  <c r="AS28"/>
  <c r="AQ28"/>
  <c r="AO28"/>
  <c r="AM28"/>
  <c r="AK28"/>
  <c r="AI28"/>
  <c r="AG28"/>
  <c r="AT28"/>
  <c r="AP28"/>
  <c r="AL28"/>
  <c r="AH28"/>
  <c r="AE28"/>
  <c r="AC28"/>
  <c r="AA28"/>
  <c r="Y28"/>
  <c r="W28"/>
  <c r="U28"/>
  <c r="S28"/>
  <c r="Q28"/>
  <c r="O28"/>
  <c r="M28"/>
  <c r="K28"/>
  <c r="I28"/>
  <c r="G28"/>
  <c r="E28"/>
  <c r="C28"/>
  <c r="CH27"/>
  <c r="CF27"/>
  <c r="CD27"/>
  <c r="CB27"/>
  <c r="BZ27"/>
  <c r="BX27"/>
  <c r="BV27"/>
  <c r="BT27"/>
  <c r="BR27"/>
  <c r="BP27"/>
  <c r="BN27"/>
  <c r="BL27"/>
  <c r="BJ27"/>
  <c r="BH27"/>
  <c r="BF27"/>
  <c r="BD27"/>
  <c r="BB27"/>
  <c r="AZ27"/>
  <c r="AX27"/>
  <c r="AV27"/>
  <c r="AT27"/>
  <c r="AR27"/>
  <c r="AP27"/>
  <c r="AN27"/>
  <c r="AL27"/>
  <c r="AJ27"/>
  <c r="AH27"/>
  <c r="AF27"/>
  <c r="AD27"/>
  <c r="AB27"/>
  <c r="Z27"/>
  <c r="X27"/>
  <c r="V27"/>
  <c r="T27"/>
  <c r="R27"/>
  <c r="P27"/>
  <c r="N27"/>
  <c r="L27"/>
  <c r="J27"/>
  <c r="H27"/>
  <c r="F27"/>
  <c r="D27"/>
  <c r="CI26"/>
  <c r="CG26"/>
  <c r="CE26"/>
  <c r="CC26"/>
  <c r="CA26"/>
  <c r="BY26"/>
  <c r="BW26"/>
  <c r="BU26"/>
  <c r="BS26"/>
  <c r="BQ26"/>
  <c r="BO26"/>
  <c r="BM26"/>
  <c r="BK26"/>
  <c r="BI26"/>
  <c r="BG26"/>
  <c r="BE26"/>
  <c r="BC26"/>
  <c r="BA26"/>
  <c r="AY26"/>
  <c r="AW26"/>
  <c r="AU26"/>
  <c r="AS26"/>
  <c r="AQ26"/>
  <c r="AO26"/>
  <c r="AM26"/>
  <c r="AK26"/>
  <c r="AI26"/>
  <c r="AG26"/>
  <c r="AE26"/>
  <c r="AC26"/>
  <c r="AA26"/>
  <c r="Y26"/>
  <c r="W26"/>
  <c r="U26"/>
  <c r="S26"/>
  <c r="Q26"/>
  <c r="O26"/>
  <c r="M26"/>
  <c r="K26"/>
  <c r="I26"/>
  <c r="G26"/>
  <c r="E26"/>
  <c r="C26"/>
  <c r="CH25"/>
  <c r="CF25"/>
  <c r="CD25"/>
  <c r="CB25"/>
  <c r="BZ25"/>
  <c r="BX25"/>
  <c r="BV25"/>
  <c r="BT25"/>
  <c r="BR25"/>
  <c r="BP25"/>
  <c r="BN25"/>
  <c r="BL25"/>
  <c r="BJ25"/>
  <c r="BH25"/>
  <c r="BF25"/>
  <c r="BD25"/>
  <c r="BB25"/>
  <c r="AZ25"/>
  <c r="AX25"/>
  <c r="AV25"/>
  <c r="AT25"/>
  <c r="AR25"/>
  <c r="AP25"/>
  <c r="AN25"/>
  <c r="AL25"/>
  <c r="AJ25"/>
  <c r="AH25"/>
  <c r="AF25"/>
  <c r="AD25"/>
  <c r="AB25"/>
  <c r="Z25"/>
  <c r="X25"/>
  <c r="V25"/>
  <c r="T25"/>
  <c r="R25"/>
  <c r="P25"/>
  <c r="N25"/>
  <c r="L25"/>
  <c r="J25"/>
  <c r="H25"/>
  <c r="F25"/>
  <c r="D25"/>
  <c r="CI24"/>
  <c r="CG24"/>
  <c r="CE24"/>
  <c r="CC24"/>
  <c r="CA24"/>
  <c r="BY24"/>
  <c r="BW24"/>
  <c r="BU24"/>
  <c r="BS24"/>
  <c r="BQ24"/>
  <c r="BO24"/>
  <c r="BM24"/>
  <c r="BK24"/>
  <c r="BI24"/>
  <c r="BG24"/>
  <c r="BE24"/>
  <c r="BC24"/>
  <c r="BA24"/>
  <c r="AY24"/>
  <c r="AW24"/>
  <c r="AU24"/>
  <c r="AS24"/>
  <c r="AQ24"/>
  <c r="AO24"/>
  <c r="AM24"/>
  <c r="AK24"/>
  <c r="AI24"/>
  <c r="AG24"/>
  <c r="AE24"/>
  <c r="AC24"/>
  <c r="AA24"/>
  <c r="Y24"/>
  <c r="W24"/>
  <c r="U24"/>
  <c r="S24"/>
  <c r="Q24"/>
  <c r="O24"/>
  <c r="M24"/>
  <c r="K24"/>
  <c r="I24"/>
  <c r="G24"/>
  <c r="E24"/>
  <c r="C24"/>
  <c r="CH23"/>
  <c r="CF23"/>
  <c r="CD23"/>
  <c r="CB23"/>
  <c r="BZ23"/>
  <c r="BX23"/>
  <c r="BV23"/>
  <c r="BT23"/>
  <c r="BR23"/>
  <c r="BP23"/>
  <c r="BN23"/>
  <c r="BL23"/>
  <c r="BJ23"/>
  <c r="BH23"/>
  <c r="BF23"/>
  <c r="BD23"/>
  <c r="BB23"/>
  <c r="AZ23"/>
  <c r="AX23"/>
  <c r="AV23"/>
  <c r="AT23"/>
  <c r="AR23"/>
  <c r="AP23"/>
  <c r="AN23"/>
  <c r="AL23"/>
  <c r="AJ23"/>
  <c r="AH23"/>
  <c r="AF23"/>
  <c r="AD23"/>
  <c r="AB23"/>
  <c r="Z23"/>
  <c r="X23"/>
  <c r="V23"/>
  <c r="T23"/>
  <c r="R23"/>
  <c r="P23"/>
  <c r="N23"/>
  <c r="L23"/>
  <c r="J23"/>
  <c r="H23"/>
  <c r="F23"/>
  <c r="D23"/>
  <c r="CI22"/>
  <c r="CG22"/>
  <c r="CE22"/>
  <c r="CC22"/>
  <c r="CA22"/>
  <c r="BY22"/>
  <c r="BW22"/>
  <c r="BU22"/>
  <c r="BS22"/>
  <c r="BQ22"/>
  <c r="BO22"/>
  <c r="BM22"/>
  <c r="BK22"/>
  <c r="BI22"/>
  <c r="BG22"/>
  <c r="BE22"/>
  <c r="BC22"/>
  <c r="BA22"/>
  <c r="AY22"/>
  <c r="AW22"/>
  <c r="AU22"/>
  <c r="AS22"/>
  <c r="AQ22"/>
  <c r="AO22"/>
  <c r="AM22"/>
  <c r="AK22"/>
  <c r="AI22"/>
  <c r="AG22"/>
  <c r="AE22"/>
  <c r="AC22"/>
  <c r="AA22"/>
  <c r="Y22"/>
  <c r="W22"/>
  <c r="U22"/>
  <c r="S22"/>
  <c r="Q22"/>
  <c r="O22"/>
  <c r="M22"/>
  <c r="K22"/>
  <c r="I22"/>
  <c r="G22"/>
  <c r="E22"/>
  <c r="C22"/>
  <c r="CH21"/>
  <c r="CF21"/>
  <c r="CD21"/>
  <c r="CB21"/>
  <c r="BZ21"/>
  <c r="BX21"/>
  <c r="BV21"/>
  <c r="BT21"/>
  <c r="BR21"/>
  <c r="BP21"/>
  <c r="BN21"/>
  <c r="BL21"/>
  <c r="BJ21"/>
  <c r="BH21"/>
  <c r="BF21"/>
  <c r="BD21"/>
  <c r="BB21"/>
  <c r="AZ21"/>
  <c r="AX21"/>
  <c r="AV21"/>
  <c r="AT21"/>
  <c r="AR21"/>
  <c r="AP21"/>
  <c r="AN21"/>
  <c r="AL21"/>
  <c r="AJ21"/>
  <c r="AH21"/>
  <c r="AF21"/>
  <c r="AD21"/>
  <c r="AB21"/>
  <c r="Z21"/>
  <c r="X21"/>
  <c r="V21"/>
  <c r="T21"/>
  <c r="R21"/>
  <c r="P21"/>
  <c r="N21"/>
  <c r="L21"/>
  <c r="J21"/>
  <c r="H21"/>
  <c r="F21"/>
  <c r="D21"/>
  <c r="CI20"/>
  <c r="CG20"/>
  <c r="CE20"/>
  <c r="CC20"/>
  <c r="CA20"/>
  <c r="BY20"/>
  <c r="BW20"/>
  <c r="BU20"/>
  <c r="BS20"/>
  <c r="BQ20"/>
  <c r="BO20"/>
  <c r="BM20"/>
  <c r="BK20"/>
  <c r="BI20"/>
  <c r="BG20"/>
  <c r="BE20"/>
  <c r="BC20"/>
  <c r="BA20"/>
  <c r="AY20"/>
  <c r="AW20"/>
  <c r="AU20"/>
  <c r="AS20"/>
  <c r="AQ20"/>
  <c r="AO20"/>
  <c r="AM20"/>
  <c r="AK20"/>
  <c r="AI20"/>
  <c r="AG20"/>
  <c r="AE20"/>
  <c r="AC20"/>
  <c r="AA20"/>
  <c r="Y20"/>
  <c r="W20"/>
  <c r="U20"/>
  <c r="S20"/>
  <c r="Q20"/>
  <c r="O20"/>
  <c r="M20"/>
  <c r="K20"/>
  <c r="I20"/>
  <c r="G20"/>
  <c r="E20"/>
  <c r="C20"/>
  <c r="CH19"/>
  <c r="CF19"/>
  <c r="CD19"/>
  <c r="CB19"/>
  <c r="BZ19"/>
  <c r="BX19"/>
  <c r="BV19"/>
  <c r="BT19"/>
  <c r="BR19"/>
  <c r="BP19"/>
  <c r="BN19"/>
  <c r="BL19"/>
  <c r="BJ19"/>
  <c r="BH19"/>
  <c r="BF19"/>
  <c r="BD19"/>
  <c r="BB19"/>
  <c r="AZ19"/>
  <c r="AX19"/>
  <c r="AV19"/>
  <c r="AT19"/>
  <c r="AR19"/>
  <c r="AP19"/>
  <c r="AN19"/>
  <c r="AL19"/>
  <c r="AJ19"/>
  <c r="AH19"/>
  <c r="AF19"/>
  <c r="AD19"/>
  <c r="AB19"/>
  <c r="Z19"/>
  <c r="X19"/>
  <c r="V19"/>
  <c r="T19"/>
  <c r="R19"/>
  <c r="P19"/>
  <c r="N19"/>
  <c r="L19"/>
  <c r="J19"/>
  <c r="H19"/>
  <c r="F19"/>
  <c r="D19"/>
  <c r="CI18"/>
  <c r="CG18"/>
  <c r="CE18"/>
  <c r="CC18"/>
  <c r="CA18"/>
  <c r="BY18"/>
  <c r="BW18"/>
  <c r="BU18"/>
  <c r="BS18"/>
  <c r="BQ18"/>
  <c r="BO18"/>
  <c r="BM18"/>
  <c r="BK18"/>
  <c r="BI18"/>
  <c r="BG18"/>
  <c r="BE18"/>
  <c r="BC18"/>
  <c r="BA18"/>
  <c r="AY18"/>
  <c r="AW18"/>
  <c r="AU18"/>
  <c r="AS18"/>
  <c r="AQ18"/>
  <c r="AO18"/>
  <c r="AM18"/>
  <c r="AK18"/>
  <c r="AI18"/>
  <c r="AG18"/>
  <c r="AE18"/>
  <c r="AC18"/>
  <c r="AA18"/>
  <c r="Y18"/>
  <c r="W18"/>
  <c r="U18"/>
  <c r="S18"/>
  <c r="Q18"/>
  <c r="O18"/>
  <c r="M18"/>
  <c r="K18"/>
  <c r="I18"/>
  <c r="G18"/>
  <c r="E18"/>
  <c r="C18"/>
  <c r="CH17"/>
  <c r="CF17"/>
  <c r="CD17"/>
  <c r="CB17"/>
  <c r="BZ17"/>
  <c r="BX17"/>
  <c r="BV17"/>
  <c r="BT17"/>
  <c r="BR17"/>
  <c r="BP17"/>
  <c r="BN17"/>
  <c r="BL17"/>
  <c r="BJ17"/>
  <c r="BH17"/>
  <c r="BF17"/>
  <c r="BD17"/>
  <c r="BB17"/>
  <c r="AZ17"/>
  <c r="AX17"/>
  <c r="AV17"/>
  <c r="AT17"/>
  <c r="AR17"/>
  <c r="AP17"/>
  <c r="AN17"/>
  <c r="AL17"/>
  <c r="AJ17"/>
  <c r="AH17"/>
  <c r="AF17"/>
  <c r="AD17"/>
  <c r="AB17"/>
  <c r="Z17"/>
  <c r="X17"/>
  <c r="V17"/>
  <c r="T17"/>
  <c r="R17"/>
  <c r="P17"/>
  <c r="N17"/>
  <c r="L17"/>
  <c r="J17"/>
  <c r="H17"/>
  <c r="F17"/>
  <c r="D17"/>
  <c r="CI16"/>
  <c r="CG16"/>
  <c r="CE16"/>
  <c r="CC16"/>
  <c r="CA16"/>
  <c r="BY16"/>
  <c r="BW16"/>
  <c r="BU16"/>
  <c r="BS16"/>
  <c r="BQ16"/>
  <c r="BO16"/>
  <c r="BM16"/>
  <c r="BK16"/>
  <c r="BI16"/>
  <c r="BG16"/>
  <c r="BE16"/>
  <c r="BC16"/>
  <c r="BA16"/>
  <c r="AY16"/>
  <c r="AW16"/>
  <c r="AU16"/>
  <c r="AS16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G16"/>
  <c r="E16"/>
  <c r="C16"/>
  <c r="CH15"/>
  <c r="CF15"/>
  <c r="CD15"/>
  <c r="CB15"/>
  <c r="BZ15"/>
  <c r="BX15"/>
  <c r="BV15"/>
  <c r="BT15"/>
  <c r="BR15"/>
  <c r="BP15"/>
  <c r="BN15"/>
  <c r="BL15"/>
  <c r="BJ15"/>
  <c r="BH15"/>
  <c r="BF15"/>
  <c r="BD15"/>
  <c r="BB15"/>
  <c r="AZ15"/>
  <c r="AX15"/>
  <c r="AV15"/>
  <c r="AT15"/>
  <c r="AR15"/>
  <c r="AP15"/>
  <c r="AN15"/>
  <c r="AL15"/>
  <c r="AJ15"/>
  <c r="AH15"/>
  <c r="AF15"/>
  <c r="AD15"/>
  <c r="AB15"/>
  <c r="Z15"/>
  <c r="X15"/>
  <c r="V15"/>
  <c r="T15"/>
  <c r="R15"/>
  <c r="P15"/>
  <c r="N15"/>
  <c r="L15"/>
  <c r="J15"/>
  <c r="H15"/>
  <c r="F15"/>
  <c r="D15"/>
  <c r="CI14"/>
  <c r="CG14"/>
  <c r="CE14"/>
  <c r="CC14"/>
  <c r="CA14"/>
  <c r="BY14"/>
  <c r="BW14"/>
  <c r="BU14"/>
  <c r="BS14"/>
  <c r="BQ14"/>
  <c r="BO14"/>
  <c r="BM14"/>
  <c r="BK14"/>
  <c r="BI14"/>
  <c r="BG14"/>
  <c r="BE14"/>
  <c r="BC14"/>
  <c r="BA14"/>
  <c r="AY14"/>
  <c r="AW14"/>
  <c r="AU14"/>
  <c r="AS14"/>
  <c r="AQ14"/>
  <c r="AO14"/>
  <c r="AM14"/>
  <c r="AK14"/>
  <c r="AI14"/>
  <c r="AG14"/>
  <c r="AE14"/>
  <c r="AC14"/>
  <c r="AA14"/>
  <c r="Y14"/>
  <c r="W14"/>
  <c r="U14"/>
  <c r="S14"/>
  <c r="Q14"/>
  <c r="O14"/>
  <c r="M14"/>
  <c r="K14"/>
  <c r="I14"/>
  <c r="G14"/>
  <c r="E14"/>
  <c r="C14"/>
  <c r="CH13"/>
  <c r="CF13"/>
  <c r="CD13"/>
  <c r="CB13"/>
  <c r="BZ13"/>
  <c r="BX13"/>
  <c r="BV13"/>
  <c r="BT13"/>
  <c r="BR13"/>
  <c r="BP13"/>
  <c r="BN13"/>
  <c r="BL13"/>
  <c r="BJ13"/>
  <c r="BH13"/>
  <c r="BF13"/>
  <c r="BD13"/>
  <c r="BB13"/>
  <c r="AZ13"/>
  <c r="AX13"/>
  <c r="AV13"/>
  <c r="AT13"/>
  <c r="AR13"/>
  <c r="AP13"/>
  <c r="AN13"/>
  <c r="AL13"/>
  <c r="AJ13"/>
  <c r="AH13"/>
  <c r="AF13"/>
  <c r="AD13"/>
  <c r="AB13"/>
  <c r="Z13"/>
  <c r="X13"/>
  <c r="V13"/>
  <c r="T13"/>
  <c r="R13"/>
  <c r="P13"/>
  <c r="N13"/>
  <c r="L13"/>
  <c r="J13"/>
  <c r="H13"/>
  <c r="F13"/>
  <c r="D13"/>
  <c r="CI12"/>
  <c r="CG12"/>
  <c r="CE12"/>
  <c r="CC12"/>
  <c r="CA12"/>
  <c r="BY12"/>
  <c r="BW12"/>
  <c r="BU12"/>
  <c r="BS12"/>
  <c r="BQ12"/>
  <c r="BO12"/>
  <c r="BM12"/>
  <c r="BK12"/>
  <c r="BI12"/>
  <c r="BG12"/>
  <c r="BE12"/>
  <c r="BC12"/>
  <c r="BA12"/>
  <c r="AY12"/>
  <c r="AW12"/>
  <c r="AU12"/>
  <c r="AS12"/>
  <c r="AQ12"/>
  <c r="AO12"/>
  <c r="AM12"/>
  <c r="AK12"/>
  <c r="AI12"/>
  <c r="AG12"/>
  <c r="AE12"/>
  <c r="AC12"/>
  <c r="AA12"/>
  <c r="Y12"/>
  <c r="W12"/>
  <c r="U12"/>
  <c r="S12"/>
  <c r="Q12"/>
  <c r="O12"/>
  <c r="M12"/>
  <c r="K12"/>
  <c r="I12"/>
  <c r="G12"/>
  <c r="E12"/>
  <c r="C12"/>
  <c r="CH11"/>
  <c r="CF11"/>
  <c r="CD11"/>
  <c r="CB11"/>
  <c r="BZ11"/>
  <c r="BX11"/>
  <c r="BV11"/>
  <c r="BT11"/>
  <c r="BR11"/>
  <c r="BP11"/>
  <c r="BN11"/>
  <c r="BL11"/>
  <c r="BJ11"/>
  <c r="BH11"/>
  <c r="BF11"/>
  <c r="BD11"/>
  <c r="BB11"/>
  <c r="AZ11"/>
  <c r="AX11"/>
  <c r="AV11"/>
  <c r="AT11"/>
  <c r="AR11"/>
  <c r="AP11"/>
  <c r="AN11"/>
  <c r="AL11"/>
  <c r="AJ11"/>
  <c r="AH11"/>
  <c r="AF11"/>
  <c r="AD11"/>
  <c r="AB11"/>
  <c r="Z11"/>
  <c r="X11"/>
  <c r="V11"/>
  <c r="T11"/>
  <c r="R11"/>
  <c r="P11"/>
  <c r="N11"/>
  <c r="L11"/>
  <c r="J11"/>
  <c r="H11"/>
  <c r="F11"/>
  <c r="D11"/>
  <c r="CI10"/>
  <c r="CG10"/>
  <c r="CE10"/>
  <c r="CC10"/>
  <c r="CA10"/>
  <c r="BY10"/>
  <c r="BW10"/>
  <c r="BU10"/>
  <c r="BS10"/>
  <c r="BQ10"/>
  <c r="BO10"/>
  <c r="BM10"/>
  <c r="BK10"/>
  <c r="BI10"/>
  <c r="BG10"/>
  <c r="BE10"/>
  <c r="BC10"/>
  <c r="BA10"/>
  <c r="AY10"/>
  <c r="AW10"/>
  <c r="AU10"/>
  <c r="AS10"/>
  <c r="AQ10"/>
  <c r="AO10"/>
  <c r="AM10"/>
  <c r="AK10"/>
  <c r="AI10"/>
  <c r="AG10"/>
  <c r="AE10"/>
  <c r="AC10"/>
  <c r="AA10"/>
  <c r="Y10"/>
  <c r="W10"/>
  <c r="U10"/>
  <c r="S10"/>
  <c r="Q10"/>
  <c r="O10"/>
  <c r="M10"/>
  <c r="K10"/>
  <c r="I10"/>
  <c r="G10"/>
  <c r="E10"/>
  <c r="C10"/>
  <c r="CH9"/>
  <c r="CF9"/>
  <c r="CD9"/>
  <c r="CB9"/>
  <c r="BZ9"/>
  <c r="BX9"/>
  <c r="BV9"/>
  <c r="BT9"/>
  <c r="BR9"/>
  <c r="BP9"/>
  <c r="BN9"/>
  <c r="BL9"/>
  <c r="BJ9"/>
  <c r="BH9"/>
  <c r="BF9"/>
  <c r="BD9"/>
  <c r="BB9"/>
  <c r="AZ9"/>
  <c r="AX9"/>
  <c r="AV9"/>
  <c r="AT9"/>
  <c r="AR9"/>
  <c r="AP9"/>
  <c r="AN9"/>
  <c r="AL9"/>
  <c r="AJ9"/>
  <c r="AH9"/>
  <c r="AF9"/>
  <c r="AD9"/>
  <c r="AB9"/>
  <c r="Z9"/>
  <c r="X9"/>
  <c r="V9"/>
  <c r="T9"/>
  <c r="R9"/>
  <c r="P9"/>
  <c r="N9"/>
  <c r="L9"/>
  <c r="J9"/>
  <c r="H9"/>
  <c r="F9"/>
  <c r="D9"/>
  <c r="CI8"/>
  <c r="CG8"/>
  <c r="CE8"/>
  <c r="CC8"/>
  <c r="CA8"/>
  <c r="BY8"/>
  <c r="BW8"/>
  <c r="BU8"/>
  <c r="BS8"/>
  <c r="BQ8"/>
  <c r="BO8"/>
  <c r="BM8"/>
  <c r="BK8"/>
  <c r="BI8"/>
  <c r="BG8"/>
  <c r="BE8"/>
  <c r="BC8"/>
  <c r="BA8"/>
  <c r="AY8"/>
  <c r="AW8"/>
  <c r="AU8"/>
  <c r="AS8"/>
  <c r="AQ8"/>
  <c r="AO8"/>
  <c r="AM8"/>
  <c r="AK8"/>
  <c r="AI8"/>
  <c r="AG8"/>
  <c r="AE8"/>
  <c r="AC8"/>
  <c r="AA8"/>
  <c r="Y8"/>
  <c r="W8"/>
  <c r="U8"/>
  <c r="S8"/>
  <c r="Q8"/>
  <c r="O8"/>
  <c r="M8"/>
  <c r="K8"/>
  <c r="I8"/>
  <c r="G8"/>
  <c r="E8"/>
  <c r="C8"/>
  <c r="CH7"/>
  <c r="CF7"/>
  <c r="CD7"/>
  <c r="CB7"/>
  <c r="BZ7"/>
  <c r="BX7"/>
  <c r="BV7"/>
  <c r="BT7"/>
  <c r="BR7"/>
  <c r="BP7"/>
  <c r="BN7"/>
  <c r="BL7"/>
  <c r="BJ7"/>
  <c r="BH7"/>
  <c r="BF7"/>
  <c r="BD7"/>
  <c r="BB7"/>
  <c r="AZ7"/>
  <c r="AX7"/>
  <c r="AV7"/>
  <c r="AT7"/>
  <c r="AR7"/>
  <c r="AP7"/>
  <c r="AN7"/>
  <c r="AL7"/>
  <c r="AJ7"/>
  <c r="AH7"/>
  <c r="AF7"/>
  <c r="AD7"/>
  <c r="AB7"/>
  <c r="Z7"/>
  <c r="X7"/>
  <c r="V7"/>
  <c r="T7"/>
  <c r="R7"/>
  <c r="P7"/>
  <c r="N7"/>
  <c r="L7"/>
  <c r="J7"/>
  <c r="H7"/>
  <c r="F7"/>
  <c r="D7"/>
  <c r="CI6"/>
  <c r="CG6"/>
  <c r="CE6"/>
  <c r="CC6"/>
  <c r="CA6"/>
  <c r="BY6"/>
  <c r="BW6"/>
  <c r="BU6"/>
  <c r="BS6"/>
  <c r="BQ6"/>
  <c r="BO6"/>
  <c r="BM6"/>
  <c r="BK6"/>
  <c r="BI6"/>
  <c r="BG6"/>
  <c r="BE6"/>
  <c r="BC6"/>
  <c r="BA6"/>
  <c r="AY6"/>
  <c r="AW6"/>
  <c r="AU6"/>
  <c r="AS6"/>
  <c r="AQ6"/>
  <c r="AO6"/>
  <c r="AM6"/>
  <c r="AK6"/>
  <c r="AI6"/>
  <c r="AG6"/>
  <c r="AE6"/>
  <c r="AC6"/>
  <c r="AA6"/>
  <c r="Y6"/>
  <c r="W6"/>
  <c r="U6"/>
  <c r="S6"/>
  <c r="Q6"/>
  <c r="O6"/>
  <c r="M6"/>
  <c r="K6"/>
  <c r="I6"/>
  <c r="G6"/>
  <c r="E6"/>
  <c r="C6"/>
  <c r="CH5"/>
  <c r="CF5"/>
  <c r="CD5"/>
  <c r="CB5"/>
  <c r="BZ5"/>
  <c r="BX5"/>
  <c r="BV5"/>
  <c r="BT5"/>
  <c r="BR5"/>
  <c r="BP5"/>
  <c r="BN5"/>
  <c r="BL5"/>
  <c r="BJ5"/>
  <c r="BH5"/>
  <c r="BF5"/>
  <c r="BD5"/>
  <c r="BB5"/>
  <c r="AZ5"/>
  <c r="AX5"/>
  <c r="AV5"/>
  <c r="AT5"/>
  <c r="AR5"/>
  <c r="AP5"/>
  <c r="AN5"/>
  <c r="AL5"/>
  <c r="AJ5"/>
  <c r="AH5"/>
  <c r="AF5"/>
  <c r="AD5"/>
  <c r="AB5"/>
  <c r="Z5"/>
  <c r="X5"/>
  <c r="V5"/>
  <c r="T5"/>
  <c r="R5"/>
  <c r="P5"/>
  <c r="N5"/>
  <c r="L5"/>
  <c r="J5"/>
  <c r="H5"/>
  <c r="F5"/>
  <c r="D5"/>
  <c r="CI4"/>
  <c r="CG4"/>
  <c r="CE4"/>
  <c r="CC4"/>
  <c r="CA4"/>
  <c r="BY4"/>
  <c r="BW4"/>
  <c r="BU4"/>
  <c r="BS4"/>
  <c r="BQ4"/>
  <c r="BO4"/>
  <c r="BM4"/>
  <c r="BK4"/>
  <c r="BI4"/>
  <c r="BG4"/>
  <c r="BE4"/>
  <c r="BC4"/>
  <c r="BA4"/>
  <c r="AY4"/>
  <c r="AW4"/>
  <c r="AU4"/>
  <c r="AS4"/>
  <c r="AQ4"/>
  <c r="AO4"/>
  <c r="AM4"/>
  <c r="AK4"/>
  <c r="AI4"/>
  <c r="AG4"/>
  <c r="AV28"/>
  <c r="AR28"/>
  <c r="AN28"/>
  <c r="AJ28"/>
  <c r="AF28"/>
  <c r="AD28"/>
  <c r="AB28"/>
  <c r="Z28"/>
  <c r="X28"/>
  <c r="V28"/>
  <c r="T28"/>
  <c r="R28"/>
  <c r="P28"/>
  <c r="N28"/>
  <c r="L28"/>
  <c r="J28"/>
  <c r="H28"/>
  <c r="F28"/>
  <c r="D28"/>
  <c r="CI27"/>
  <c r="CG27"/>
  <c r="CE27"/>
  <c r="CC27"/>
  <c r="CA27"/>
  <c r="BY27"/>
  <c r="BW27"/>
  <c r="BU27"/>
  <c r="BS27"/>
  <c r="BQ27"/>
  <c r="BO27"/>
  <c r="BM27"/>
  <c r="BK27"/>
  <c r="BI27"/>
  <c r="BG27"/>
  <c r="BE27"/>
  <c r="BC27"/>
  <c r="BA27"/>
  <c r="AY27"/>
  <c r="AW27"/>
  <c r="AU27"/>
  <c r="AS27"/>
  <c r="AQ27"/>
  <c r="AO27"/>
  <c r="AM27"/>
  <c r="AK27"/>
  <c r="AI27"/>
  <c r="AG27"/>
  <c r="AE27"/>
  <c r="AC27"/>
  <c r="AA27"/>
  <c r="Y27"/>
  <c r="W27"/>
  <c r="U27"/>
  <c r="S27"/>
  <c r="Q27"/>
  <c r="O27"/>
  <c r="M27"/>
  <c r="K27"/>
  <c r="I27"/>
  <c r="G27"/>
  <c r="E27"/>
  <c r="C27"/>
  <c r="CH26"/>
  <c r="CF26"/>
  <c r="CD26"/>
  <c r="CB26"/>
  <c r="BZ26"/>
  <c r="BX26"/>
  <c r="BV26"/>
  <c r="BT26"/>
  <c r="BR26"/>
  <c r="BP26"/>
  <c r="BN26"/>
  <c r="BL26"/>
  <c r="BJ26"/>
  <c r="BH26"/>
  <c r="BF26"/>
  <c r="BD26"/>
  <c r="BB26"/>
  <c r="AZ26"/>
  <c r="AX26"/>
  <c r="AV26"/>
  <c r="AT26"/>
  <c r="AR26"/>
  <c r="AP26"/>
  <c r="AN26"/>
  <c r="AL26"/>
  <c r="AJ26"/>
  <c r="AH26"/>
  <c r="AF26"/>
  <c r="AD26"/>
  <c r="AB26"/>
  <c r="Z26"/>
  <c r="X26"/>
  <c r="V26"/>
  <c r="T26"/>
  <c r="R26"/>
  <c r="P26"/>
  <c r="N26"/>
  <c r="L26"/>
  <c r="J26"/>
  <c r="H26"/>
  <c r="F26"/>
  <c r="D26"/>
  <c r="CI25"/>
  <c r="CG25"/>
  <c r="CE25"/>
  <c r="CC25"/>
  <c r="CA25"/>
  <c r="BY25"/>
  <c r="BW25"/>
  <c r="BU25"/>
  <c r="BS25"/>
  <c r="BQ25"/>
  <c r="BO25"/>
  <c r="BM25"/>
  <c r="BK25"/>
  <c r="BI25"/>
  <c r="BG25"/>
  <c r="BE25"/>
  <c r="BC25"/>
  <c r="BA25"/>
  <c r="AY25"/>
  <c r="AW25"/>
  <c r="AU25"/>
  <c r="AS25"/>
  <c r="AQ25"/>
  <c r="AO25"/>
  <c r="AM25"/>
  <c r="AK25"/>
  <c r="AI25"/>
  <c r="AG25"/>
  <c r="AE25"/>
  <c r="AC25"/>
  <c r="AA25"/>
  <c r="Y25"/>
  <c r="W25"/>
  <c r="U25"/>
  <c r="S25"/>
  <c r="Q25"/>
  <c r="O25"/>
  <c r="M25"/>
  <c r="K25"/>
  <c r="I25"/>
  <c r="G25"/>
  <c r="E25"/>
  <c r="C25"/>
  <c r="CH24"/>
  <c r="CF24"/>
  <c r="CD24"/>
  <c r="CB24"/>
  <c r="BZ24"/>
  <c r="BX24"/>
  <c r="BV24"/>
  <c r="BT24"/>
  <c r="BR24"/>
  <c r="BP24"/>
  <c r="BN24"/>
  <c r="BL24"/>
  <c r="BJ24"/>
  <c r="BH24"/>
  <c r="BF24"/>
  <c r="BD24"/>
  <c r="BB24"/>
  <c r="AZ24"/>
  <c r="AX24"/>
  <c r="AV24"/>
  <c r="AT24"/>
  <c r="AR24"/>
  <c r="AP24"/>
  <c r="AN24"/>
  <c r="AL24"/>
  <c r="AJ24"/>
  <c r="AH24"/>
  <c r="AF24"/>
  <c r="AD24"/>
  <c r="AB24"/>
  <c r="Z24"/>
  <c r="X24"/>
  <c r="V24"/>
  <c r="T24"/>
  <c r="R24"/>
  <c r="P24"/>
  <c r="N24"/>
  <c r="L24"/>
  <c r="J24"/>
  <c r="H24"/>
  <c r="F24"/>
  <c r="D24"/>
  <c r="CI23"/>
  <c r="CG23"/>
  <c r="CE23"/>
  <c r="CC23"/>
  <c r="CA23"/>
  <c r="BY23"/>
  <c r="BW23"/>
  <c r="BU23"/>
  <c r="BS23"/>
  <c r="BQ23"/>
  <c r="BO23"/>
  <c r="BM23"/>
  <c r="BK23"/>
  <c r="BI23"/>
  <c r="BG23"/>
  <c r="BE23"/>
  <c r="BC23"/>
  <c r="BA23"/>
  <c r="AY23"/>
  <c r="AW23"/>
  <c r="AU23"/>
  <c r="AS23"/>
  <c r="AQ23"/>
  <c r="AO23"/>
  <c r="AM23"/>
  <c r="AK23"/>
  <c r="AI23"/>
  <c r="AG23"/>
  <c r="AE23"/>
  <c r="AC23"/>
  <c r="AA23"/>
  <c r="Y23"/>
  <c r="W23"/>
  <c r="U23"/>
  <c r="S23"/>
  <c r="Q23"/>
  <c r="O23"/>
  <c r="M23"/>
  <c r="K23"/>
  <c r="I23"/>
  <c r="G23"/>
  <c r="E23"/>
  <c r="C23"/>
  <c r="CH22"/>
  <c r="CF22"/>
  <c r="CD22"/>
  <c r="CB22"/>
  <c r="BZ22"/>
  <c r="BX22"/>
  <c r="BV22"/>
  <c r="BT22"/>
  <c r="BR22"/>
  <c r="BP22"/>
  <c r="BN22"/>
  <c r="BL22"/>
  <c r="BJ22"/>
  <c r="BH22"/>
  <c r="BF22"/>
  <c r="BD22"/>
  <c r="BB22"/>
  <c r="AZ22"/>
  <c r="AX22"/>
  <c r="AV22"/>
  <c r="AT22"/>
  <c r="AR22"/>
  <c r="AP22"/>
  <c r="AN22"/>
  <c r="AL22"/>
  <c r="AJ22"/>
  <c r="AH22"/>
  <c r="AF22"/>
  <c r="AD22"/>
  <c r="AB22"/>
  <c r="Z22"/>
  <c r="X22"/>
  <c r="V22"/>
  <c r="T22"/>
  <c r="R22"/>
  <c r="P22"/>
  <c r="N22"/>
  <c r="L22"/>
  <c r="J22"/>
  <c r="H22"/>
  <c r="F22"/>
  <c r="D22"/>
  <c r="CI21"/>
  <c r="CG21"/>
  <c r="CE21"/>
  <c r="CC21"/>
  <c r="CA21"/>
  <c r="BY21"/>
  <c r="BW21"/>
  <c r="BU21"/>
  <c r="BS21"/>
  <c r="BQ21"/>
  <c r="BO21"/>
  <c r="BM21"/>
  <c r="BK21"/>
  <c r="BI21"/>
  <c r="BG21"/>
  <c r="BE21"/>
  <c r="BC21"/>
  <c r="BA21"/>
  <c r="AY21"/>
  <c r="AW21"/>
  <c r="AU21"/>
  <c r="AS21"/>
  <c r="AQ21"/>
  <c r="AO21"/>
  <c r="AM21"/>
  <c r="AK21"/>
  <c r="AI21"/>
  <c r="AG21"/>
  <c r="AE21"/>
  <c r="AC21"/>
  <c r="AA21"/>
  <c r="Y21"/>
  <c r="W21"/>
  <c r="U21"/>
  <c r="S21"/>
  <c r="Q21"/>
  <c r="O21"/>
  <c r="M21"/>
  <c r="K21"/>
  <c r="I21"/>
  <c r="G21"/>
  <c r="E21"/>
  <c r="C21"/>
  <c r="CH20"/>
  <c r="CF20"/>
  <c r="CD20"/>
  <c r="CB20"/>
  <c r="BZ20"/>
  <c r="BX20"/>
  <c r="BV20"/>
  <c r="BT20"/>
  <c r="BR20"/>
  <c r="BP20"/>
  <c r="BN20"/>
  <c r="BL20"/>
  <c r="BJ20"/>
  <c r="BH20"/>
  <c r="BF20"/>
  <c r="BD20"/>
  <c r="BB20"/>
  <c r="AZ20"/>
  <c r="AX20"/>
  <c r="AV20"/>
  <c r="AT20"/>
  <c r="AR20"/>
  <c r="AP20"/>
  <c r="AN20"/>
  <c r="AL20"/>
  <c r="AJ20"/>
  <c r="AH20"/>
  <c r="AF20"/>
  <c r="AD20"/>
  <c r="AB20"/>
  <c r="Z20"/>
  <c r="X20"/>
  <c r="V20"/>
  <c r="T20"/>
  <c r="R20"/>
  <c r="P20"/>
  <c r="N20"/>
  <c r="L20"/>
  <c r="J20"/>
  <c r="H20"/>
  <c r="F20"/>
  <c r="D20"/>
  <c r="CI19"/>
  <c r="CG19"/>
  <c r="CE19"/>
  <c r="CC19"/>
  <c r="CA19"/>
  <c r="BY19"/>
  <c r="BW19"/>
  <c r="BU19"/>
  <c r="BS19"/>
  <c r="BQ19"/>
  <c r="BO19"/>
  <c r="BM19"/>
  <c r="BK19"/>
  <c r="BI19"/>
  <c r="BG19"/>
  <c r="BE19"/>
  <c r="BC19"/>
  <c r="BA19"/>
  <c r="AY19"/>
  <c r="AW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I19"/>
  <c r="G19"/>
  <c r="E19"/>
  <c r="C19"/>
  <c r="CH18"/>
  <c r="CF18"/>
  <c r="CD18"/>
  <c r="CB18"/>
  <c r="BZ18"/>
  <c r="BX18"/>
  <c r="BV18"/>
  <c r="BT18"/>
  <c r="BR18"/>
  <c r="BP18"/>
  <c r="BN18"/>
  <c r="BL18"/>
  <c r="BJ18"/>
  <c r="BH18"/>
  <c r="BF18"/>
  <c r="BD18"/>
  <c r="BB18"/>
  <c r="AZ18"/>
  <c r="AX18"/>
  <c r="AV18"/>
  <c r="AT18"/>
  <c r="AR18"/>
  <c r="AP18"/>
  <c r="AN18"/>
  <c r="AL18"/>
  <c r="AJ18"/>
  <c r="AH18"/>
  <c r="AF18"/>
  <c r="AD18"/>
  <c r="AB18"/>
  <c r="Z18"/>
  <c r="X18"/>
  <c r="V18"/>
  <c r="T18"/>
  <c r="R18"/>
  <c r="P18"/>
  <c r="N18"/>
  <c r="L18"/>
  <c r="J18"/>
  <c r="H18"/>
  <c r="F18"/>
  <c r="D18"/>
  <c r="CI17"/>
  <c r="CG17"/>
  <c r="CE17"/>
  <c r="CC17"/>
  <c r="CA17"/>
  <c r="BY17"/>
  <c r="BW17"/>
  <c r="BU17"/>
  <c r="BS17"/>
  <c r="BQ17"/>
  <c r="BO17"/>
  <c r="BM17"/>
  <c r="BK17"/>
  <c r="BI17"/>
  <c r="BG17"/>
  <c r="BE17"/>
  <c r="BC17"/>
  <c r="BA17"/>
  <c r="AY17"/>
  <c r="AW17"/>
  <c r="AU17"/>
  <c r="AS17"/>
  <c r="AQ17"/>
  <c r="AO17"/>
  <c r="AM17"/>
  <c r="AK17"/>
  <c r="AI17"/>
  <c r="AG17"/>
  <c r="AE17"/>
  <c r="AC17"/>
  <c r="AA17"/>
  <c r="Y17"/>
  <c r="W17"/>
  <c r="U17"/>
  <c r="S17"/>
  <c r="Q17"/>
  <c r="O17"/>
  <c r="M17"/>
  <c r="K17"/>
  <c r="I17"/>
  <c r="G17"/>
  <c r="E17"/>
  <c r="C17"/>
  <c r="CH16"/>
  <c r="CF16"/>
  <c r="CD16"/>
  <c r="CB16"/>
  <c r="BZ16"/>
  <c r="BX16"/>
  <c r="BV16"/>
  <c r="BT16"/>
  <c r="BR16"/>
  <c r="BP16"/>
  <c r="BN16"/>
  <c r="BL16"/>
  <c r="BJ16"/>
  <c r="BH16"/>
  <c r="BF16"/>
  <c r="BD16"/>
  <c r="BB16"/>
  <c r="AZ16"/>
  <c r="AX16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L16"/>
  <c r="J16"/>
  <c r="H16"/>
  <c r="F16"/>
  <c r="D16"/>
  <c r="CI15"/>
  <c r="CG15"/>
  <c r="CE15"/>
  <c r="CC15"/>
  <c r="CA15"/>
  <c r="BY15"/>
  <c r="BW15"/>
  <c r="BU15"/>
  <c r="BS15"/>
  <c r="BQ15"/>
  <c r="BO15"/>
  <c r="BM15"/>
  <c r="BK15"/>
  <c r="BI15"/>
  <c r="BG15"/>
  <c r="BE15"/>
  <c r="BC15"/>
  <c r="BA15"/>
  <c r="AY15"/>
  <c r="AW15"/>
  <c r="AU15"/>
  <c r="AS15"/>
  <c r="AQ15"/>
  <c r="AO15"/>
  <c r="AM15"/>
  <c r="AK15"/>
  <c r="AI15"/>
  <c r="AG15"/>
  <c r="AE15"/>
  <c r="AC15"/>
  <c r="AA15"/>
  <c r="Y15"/>
  <c r="W15"/>
  <c r="U15"/>
  <c r="S15"/>
  <c r="Q15"/>
  <c r="O15"/>
  <c r="M15"/>
  <c r="K15"/>
  <c r="I15"/>
  <c r="G15"/>
  <c r="E15"/>
  <c r="C15"/>
  <c r="CH14"/>
  <c r="CF14"/>
  <c r="CD14"/>
  <c r="CB14"/>
  <c r="BZ14"/>
  <c r="BX14"/>
  <c r="BV14"/>
  <c r="BT14"/>
  <c r="BR14"/>
  <c r="BP14"/>
  <c r="BN14"/>
  <c r="BL14"/>
  <c r="BJ14"/>
  <c r="BH14"/>
  <c r="BF14"/>
  <c r="BD14"/>
  <c r="BB14"/>
  <c r="AZ14"/>
  <c r="AX14"/>
  <c r="AV14"/>
  <c r="AT14"/>
  <c r="AR14"/>
  <c r="AP14"/>
  <c r="AN14"/>
  <c r="AL14"/>
  <c r="AJ14"/>
  <c r="AH14"/>
  <c r="AF14"/>
  <c r="AD14"/>
  <c r="AB14"/>
  <c r="Z14"/>
  <c r="X14"/>
  <c r="V14"/>
  <c r="T14"/>
  <c r="R14"/>
  <c r="P14"/>
  <c r="N14"/>
  <c r="L14"/>
  <c r="J14"/>
  <c r="H14"/>
  <c r="F14"/>
  <c r="D14"/>
  <c r="CI13"/>
  <c r="CG13"/>
  <c r="CE13"/>
  <c r="CC13"/>
  <c r="CA13"/>
  <c r="BY13"/>
  <c r="BW13"/>
  <c r="BU13"/>
  <c r="BS13"/>
  <c r="BQ13"/>
  <c r="BO13"/>
  <c r="BM13"/>
  <c r="BK13"/>
  <c r="BI13"/>
  <c r="BG13"/>
  <c r="BE13"/>
  <c r="BC13"/>
  <c r="BA13"/>
  <c r="AY13"/>
  <c r="AW13"/>
  <c r="AU13"/>
  <c r="AS13"/>
  <c r="AQ13"/>
  <c r="AO13"/>
  <c r="AM13"/>
  <c r="AK13"/>
  <c r="AI13"/>
  <c r="AG13"/>
  <c r="AE13"/>
  <c r="AC13"/>
  <c r="AA13"/>
  <c r="Y13"/>
  <c r="W13"/>
  <c r="U13"/>
  <c r="S13"/>
  <c r="Q13"/>
  <c r="O13"/>
  <c r="M13"/>
  <c r="K13"/>
  <c r="I13"/>
  <c r="G13"/>
  <c r="E13"/>
  <c r="C13"/>
  <c r="CH12"/>
  <c r="CF12"/>
  <c r="CD12"/>
  <c r="CB12"/>
  <c r="BZ12"/>
  <c r="BX12"/>
  <c r="BV12"/>
  <c r="BT12"/>
  <c r="BR12"/>
  <c r="BP12"/>
  <c r="BN12"/>
  <c r="BL12"/>
  <c r="BJ12"/>
  <c r="BH12"/>
  <c r="BF12"/>
  <c r="BD12"/>
  <c r="BB12"/>
  <c r="AZ12"/>
  <c r="AX12"/>
  <c r="AV12"/>
  <c r="AT12"/>
  <c r="AR12"/>
  <c r="AP12"/>
  <c r="AN12"/>
  <c r="AL12"/>
  <c r="AJ12"/>
  <c r="AH12"/>
  <c r="AF12"/>
  <c r="AD12"/>
  <c r="AB12"/>
  <c r="Z12"/>
  <c r="X12"/>
  <c r="V12"/>
  <c r="T12"/>
  <c r="R12"/>
  <c r="P12"/>
  <c r="N12"/>
  <c r="L12"/>
  <c r="J12"/>
  <c r="H12"/>
  <c r="F12"/>
  <c r="D12"/>
  <c r="CI11"/>
  <c r="CG11"/>
  <c r="CE11"/>
  <c r="CC11"/>
  <c r="CA11"/>
  <c r="BY11"/>
  <c r="BW11"/>
  <c r="BU11"/>
  <c r="BS11"/>
  <c r="BQ11"/>
  <c r="BO11"/>
  <c r="BM11"/>
  <c r="BK11"/>
  <c r="BI11"/>
  <c r="BG11"/>
  <c r="BE11"/>
  <c r="BC11"/>
  <c r="BA11"/>
  <c r="AY11"/>
  <c r="AW11"/>
  <c r="AU11"/>
  <c r="AS11"/>
  <c r="AQ11"/>
  <c r="AO11"/>
  <c r="AM11"/>
  <c r="AK11"/>
  <c r="AI11"/>
  <c r="AG11"/>
  <c r="AE11"/>
  <c r="AC11"/>
  <c r="AA11"/>
  <c r="Y11"/>
  <c r="W11"/>
  <c r="U11"/>
  <c r="S11"/>
  <c r="Q11"/>
  <c r="O11"/>
  <c r="M11"/>
  <c r="K11"/>
  <c r="I11"/>
  <c r="G11"/>
  <c r="E11"/>
  <c r="C11"/>
  <c r="CH10"/>
  <c r="CF10"/>
  <c r="CD10"/>
  <c r="CB10"/>
  <c r="BZ10"/>
  <c r="BX10"/>
  <c r="BV10"/>
  <c r="BT10"/>
  <c r="BR10"/>
  <c r="BP10"/>
  <c r="BN10"/>
  <c r="BL10"/>
  <c r="BJ10"/>
  <c r="BH10"/>
  <c r="BF10"/>
  <c r="BD10"/>
  <c r="BB10"/>
  <c r="AZ10"/>
  <c r="AX10"/>
  <c r="AV10"/>
  <c r="AT10"/>
  <c r="AR10"/>
  <c r="AP10"/>
  <c r="AN10"/>
  <c r="AL10"/>
  <c r="AJ10"/>
  <c r="AH10"/>
  <c r="AF10"/>
  <c r="AD10"/>
  <c r="AB10"/>
  <c r="Z10"/>
  <c r="X10"/>
  <c r="V10"/>
  <c r="T10"/>
  <c r="R10"/>
  <c r="P10"/>
  <c r="N10"/>
  <c r="L10"/>
  <c r="J10"/>
  <c r="H10"/>
  <c r="F10"/>
  <c r="D10"/>
  <c r="CI9"/>
  <c r="CG9"/>
  <c r="CE9"/>
  <c r="CC9"/>
  <c r="CA9"/>
  <c r="BY9"/>
  <c r="BW9"/>
  <c r="BU9"/>
  <c r="BS9"/>
  <c r="BQ9"/>
  <c r="BO9"/>
  <c r="BM9"/>
  <c r="BK9"/>
  <c r="BI9"/>
  <c r="BG9"/>
  <c r="BE9"/>
  <c r="BC9"/>
  <c r="BA9"/>
  <c r="AY9"/>
  <c r="AW9"/>
  <c r="AU9"/>
  <c r="AS9"/>
  <c r="AQ9"/>
  <c r="AO9"/>
  <c r="AM9"/>
  <c r="AK9"/>
  <c r="AI9"/>
  <c r="AG9"/>
  <c r="AE9"/>
  <c r="AC9"/>
  <c r="AA9"/>
  <c r="Y9"/>
  <c r="W9"/>
  <c r="U9"/>
  <c r="S9"/>
  <c r="Q9"/>
  <c r="O9"/>
  <c r="M9"/>
  <c r="K9"/>
  <c r="I9"/>
  <c r="G9"/>
  <c r="E9"/>
  <c r="C9"/>
  <c r="CH8"/>
  <c r="CF8"/>
  <c r="CD8"/>
  <c r="CB8"/>
  <c r="BZ8"/>
  <c r="BX8"/>
  <c r="BV8"/>
  <c r="BT8"/>
  <c r="BR8"/>
  <c r="BP8"/>
  <c r="BN8"/>
  <c r="BL8"/>
  <c r="BJ8"/>
  <c r="BH8"/>
  <c r="BF8"/>
  <c r="BD8"/>
  <c r="BB8"/>
  <c r="AZ8"/>
  <c r="AX8"/>
  <c r="AV8"/>
  <c r="AT8"/>
  <c r="AR8"/>
  <c r="AP8"/>
  <c r="AN8"/>
  <c r="AL8"/>
  <c r="AJ8"/>
  <c r="AH8"/>
  <c r="AF8"/>
  <c r="AD8"/>
  <c r="AB8"/>
  <c r="Z8"/>
  <c r="X8"/>
  <c r="V8"/>
  <c r="T8"/>
  <c r="R8"/>
  <c r="P8"/>
  <c r="N8"/>
  <c r="L8"/>
  <c r="J8"/>
  <c r="H8"/>
  <c r="F8"/>
  <c r="D8"/>
  <c r="CI7"/>
  <c r="CG7"/>
  <c r="CE7"/>
  <c r="CC7"/>
  <c r="CA7"/>
  <c r="BY7"/>
  <c r="BW7"/>
  <c r="BU7"/>
  <c r="BS7"/>
  <c r="BQ7"/>
  <c r="BO7"/>
  <c r="BM7"/>
  <c r="BK7"/>
  <c r="BI7"/>
  <c r="BG7"/>
  <c r="BE7"/>
  <c r="BC7"/>
  <c r="BA7"/>
  <c r="AY7"/>
  <c r="AW7"/>
  <c r="AU7"/>
  <c r="AS7"/>
  <c r="AQ7"/>
  <c r="AO7"/>
  <c r="AM7"/>
  <c r="AK7"/>
  <c r="AI7"/>
  <c r="AG7"/>
  <c r="AE7"/>
  <c r="AC7"/>
  <c r="AA7"/>
  <c r="Y7"/>
  <c r="W7"/>
  <c r="U7"/>
  <c r="S7"/>
  <c r="Q7"/>
  <c r="O7"/>
  <c r="M7"/>
  <c r="K7"/>
  <c r="I7"/>
  <c r="G7"/>
  <c r="E7"/>
  <c r="C7"/>
  <c r="CH6"/>
  <c r="CF6"/>
  <c r="CD6"/>
  <c r="CB6"/>
  <c r="BZ6"/>
  <c r="BX6"/>
  <c r="BV6"/>
  <c r="BT6"/>
  <c r="BR6"/>
  <c r="BP6"/>
  <c r="BN6"/>
  <c r="BL6"/>
  <c r="BJ6"/>
  <c r="BH6"/>
  <c r="BF6"/>
  <c r="BD6"/>
  <c r="BB6"/>
  <c r="AZ6"/>
  <c r="AX6"/>
  <c r="AV6"/>
  <c r="AT6"/>
  <c r="AR6"/>
  <c r="AP6"/>
  <c r="AN6"/>
  <c r="AL6"/>
  <c r="AJ6"/>
  <c r="AH6"/>
  <c r="AF6"/>
  <c r="AD6"/>
  <c r="AB6"/>
  <c r="Z6"/>
  <c r="X6"/>
  <c r="V6"/>
  <c r="T6"/>
  <c r="R6"/>
  <c r="P6"/>
  <c r="N6"/>
  <c r="L6"/>
  <c r="J6"/>
  <c r="H6"/>
  <c r="F6"/>
  <c r="D6"/>
  <c r="CI5"/>
  <c r="CG5"/>
  <c r="CE5"/>
  <c r="CC5"/>
  <c r="CA5"/>
  <c r="BY5"/>
  <c r="BW5"/>
  <c r="BU5"/>
  <c r="BS5"/>
  <c r="BQ5"/>
  <c r="BO5"/>
  <c r="BM5"/>
  <c r="BK5"/>
  <c r="BI5"/>
  <c r="BG5"/>
  <c r="BE5"/>
  <c r="BC5"/>
  <c r="BA5"/>
  <c r="AY5"/>
  <c r="AW5"/>
  <c r="AU5"/>
  <c r="AS5"/>
  <c r="AQ5"/>
  <c r="AO5"/>
  <c r="AM5"/>
  <c r="AK5"/>
  <c r="AI5"/>
  <c r="AG5"/>
  <c r="AE5"/>
  <c r="AC5"/>
  <c r="AA5"/>
  <c r="Y5"/>
  <c r="W5"/>
  <c r="U5"/>
  <c r="S5"/>
  <c r="Q5"/>
  <c r="O5"/>
  <c r="M5"/>
  <c r="K5"/>
  <c r="I5"/>
  <c r="G5"/>
  <c r="E5"/>
  <c r="C5"/>
  <c r="CH4"/>
  <c r="CF4"/>
  <c r="CD4"/>
  <c r="CB4"/>
  <c r="BZ4"/>
  <c r="BX4"/>
  <c r="BV4"/>
  <c r="BT4"/>
  <c r="BR4"/>
  <c r="BP4"/>
  <c r="BN4"/>
  <c r="BL4"/>
  <c r="BJ4"/>
  <c r="BH4"/>
  <c r="BF4"/>
  <c r="BD4"/>
  <c r="BB4"/>
  <c r="AZ4"/>
  <c r="AX4"/>
  <c r="C3"/>
  <c r="E3"/>
  <c r="G3"/>
  <c r="I3"/>
  <c r="K3"/>
  <c r="M3"/>
  <c r="O3"/>
  <c r="Q3"/>
  <c r="S3"/>
  <c r="U3"/>
  <c r="W3"/>
  <c r="Y3"/>
  <c r="AA3"/>
  <c r="AC3"/>
  <c r="AE3"/>
  <c r="AG3"/>
  <c r="AI3"/>
  <c r="AK3"/>
  <c r="AM3"/>
  <c r="AO3"/>
  <c r="AQ3"/>
  <c r="AS3"/>
  <c r="AU3"/>
  <c r="AW3"/>
  <c r="AY3"/>
  <c r="BA3"/>
  <c r="BC3"/>
  <c r="BE3"/>
  <c r="BG3"/>
  <c r="BI3"/>
  <c r="BK3"/>
  <c r="BM3"/>
  <c r="BO3"/>
  <c r="BQ3"/>
  <c r="BS3"/>
  <c r="BU3"/>
  <c r="BW3"/>
  <c r="BY3"/>
  <c r="CA3"/>
  <c r="CC3"/>
  <c r="CE3"/>
  <c r="CG3"/>
  <c r="CI3"/>
  <c r="D4"/>
  <c r="F4"/>
  <c r="H4"/>
  <c r="J4"/>
  <c r="L4"/>
  <c r="N4"/>
  <c r="P4"/>
  <c r="R4"/>
  <c r="T4"/>
  <c r="V4"/>
  <c r="X4"/>
  <c r="Z4"/>
  <c r="AB4"/>
  <c r="AD4"/>
  <c r="AF4"/>
  <c r="AJ4"/>
  <c r="AN4"/>
  <c r="AR4"/>
  <c r="AV4"/>
  <c r="D3"/>
  <c r="F3"/>
  <c r="H3"/>
  <c r="J3"/>
  <c r="L3"/>
  <c r="N3"/>
  <c r="P3"/>
  <c r="R3"/>
  <c r="T3"/>
  <c r="V3"/>
  <c r="X3"/>
  <c r="Z3"/>
  <c r="AB3"/>
  <c r="AD3"/>
  <c r="AF3"/>
  <c r="AH3"/>
  <c r="AJ3"/>
  <c r="AL3"/>
  <c r="AN3"/>
  <c r="AP3"/>
  <c r="AR3"/>
  <c r="AT3"/>
  <c r="AV3"/>
  <c r="AX3"/>
  <c r="AZ3"/>
  <c r="BB3"/>
  <c r="BD3"/>
  <c r="BF3"/>
  <c r="BH3"/>
  <c r="BJ3"/>
  <c r="BL3"/>
  <c r="BN3"/>
  <c r="BP3"/>
  <c r="BR3"/>
  <c r="BT3"/>
  <c r="BV3"/>
  <c r="BX3"/>
  <c r="BZ3"/>
  <c r="CB3"/>
  <c r="CD3"/>
  <c r="CF3"/>
  <c r="CH3"/>
  <c r="C4"/>
  <c r="E4"/>
  <c r="G4"/>
  <c r="I4"/>
  <c r="K4"/>
  <c r="M4"/>
  <c r="O4"/>
  <c r="Q4"/>
  <c r="S4"/>
  <c r="U4"/>
  <c r="W4"/>
  <c r="Y4"/>
  <c r="AA4"/>
  <c r="AC4"/>
  <c r="AE4"/>
  <c r="AH4"/>
  <c r="AL4"/>
  <c r="AP4"/>
  <c r="AT4"/>
</calcChain>
</file>

<file path=xl/comments1.xml><?xml version="1.0" encoding="utf-8"?>
<comments xmlns="http://schemas.openxmlformats.org/spreadsheetml/2006/main">
  <authors>
    <author>Scott Murtishaw</author>
  </authors>
  <commentList>
    <comment ref="E9" authorId="0">
      <text>
        <r>
          <rPr>
            <b/>
            <sz val="8"/>
            <color indexed="81"/>
            <rFont val="Tahoma"/>
            <family val="2"/>
          </rPr>
          <t>Scott Murtishaw:</t>
        </r>
        <r>
          <rPr>
            <sz val="8"/>
            <color indexed="81"/>
            <rFont val="Tahoma"/>
            <family val="2"/>
          </rPr>
          <t xml:space="preserve">
These sectors are very small consumers and are mostly included in 111.</t>
        </r>
      </text>
    </comment>
    <comment ref="D366" authorId="0">
      <text>
        <r>
          <rPr>
            <b/>
            <sz val="8"/>
            <color indexed="81"/>
            <rFont val="Tahoma"/>
            <family val="2"/>
          </rPr>
          <t>Scott Murtishaw:</t>
        </r>
        <r>
          <rPr>
            <sz val="8"/>
            <color indexed="81"/>
            <rFont val="Tahoma"/>
            <family val="2"/>
          </rPr>
          <t xml:space="preserve">
mostly included in 334</t>
        </r>
      </text>
    </comment>
  </commentList>
</comments>
</file>

<file path=xl/connections.xml><?xml version="1.0" encoding="utf-8"?>
<connections xmlns="http://schemas.openxmlformats.org/spreadsheetml/2006/main">
  <connection id="1" name="IOMakeDetail" type="6" refreshedVersion="3" background="1" saveData="1">
    <textPr codePage="437" sourceFile="C:\Documents and Settings\eric\Desktop\2002detail_redef\After Redef Make Use &amp; DR- Detail\IOMakeDetail.txt" delimited="0">
      <textFields count="6">
        <textField/>
        <textField position="10"/>
        <textField position="100"/>
        <textField position="110"/>
        <textField position="200"/>
        <textField position="210"/>
      </textFields>
    </textPr>
  </connection>
</connections>
</file>

<file path=xl/sharedStrings.xml><?xml version="1.0" encoding="utf-8"?>
<sst xmlns="http://schemas.openxmlformats.org/spreadsheetml/2006/main" count="14733" uniqueCount="1322">
  <si>
    <t>2002 IO data</t>
  </si>
  <si>
    <t>1997 IO data</t>
  </si>
  <si>
    <t>Vegetable and melon farming</t>
  </si>
  <si>
    <t>111200</t>
  </si>
  <si>
    <t>AGRIC</t>
  </si>
  <si>
    <t>Tree nut farming</t>
  </si>
  <si>
    <t>111335</t>
  </si>
  <si>
    <t>Greenhouse, nursery, and floriculture production</t>
  </si>
  <si>
    <t>111400</t>
  </si>
  <si>
    <t>Greenhouse and nursery production</t>
  </si>
  <si>
    <t>Tobacco farming</t>
  </si>
  <si>
    <t>111910</t>
  </si>
  <si>
    <t>Cotton farming</t>
  </si>
  <si>
    <t>111920</t>
  </si>
  <si>
    <t>Dairy cattle and milk production</t>
  </si>
  <si>
    <t>112100</t>
  </si>
  <si>
    <t>Cattle ranching and farming</t>
  </si>
  <si>
    <t>Poultry and egg production</t>
  </si>
  <si>
    <t>112300</t>
  </si>
  <si>
    <t>Logging</t>
  </si>
  <si>
    <t>113300</t>
  </si>
  <si>
    <t>OTHERPRIME</t>
  </si>
  <si>
    <t>Fishing</t>
  </si>
  <si>
    <t>114100</t>
  </si>
  <si>
    <t>Hunting and trapping</t>
  </si>
  <si>
    <t>114200</t>
  </si>
  <si>
    <t>Support activities for agriculture and forestry</t>
  </si>
  <si>
    <t>115000</t>
  </si>
  <si>
    <t>Agriculture and forestry support activities</t>
  </si>
  <si>
    <t>Oil and gas extraction</t>
  </si>
  <si>
    <t>211000</t>
  </si>
  <si>
    <t>OILGAS</t>
  </si>
  <si>
    <t>Coal mining</t>
  </si>
  <si>
    <t>212100</t>
  </si>
  <si>
    <t>Iron ore mining</t>
  </si>
  <si>
    <t>212210</t>
  </si>
  <si>
    <t>Copper, nickel, lead, and zinc mining</t>
  </si>
  <si>
    <t>212230</t>
  </si>
  <si>
    <t>Stone mining and quarrying</t>
  </si>
  <si>
    <t>212310</t>
  </si>
  <si>
    <t>Sand, gravel, clay, and ceramic and refractory minerals mining and quarrying</t>
  </si>
  <si>
    <t>212320</t>
  </si>
  <si>
    <t>Sand, gravel, clay, and refractory mining</t>
  </si>
  <si>
    <t>Other nonmetallic mineral mining and quarrying</t>
  </si>
  <si>
    <t>212390</t>
  </si>
  <si>
    <t>Other nonmetallic mineral mining</t>
  </si>
  <si>
    <t>Drilling oil and gas wells</t>
  </si>
  <si>
    <t>213111</t>
  </si>
  <si>
    <t>Support activities for oil and gas operations</t>
  </si>
  <si>
    <t>213112</t>
  </si>
  <si>
    <t>Electric power generation, transmission, and distribution</t>
  </si>
  <si>
    <t>221100</t>
  </si>
  <si>
    <t>Power generation and supply</t>
  </si>
  <si>
    <t>DISTELECT</t>
  </si>
  <si>
    <t>Natural gas distribution</t>
  </si>
  <si>
    <t>221200</t>
  </si>
  <si>
    <t>DISTGAS</t>
  </si>
  <si>
    <t>Water, sewage and other systems</t>
  </si>
  <si>
    <t>221300</t>
  </si>
  <si>
    <t>DISTOTH</t>
  </si>
  <si>
    <t>Nonresidential commercial and health care structures</t>
  </si>
  <si>
    <t>230110</t>
  </si>
  <si>
    <t>New residential 1-unit structures, nonfarm</t>
  </si>
  <si>
    <t>CONRES</t>
  </si>
  <si>
    <t>Nonresidential manufacturing structures</t>
  </si>
  <si>
    <t>230120</t>
  </si>
  <si>
    <t>New multifamily housing structures, nonfarm</t>
  </si>
  <si>
    <t>Other nonresidential structures</t>
  </si>
  <si>
    <t>230130</t>
  </si>
  <si>
    <t>New residential additions and alterations, nonfarm</t>
  </si>
  <si>
    <t>Residential permanent site single- and multi-family structures</t>
  </si>
  <si>
    <t>230140</t>
  </si>
  <si>
    <t>New farm housing units and additions and alterations</t>
  </si>
  <si>
    <t>Other residential structures</t>
  </si>
  <si>
    <t>230210</t>
  </si>
  <si>
    <t>Manufacturing and industrial buildings</t>
  </si>
  <si>
    <t>CONNONRES</t>
  </si>
  <si>
    <t>Nonresidential maintenance and repair</t>
  </si>
  <si>
    <t>230220</t>
  </si>
  <si>
    <t>Commercial and institutional buildings</t>
  </si>
  <si>
    <t>Residential maintenance and repair</t>
  </si>
  <si>
    <t>230230</t>
  </si>
  <si>
    <t>Highway, street, bridge, and tunnel construction</t>
  </si>
  <si>
    <t>CONSTREETS</t>
  </si>
  <si>
    <t>230240</t>
  </si>
  <si>
    <t>Water, sewer, and pipeline construction</t>
  </si>
  <si>
    <t>CONUTILITY</t>
  </si>
  <si>
    <t>230250</t>
  </si>
  <si>
    <t>Other new construction</t>
  </si>
  <si>
    <t>CONOTHER</t>
  </si>
  <si>
    <t>230310</t>
  </si>
  <si>
    <t>Maintenance and repair of farm and nonfarm residential structures</t>
  </si>
  <si>
    <t>230320</t>
  </si>
  <si>
    <t>Maintenance and repair of nonresidential buildings</t>
  </si>
  <si>
    <t>230330</t>
  </si>
  <si>
    <t>Maintenance and repair of highways, streets, bridges, and tunnels</t>
  </si>
  <si>
    <t>230340</t>
  </si>
  <si>
    <t>Other maintenance and repair construction</t>
  </si>
  <si>
    <t>Dog and cat food manufacturing</t>
  </si>
  <si>
    <t>311111</t>
  </si>
  <si>
    <t>FOODOTHR</t>
  </si>
  <si>
    <t>Other animal food manufacturing</t>
  </si>
  <si>
    <t>311119</t>
  </si>
  <si>
    <t>Flour milling and malt manufacturing</t>
  </si>
  <si>
    <t>311211</t>
  </si>
  <si>
    <t>Flour milling</t>
  </si>
  <si>
    <t>311212</t>
  </si>
  <si>
    <t>Rice milling</t>
  </si>
  <si>
    <t>311213</t>
  </si>
  <si>
    <t>Malt manufacturing</t>
  </si>
  <si>
    <t>Wet corn milling</t>
  </si>
  <si>
    <t>311221</t>
  </si>
  <si>
    <t>311222</t>
  </si>
  <si>
    <t>Soybean processing</t>
  </si>
  <si>
    <t>311223</t>
  </si>
  <si>
    <t>Other oilseed processing</t>
  </si>
  <si>
    <t>Fats and oils refining and blending</t>
  </si>
  <si>
    <t>311225</t>
  </si>
  <si>
    <t>Breakfast cereal manufacturing</t>
  </si>
  <si>
    <t>311230</t>
  </si>
  <si>
    <t>Beet sugar manufacturing</t>
  </si>
  <si>
    <t>311310</t>
  </si>
  <si>
    <t>Sugar manufacturing</t>
  </si>
  <si>
    <t>FOODMFG</t>
  </si>
  <si>
    <t>Chocolate and confectionery manufacturing from cacao beans</t>
  </si>
  <si>
    <t>311320</t>
  </si>
  <si>
    <t>Confectionery manufacturing from cacao beans</t>
  </si>
  <si>
    <t>Confectionery manufacturing from purchased chocolate</t>
  </si>
  <si>
    <t>311330</t>
  </si>
  <si>
    <t>Nonchocolate confectionery manufacturing</t>
  </si>
  <si>
    <t>311340</t>
  </si>
  <si>
    <t>Frozen food manufacturing</t>
  </si>
  <si>
    <t>311410</t>
  </si>
  <si>
    <t>FOODPROC</t>
  </si>
  <si>
    <t>Fruit and vegetable canning, pickling, and drying</t>
  </si>
  <si>
    <t>311420</t>
  </si>
  <si>
    <t>Fruit and vegetable canning and drying</t>
  </si>
  <si>
    <t>311511</t>
  </si>
  <si>
    <t>Fluid milk manufacturing</t>
  </si>
  <si>
    <t>311512</t>
  </si>
  <si>
    <t>Creamery butter manufacturing</t>
  </si>
  <si>
    <t>Cheese manufacturing</t>
  </si>
  <si>
    <t>311513</t>
  </si>
  <si>
    <t>Dry, condensed, and evaporated dairy product manufacturing</t>
  </si>
  <si>
    <t>311514</t>
  </si>
  <si>
    <t>Dry, condensed, and evaporated dairy products</t>
  </si>
  <si>
    <t>Ice cream and frozen dessert manufacturing</t>
  </si>
  <si>
    <t>311520</t>
  </si>
  <si>
    <t>311611</t>
  </si>
  <si>
    <t>Animal, except poultry, slaughtering</t>
  </si>
  <si>
    <t>311612</t>
  </si>
  <si>
    <t>Meat processed from carcasses</t>
  </si>
  <si>
    <t>311613</t>
  </si>
  <si>
    <t>Rendering and meat byproduct processing</t>
  </si>
  <si>
    <t>Poultry processing</t>
  </si>
  <si>
    <t>311615</t>
  </si>
  <si>
    <t>Seafood product preparation and packaging</t>
  </si>
  <si>
    <t>311700</t>
  </si>
  <si>
    <t>Bread and bakery product manufacturing</t>
  </si>
  <si>
    <t>311813</t>
  </si>
  <si>
    <t>Frozen cakes and other pastries manufacturing</t>
  </si>
  <si>
    <t>Cookie, cracker, and pasta manufacturing</t>
  </si>
  <si>
    <t>311821</t>
  </si>
  <si>
    <t>Cookie and cracker manufacturing</t>
  </si>
  <si>
    <t>311822</t>
  </si>
  <si>
    <t>Mixes and dough made from purchased flour</t>
  </si>
  <si>
    <t>311823</t>
  </si>
  <si>
    <t>Dry pasta manufacturing</t>
  </si>
  <si>
    <t>Tortilla manufacturing</t>
  </si>
  <si>
    <t>311830</t>
  </si>
  <si>
    <t>311911</t>
  </si>
  <si>
    <t>Roasted nuts and peanut butter manufacturing</t>
  </si>
  <si>
    <t>Snack food manufacturing</t>
  </si>
  <si>
    <t>311919</t>
  </si>
  <si>
    <t>Other snack food manufacturing</t>
  </si>
  <si>
    <t>Coffee and tea manufacturing</t>
  </si>
  <si>
    <t>311920</t>
  </si>
  <si>
    <t>Flavoring syrup and concentrate manufacturing</t>
  </si>
  <si>
    <t>311930</t>
  </si>
  <si>
    <t>Seasoning and dressing manufacturing</t>
  </si>
  <si>
    <t>311941</t>
  </si>
  <si>
    <t>Mayonnaise, dressing, and sauce manufacturing</t>
  </si>
  <si>
    <t>311942</t>
  </si>
  <si>
    <t>Spice and extract manufacturing</t>
  </si>
  <si>
    <t>All other food manufacturing</t>
  </si>
  <si>
    <t>311990</t>
  </si>
  <si>
    <t>Soft drink and ice manufacturing</t>
  </si>
  <si>
    <t>312110</t>
  </si>
  <si>
    <t>BEVTOBAC</t>
  </si>
  <si>
    <t>Breweries</t>
  </si>
  <si>
    <t>312120</t>
  </si>
  <si>
    <t>Wineries</t>
  </si>
  <si>
    <t>312130</t>
  </si>
  <si>
    <t>Distilleries</t>
  </si>
  <si>
    <t>312140</t>
  </si>
  <si>
    <t>312210</t>
  </si>
  <si>
    <t>Tobacco stemming and redrying</t>
  </si>
  <si>
    <t>312221</t>
  </si>
  <si>
    <t>Cigarette manufacturing</t>
  </si>
  <si>
    <t>312229</t>
  </si>
  <si>
    <t>Other tobacco product manufacturing</t>
  </si>
  <si>
    <t>Fiber, yarn, and thread mills</t>
  </si>
  <si>
    <t>313100</t>
  </si>
  <si>
    <t>TEXLEATH</t>
  </si>
  <si>
    <t>Broadwoven fabric mills</t>
  </si>
  <si>
    <t>313210</t>
  </si>
  <si>
    <t>Narrow fabric mills and schiffli machine embroidery</t>
  </si>
  <si>
    <t>313220</t>
  </si>
  <si>
    <t>Narrow fabric mills and schiffli embroidery</t>
  </si>
  <si>
    <t>Nonwoven fabric mills</t>
  </si>
  <si>
    <t>313230</t>
  </si>
  <si>
    <t>Knit fabric mills</t>
  </si>
  <si>
    <t>313240</t>
  </si>
  <si>
    <t>Textile and fabric finishing mills</t>
  </si>
  <si>
    <t>313310</t>
  </si>
  <si>
    <t>Fabric coating mills</t>
  </si>
  <si>
    <t>313320</t>
  </si>
  <si>
    <t>Carpet and rug mills</t>
  </si>
  <si>
    <t>314110</t>
  </si>
  <si>
    <t>Curtain and linen mills</t>
  </si>
  <si>
    <t>314120</t>
  </si>
  <si>
    <t>Textile bag and canvas mills</t>
  </si>
  <si>
    <t>314910</t>
  </si>
  <si>
    <t>All other textile product mills</t>
  </si>
  <si>
    <t>314992</t>
  </si>
  <si>
    <t>Tire cord and tire fabric mills</t>
  </si>
  <si>
    <t>315111</t>
  </si>
  <si>
    <t>Sheer hosiery mills</t>
  </si>
  <si>
    <t>APPAREL</t>
  </si>
  <si>
    <t>315119</t>
  </si>
  <si>
    <t>Other hosiery and sock mills</t>
  </si>
  <si>
    <t>Apparel knitting mills</t>
  </si>
  <si>
    <t>315190</t>
  </si>
  <si>
    <t>Other apparel knitting mills</t>
  </si>
  <si>
    <t>Cut and sew apparel contractors</t>
  </si>
  <si>
    <t>315200</t>
  </si>
  <si>
    <t>Cut and sew apparel manufacturing</t>
  </si>
  <si>
    <t>Men's and boys' cut and sew apparel manufacturing</t>
  </si>
  <si>
    <t>Women's and girls' cut and sew apparel manufacturing</t>
  </si>
  <si>
    <t>Other cut and sew apparel manufacturing</t>
  </si>
  <si>
    <t>Apparel accessories and other apparel manufacturing</t>
  </si>
  <si>
    <t>315900</t>
  </si>
  <si>
    <t>Accessories and other apparel manufacturing</t>
  </si>
  <si>
    <t>Leather and hide tanning and finishing</t>
  </si>
  <si>
    <t>316100</t>
  </si>
  <si>
    <t>Footwear manufacturing</t>
  </si>
  <si>
    <t>316200</t>
  </si>
  <si>
    <t>Other leather and allied product manufacturing</t>
  </si>
  <si>
    <t>316900</t>
  </si>
  <si>
    <t>Other leather product manufacturing</t>
  </si>
  <si>
    <t>Sawmills and wood preservation</t>
  </si>
  <si>
    <t>321113</t>
  </si>
  <si>
    <t>Sawmills</t>
  </si>
  <si>
    <t>WOOD</t>
  </si>
  <si>
    <t>321114</t>
  </si>
  <si>
    <t>Wood preservation</t>
  </si>
  <si>
    <t>Reconstituted wood product manufacturing</t>
  </si>
  <si>
    <t>321219</t>
  </si>
  <si>
    <t>Wood windows and doors and millwork</t>
  </si>
  <si>
    <t>321911</t>
  </si>
  <si>
    <t>Wood windows and door manufacturing</t>
  </si>
  <si>
    <t>321912</t>
  </si>
  <si>
    <t>Cut stock, resawing lumber, and planing</t>
  </si>
  <si>
    <t>321918</t>
  </si>
  <si>
    <t>Other millwork, including flooring</t>
  </si>
  <si>
    <t>Wood container and pallet manufacturing</t>
  </si>
  <si>
    <t>321920</t>
  </si>
  <si>
    <t>Manufactured home (mobile home) manufacturing</t>
  </si>
  <si>
    <t>321991</t>
  </si>
  <si>
    <t>Manufactured home, mobile home, manufacturing</t>
  </si>
  <si>
    <t>Prefabricated wood building manufacturing</t>
  </si>
  <si>
    <t>321992</t>
  </si>
  <si>
    <t>All other miscellaneous wood product manufacturing</t>
  </si>
  <si>
    <t>321999</t>
  </si>
  <si>
    <t>Miscellaneous wood product manufacturing</t>
  </si>
  <si>
    <t>Pulp mills</t>
  </si>
  <si>
    <t>322110</t>
  </si>
  <si>
    <t>PULPMILL</t>
  </si>
  <si>
    <t>Paper mills</t>
  </si>
  <si>
    <t>Paperboard mills</t>
  </si>
  <si>
    <t>Paperboard container manufacturing</t>
  </si>
  <si>
    <t>322210</t>
  </si>
  <si>
    <t>PAPER</t>
  </si>
  <si>
    <t>322225</t>
  </si>
  <si>
    <t>Flexible packaging foil manufacturing</t>
  </si>
  <si>
    <t>322226</t>
  </si>
  <si>
    <t>Surface-coated paperboard manufactuing</t>
  </si>
  <si>
    <t>322231</t>
  </si>
  <si>
    <t>Die-cut paper office supplies manufacturing</t>
  </si>
  <si>
    <t>322232</t>
  </si>
  <si>
    <t>Envelope manufacturing</t>
  </si>
  <si>
    <t>Stationery product manufacturing</t>
  </si>
  <si>
    <t>322233</t>
  </si>
  <si>
    <t>Stationery and related product manufacturing</t>
  </si>
  <si>
    <t>Sanitary paper product manufacturing</t>
  </si>
  <si>
    <t>322291</t>
  </si>
  <si>
    <t>All other converted paper product manufacturing</t>
  </si>
  <si>
    <t>322299</t>
  </si>
  <si>
    <t>Printing</t>
  </si>
  <si>
    <t>323116</t>
  </si>
  <si>
    <t>Manifold business forms printing</t>
  </si>
  <si>
    <t>PRINT</t>
  </si>
  <si>
    <t>Support activities for printing</t>
  </si>
  <si>
    <t>323117</t>
  </si>
  <si>
    <t>Books printing</t>
  </si>
  <si>
    <t>323118</t>
  </si>
  <si>
    <t>Blankbook and looseleaf binder manufacturing</t>
  </si>
  <si>
    <t>323121</t>
  </si>
  <si>
    <t>Tradebinding and related work</t>
  </si>
  <si>
    <t>323122</t>
  </si>
  <si>
    <t>Prepress services</t>
  </si>
  <si>
    <t>Petroleum refineries</t>
  </si>
  <si>
    <t>324110</t>
  </si>
  <si>
    <t>OILREF</t>
  </si>
  <si>
    <t>Asphalt paving mixture and block manufacturing</t>
  </si>
  <si>
    <t>324121</t>
  </si>
  <si>
    <t>Asphalt shingle and coating materials manufacturing</t>
  </si>
  <si>
    <t>324122</t>
  </si>
  <si>
    <t>Petroleum lubricating oil and grease manufacturing</t>
  </si>
  <si>
    <t>324191</t>
  </si>
  <si>
    <t>All other petroleum and coal products manufacturing</t>
  </si>
  <si>
    <t>324199</t>
  </si>
  <si>
    <t>Petrochemical manufacturing</t>
  </si>
  <si>
    <t>325110</t>
  </si>
  <si>
    <t>CHEMSBASIC</t>
  </si>
  <si>
    <t>Industrial gas manufacturing</t>
  </si>
  <si>
    <t>325120</t>
  </si>
  <si>
    <t>INDGAS</t>
  </si>
  <si>
    <t>Synthetic dye and pigment manufacturing</t>
  </si>
  <si>
    <t>325130</t>
  </si>
  <si>
    <t>Alkalies and chlorine manufacturing</t>
  </si>
  <si>
    <t>325180</t>
  </si>
  <si>
    <t>Other basic inorganic chemical manufacturing</t>
  </si>
  <si>
    <t>Carbon black manufacturing</t>
  </si>
  <si>
    <t>All other basic inorganic chemical manufacturing</t>
  </si>
  <si>
    <t>Other basic organic chemical manufacturing</t>
  </si>
  <si>
    <t>325190</t>
  </si>
  <si>
    <t>Plastics material and resin manufacturing</t>
  </si>
  <si>
    <t>325211</t>
  </si>
  <si>
    <t>Synthetic rubber manufacturing</t>
  </si>
  <si>
    <t>325212</t>
  </si>
  <si>
    <t>Artificial and synthetic fibers and filaments manufacturing</t>
  </si>
  <si>
    <t>325221</t>
  </si>
  <si>
    <t>Cellulosic organic fiber manufacturing</t>
  </si>
  <si>
    <t>325222</t>
  </si>
  <si>
    <t>Noncellulosic organic fiber manufacturing</t>
  </si>
  <si>
    <t>325311</t>
  </si>
  <si>
    <t>Nitrogenous fertilizer manufacturing</t>
  </si>
  <si>
    <t>325312</t>
  </si>
  <si>
    <t>Phosphatic fertilizer manufacturing</t>
  </si>
  <si>
    <t>Fertilizer manufacturing</t>
  </si>
  <si>
    <t>325314</t>
  </si>
  <si>
    <t>Fertilizer, mixing only, manufacturing</t>
  </si>
  <si>
    <t>Pesticide and other agricultural chemical manufacturing</t>
  </si>
  <si>
    <t>325320</t>
  </si>
  <si>
    <t>Medicinal and botanical manufacturing</t>
  </si>
  <si>
    <t>325400</t>
  </si>
  <si>
    <t>Pharmaceutical and medicine manufacturing</t>
  </si>
  <si>
    <t>CHEMSDRUGS</t>
  </si>
  <si>
    <t>Pharmaceutical preparation manufacturing</t>
  </si>
  <si>
    <t>In-vitro diagnostic substance manufacturing</t>
  </si>
  <si>
    <t>Biological product (except diagnostic) manufacturing</t>
  </si>
  <si>
    <t>Paint and coating manufacturing</t>
  </si>
  <si>
    <t>325510</t>
  </si>
  <si>
    <t>CHEMSOTHER</t>
  </si>
  <si>
    <t>Adhesive manufacturing</t>
  </si>
  <si>
    <t>325520</t>
  </si>
  <si>
    <t>Soap and cleaning compound manufacturing</t>
  </si>
  <si>
    <t>325611</t>
  </si>
  <si>
    <t>Soap and other detergent manufacturing</t>
  </si>
  <si>
    <t>CHEMSSOAPS</t>
  </si>
  <si>
    <t>325612</t>
  </si>
  <si>
    <t>Polish and other sanitation good manufacturing</t>
  </si>
  <si>
    <t>325613</t>
  </si>
  <si>
    <t>Surface active agent manufacturing</t>
  </si>
  <si>
    <t>Toilet preparation manufacturing</t>
  </si>
  <si>
    <t>325620</t>
  </si>
  <si>
    <t>Printing ink manufacturing</t>
  </si>
  <si>
    <t>325910</t>
  </si>
  <si>
    <t>325920</t>
  </si>
  <si>
    <t>Explosives manufacturing</t>
  </si>
  <si>
    <t>325991</t>
  </si>
  <si>
    <t>Custom compounding of purchased resins</t>
  </si>
  <si>
    <t>325992</t>
  </si>
  <si>
    <t>Photographic film and chemical manufacturing</t>
  </si>
  <si>
    <t>325998</t>
  </si>
  <si>
    <t>Other miscellaneous chemical product manufacturing</t>
  </si>
  <si>
    <t>Plastics packaging materials and unlaminated film and sheet manufacturing</t>
  </si>
  <si>
    <t>326110</t>
  </si>
  <si>
    <t>Plastics packaging materials, film and sheet</t>
  </si>
  <si>
    <t>PLASTICS</t>
  </si>
  <si>
    <t>Unlaminated plastics profile shape manufacturing</t>
  </si>
  <si>
    <t>Plastics pipe and pipe fitting manufacturing</t>
  </si>
  <si>
    <t>326120</t>
  </si>
  <si>
    <t>Plastics pipe, fittings, and profile shapes</t>
  </si>
  <si>
    <t>Laminated plastics plate, sheet (except packaging), and shape manufacturing</t>
  </si>
  <si>
    <t>326130</t>
  </si>
  <si>
    <t>Laminated plastics plate, sheet, and shapes</t>
  </si>
  <si>
    <t>Polystyrene foam product manufacturing</t>
  </si>
  <si>
    <t>Urethane and other foam product (except polystyrene) manufacturing</t>
  </si>
  <si>
    <t>Plastics bottle manufacturing</t>
  </si>
  <si>
    <t>326160</t>
  </si>
  <si>
    <t>326192</t>
  </si>
  <si>
    <t>Resilient floor covering manufacturing</t>
  </si>
  <si>
    <t>Tire manufacturing</t>
  </si>
  <si>
    <t>326210</t>
  </si>
  <si>
    <t>Rubber and plastics hoses and belting manufacturing</t>
  </si>
  <si>
    <t>326220</t>
  </si>
  <si>
    <t>Rubber and plastics hose and belting manufacturing</t>
  </si>
  <si>
    <t>Other rubber product manufacturing</t>
  </si>
  <si>
    <t>326290</t>
  </si>
  <si>
    <t>Flat glass manufacturing</t>
  </si>
  <si>
    <t>Other pressed and blown glass and glassware manufacturing</t>
  </si>
  <si>
    <t>327111</t>
  </si>
  <si>
    <t>Vitreous china plumbing fixture manufacturing</t>
  </si>
  <si>
    <t>SCAGOTHER</t>
  </si>
  <si>
    <t>327112</t>
  </si>
  <si>
    <t>Vitreous china and earthenware articles manufacturing</t>
  </si>
  <si>
    <t>327113</t>
  </si>
  <si>
    <t>Porcelain electrical supply manufacturing</t>
  </si>
  <si>
    <t>327121</t>
  </si>
  <si>
    <t>Brick and structural clay tile manufacturing</t>
  </si>
  <si>
    <t>327122</t>
  </si>
  <si>
    <t>Ceramic wall and floor tile manufacturing</t>
  </si>
  <si>
    <t>327125</t>
  </si>
  <si>
    <t>Nonclay refractory manufacturing</t>
  </si>
  <si>
    <t>Glass container manufacturing</t>
  </si>
  <si>
    <t>327213</t>
  </si>
  <si>
    <t>GLASS</t>
  </si>
  <si>
    <t>Glass product manufacturing made of purchased glass</t>
  </si>
  <si>
    <t>Cement manufacturing</t>
  </si>
  <si>
    <t>327310</t>
  </si>
  <si>
    <t>CEMENT</t>
  </si>
  <si>
    <t>Ready-mix concrete manufacturing</t>
  </si>
  <si>
    <t>327320</t>
  </si>
  <si>
    <t>SCAGCONCRETE</t>
  </si>
  <si>
    <t>Concrete pipe, brick, and block manufacturing</t>
  </si>
  <si>
    <t>327331</t>
  </si>
  <si>
    <t>Concrete block and brick manufacturing</t>
  </si>
  <si>
    <t>327332</t>
  </si>
  <si>
    <t>Concrete pipe manufacturing</t>
  </si>
  <si>
    <t>Other concrete product manufacturing</t>
  </si>
  <si>
    <t>327390</t>
  </si>
  <si>
    <t>327410</t>
  </si>
  <si>
    <t>Lime manufacturing</t>
  </si>
  <si>
    <t>327420</t>
  </si>
  <si>
    <t>Gypsum product manufacturing</t>
  </si>
  <si>
    <t>Abrasive product manufacturing</t>
  </si>
  <si>
    <t>327910</t>
  </si>
  <si>
    <t>Cut stone and stone product manufacturing</t>
  </si>
  <si>
    <t>327991</t>
  </si>
  <si>
    <t>Ground or treated mineral and earth manufacturing</t>
  </si>
  <si>
    <t>327992</t>
  </si>
  <si>
    <t>Ground or treated minerals and earths manufacturing</t>
  </si>
  <si>
    <t>Mineral wool manufacturing</t>
  </si>
  <si>
    <t>327993</t>
  </si>
  <si>
    <t>Miscellaneous nonmetallic mineral products</t>
  </si>
  <si>
    <t>327999</t>
  </si>
  <si>
    <t>Iron and steel mills and ferroalloy manufacturing</t>
  </si>
  <si>
    <t>331111</t>
  </si>
  <si>
    <t>Iron and steel mills</t>
  </si>
  <si>
    <t>PRIMEMTL</t>
  </si>
  <si>
    <t>331112</t>
  </si>
  <si>
    <t>Ferroalloy and related product manufacturing</t>
  </si>
  <si>
    <t>Steel product manufacturing from purchased steel</t>
  </si>
  <si>
    <t>331210</t>
  </si>
  <si>
    <t>Iron, steel pipe and tube from purchased steel</t>
  </si>
  <si>
    <t>331221</t>
  </si>
  <si>
    <t>Rolled steel shape manufacturing</t>
  </si>
  <si>
    <t>331222</t>
  </si>
  <si>
    <t>Steel wire drawing</t>
  </si>
  <si>
    <t>331311</t>
  </si>
  <si>
    <t>Alumina refining</t>
  </si>
  <si>
    <t>331312</t>
  </si>
  <si>
    <t>Primary aluminum production</t>
  </si>
  <si>
    <t>Secondary smelting and alloying of aluminum</t>
  </si>
  <si>
    <t>331314</t>
  </si>
  <si>
    <t>331315</t>
  </si>
  <si>
    <t>Aluminum sheet, plate, and foil manufacturing</t>
  </si>
  <si>
    <t>331316</t>
  </si>
  <si>
    <t>Aluminum extruded product manufacturing</t>
  </si>
  <si>
    <t>331319</t>
  </si>
  <si>
    <t>Other aluminum rolling and drawing</t>
  </si>
  <si>
    <t>Primary smelting and refining of copper</t>
  </si>
  <si>
    <t>331411</t>
  </si>
  <si>
    <t>Primary smelting and refining of nonferrous metal (except copper and aluminum)</t>
  </si>
  <si>
    <t>331419</t>
  </si>
  <si>
    <t>Primary nonferrous metal, except copper and aluminum</t>
  </si>
  <si>
    <t>Copper rolling, drawing, extruding and alloying</t>
  </si>
  <si>
    <t>331421</t>
  </si>
  <si>
    <t>Copper rolling, drawing, and extruding</t>
  </si>
  <si>
    <t>331422</t>
  </si>
  <si>
    <t>Copper wire, except mechanical, drawing</t>
  </si>
  <si>
    <t>331423</t>
  </si>
  <si>
    <t>Secondary processing of copper</t>
  </si>
  <si>
    <t>Nonferrous metal (except copper and aluminum) rolling, drawing, extruding and alloying</t>
  </si>
  <si>
    <t>331491</t>
  </si>
  <si>
    <t>Nonferrous metal, except copper and aluminum, shaping</t>
  </si>
  <si>
    <t>331492</t>
  </si>
  <si>
    <t>Secondary processing of other nonferrous</t>
  </si>
  <si>
    <t>Ferrous metal foundries</t>
  </si>
  <si>
    <t>331510</t>
  </si>
  <si>
    <t>Ferrous metal foundaries</t>
  </si>
  <si>
    <t>332111</t>
  </si>
  <si>
    <t>Iron and steel forging</t>
  </si>
  <si>
    <t>METALFAB</t>
  </si>
  <si>
    <t>Nonferrous metal foundries</t>
  </si>
  <si>
    <t>332112</t>
  </si>
  <si>
    <t>Nonferrous forging</t>
  </si>
  <si>
    <t>Custom roll forming</t>
  </si>
  <si>
    <t>332114</t>
  </si>
  <si>
    <t>332211</t>
  </si>
  <si>
    <t>Cutlery and flatware, except precious, manufacturing</t>
  </si>
  <si>
    <t>332212</t>
  </si>
  <si>
    <t>Hand and edge tool manufacturing</t>
  </si>
  <si>
    <t>332213</t>
  </si>
  <si>
    <t>Saw blade and handsaw manufacturing</t>
  </si>
  <si>
    <t>332214</t>
  </si>
  <si>
    <t>Kitchen utensil, pot, and pan manufacturing</t>
  </si>
  <si>
    <t>Plate work and fabricated structural product manufacturing</t>
  </si>
  <si>
    <t>332311</t>
  </si>
  <si>
    <t>Prefabricated metal buildings and components</t>
  </si>
  <si>
    <t>332312</t>
  </si>
  <si>
    <t>Fabricated structural metal manufacturing</t>
  </si>
  <si>
    <t>332313</t>
  </si>
  <si>
    <t>Plate work manufacturing</t>
  </si>
  <si>
    <t>332321</t>
  </si>
  <si>
    <t>Metal window and door manufacturing</t>
  </si>
  <si>
    <t>332322</t>
  </si>
  <si>
    <t>Sheet metal work manufacturing</t>
  </si>
  <si>
    <t>Ornamental and architectural metal products manufacturing</t>
  </si>
  <si>
    <t>332323</t>
  </si>
  <si>
    <t>Ornamental and architectural metal work manufacturing</t>
  </si>
  <si>
    <t>Power boiler and heat exchanger manufacturing</t>
  </si>
  <si>
    <t>332410</t>
  </si>
  <si>
    <t>Metal tank (heavy gauge) manufacturing</t>
  </si>
  <si>
    <t>332420</t>
  </si>
  <si>
    <t>Metal tank, heavy gauge, manufacturing</t>
  </si>
  <si>
    <t>Metal can, box, and other metal container (light gauge) manufacturing</t>
  </si>
  <si>
    <t>332430</t>
  </si>
  <si>
    <t>Metal can, box, and other container manufacturing</t>
  </si>
  <si>
    <t>Hardware manufacturing</t>
  </si>
  <si>
    <t>332500</t>
  </si>
  <si>
    <t>Spring and wire product manufacturing</t>
  </si>
  <si>
    <t>332600</t>
  </si>
  <si>
    <t>Machine shops</t>
  </si>
  <si>
    <t>332710</t>
  </si>
  <si>
    <t>Turned product and screw, nut, and bolt manufacturing</t>
  </si>
  <si>
    <t>332720</t>
  </si>
  <si>
    <t>Coating, engraving, heat treating and allied activities</t>
  </si>
  <si>
    <t>332811</t>
  </si>
  <si>
    <t>Metal heat treating</t>
  </si>
  <si>
    <t>Plumbing fixture fitting and trim manufacturing</t>
  </si>
  <si>
    <t>332812</t>
  </si>
  <si>
    <t>Metal coating and nonprecious engraving</t>
  </si>
  <si>
    <t>332813</t>
  </si>
  <si>
    <t>Electroplating, anodizing, and coloring metal</t>
  </si>
  <si>
    <t>332910</t>
  </si>
  <si>
    <t>Metal valve manufacturing</t>
  </si>
  <si>
    <t>Ball and roller bearing manufacturing</t>
  </si>
  <si>
    <t>332991</t>
  </si>
  <si>
    <t>332994</t>
  </si>
  <si>
    <t>Small arms manufacturing</t>
  </si>
  <si>
    <t>332995</t>
  </si>
  <si>
    <t>Other ordnance and accessories manufacturing</t>
  </si>
  <si>
    <t>Fabricated pipe and pipe fitting manufacturing</t>
  </si>
  <si>
    <t>332996</t>
  </si>
  <si>
    <t>332997</t>
  </si>
  <si>
    <t>Industrial pattern manufacturing</t>
  </si>
  <si>
    <t>332998</t>
  </si>
  <si>
    <t>Enameled iron and metal sanitary ware manufacturing</t>
  </si>
  <si>
    <t>332999</t>
  </si>
  <si>
    <t>Miscellaneous fabricated metal product manufacturing</t>
  </si>
  <si>
    <t>Farm machinery and equipment manufacturing</t>
  </si>
  <si>
    <t>333111</t>
  </si>
  <si>
    <t>MACHINERY</t>
  </si>
  <si>
    <t>Lawn and garden equipment manufacturing</t>
  </si>
  <si>
    <t>333112</t>
  </si>
  <si>
    <t>Construction machinery manufacturing</t>
  </si>
  <si>
    <t>333120</t>
  </si>
  <si>
    <t>Mining and oil and gas field machinery manufacturing</t>
  </si>
  <si>
    <t>333131</t>
  </si>
  <si>
    <t>Mining machinery and equipment manufacturing</t>
  </si>
  <si>
    <t>333132</t>
  </si>
  <si>
    <t>Oil and gas field machinery and equipment</t>
  </si>
  <si>
    <t>333210</t>
  </si>
  <si>
    <t>Sawmill and woodworking machinery</t>
  </si>
  <si>
    <t>Plastics and rubber industry machinery manufacturing</t>
  </si>
  <si>
    <t>333220</t>
  </si>
  <si>
    <t>Plastics and rubber industry machinery</t>
  </si>
  <si>
    <t>333291</t>
  </si>
  <si>
    <t>Paper industry machinery manufacturing</t>
  </si>
  <si>
    <t>333292</t>
  </si>
  <si>
    <t>Textile machinery manufacturing</t>
  </si>
  <si>
    <t>333293</t>
  </si>
  <si>
    <t>Printing machinery and equipment manufacturing</t>
  </si>
  <si>
    <t>333294</t>
  </si>
  <si>
    <t>Food product machinery manufacturing</t>
  </si>
  <si>
    <t>Semiconductor machinery manufacturing</t>
  </si>
  <si>
    <t>333295</t>
  </si>
  <si>
    <t>333298</t>
  </si>
  <si>
    <t>All other industrial machinery manufacturing</t>
  </si>
  <si>
    <t>333313</t>
  </si>
  <si>
    <t>Office machinery manufacturing</t>
  </si>
  <si>
    <t>Optical instrument and lens manufacturing</t>
  </si>
  <si>
    <t>333314</t>
  </si>
  <si>
    <t>Photographic and photocopying equipment manufacturing</t>
  </si>
  <si>
    <t>333315</t>
  </si>
  <si>
    <t>Other commercial and service industry machinery manufacturing</t>
  </si>
  <si>
    <t>333319</t>
  </si>
  <si>
    <t>333411</t>
  </si>
  <si>
    <t>Air purification equipment manufacturing</t>
  </si>
  <si>
    <t>333412</t>
  </si>
  <si>
    <t>Industrial and commercial fan and blower manufacturing</t>
  </si>
  <si>
    <t>Heating equipment (except warm air furnaces) manufacturing</t>
  </si>
  <si>
    <t>333414</t>
  </si>
  <si>
    <t>Heating equipment, except warm air furnaces</t>
  </si>
  <si>
    <t>Air conditioning, refrigeration, and warm air heating equipment manufacturing</t>
  </si>
  <si>
    <t>333415</t>
  </si>
  <si>
    <t>AC, refrigeration, and forced air heating</t>
  </si>
  <si>
    <t>Industrial mold manufacturing</t>
  </si>
  <si>
    <t>333511</t>
  </si>
  <si>
    <t>333512</t>
  </si>
  <si>
    <t>Metal cutting machine tool manufacturing</t>
  </si>
  <si>
    <t>333513</t>
  </si>
  <si>
    <t>Metal forming machine tool manufacturing</t>
  </si>
  <si>
    <t>Special tool, die, jig, and fixture manufacturing</t>
  </si>
  <si>
    <t>333514</t>
  </si>
  <si>
    <t>Cutting tool and machine tool accessory manufacturing</t>
  </si>
  <si>
    <t>333515</t>
  </si>
  <si>
    <t>Turbine and turbine generator set units manufacturing</t>
  </si>
  <si>
    <t>333611</t>
  </si>
  <si>
    <t>Speed changer, industrial high-speed drive, and gear manufacturing</t>
  </si>
  <si>
    <t>Mechanical power transmission equipment manufacturing</t>
  </si>
  <si>
    <t>Other engine equipment manufacturing</t>
  </si>
  <si>
    <t>333618</t>
  </si>
  <si>
    <t>Pump and pumping equipment manufacturing</t>
  </si>
  <si>
    <t>333911</t>
  </si>
  <si>
    <t>Air and gas compressor manufacturing</t>
  </si>
  <si>
    <t>333912</t>
  </si>
  <si>
    <t>Material handling equipment manufacturing</t>
  </si>
  <si>
    <t>333913</t>
  </si>
  <si>
    <t>Measuring and dispensing pump manufacturing</t>
  </si>
  <si>
    <t>333921</t>
  </si>
  <si>
    <t>Elevator and moving stairway manufacturing</t>
  </si>
  <si>
    <t>333922</t>
  </si>
  <si>
    <t>Conveyor and conveying equipment manufacturing</t>
  </si>
  <si>
    <t>333923</t>
  </si>
  <si>
    <t>Overhead cranes, hoists, and monorail systems</t>
  </si>
  <si>
    <t>333924</t>
  </si>
  <si>
    <t>Industrial truck, trailer, and stacker manufacturing</t>
  </si>
  <si>
    <t>Power-driven handtool manufacturing</t>
  </si>
  <si>
    <t>333991</t>
  </si>
  <si>
    <t>333992</t>
  </si>
  <si>
    <t>Welding and soldering equipment manufacturing</t>
  </si>
  <si>
    <t>Packaging machinery manufacturing</t>
  </si>
  <si>
    <t>333993</t>
  </si>
  <si>
    <t>Industrial process furnace and oven manufacturing</t>
  </si>
  <si>
    <t>333994</t>
  </si>
  <si>
    <t>333995</t>
  </si>
  <si>
    <t>Fluid power cylinder and actuator manufacturing</t>
  </si>
  <si>
    <t>333996</t>
  </si>
  <si>
    <t>Fluid power pump and motor manufacturing</t>
  </si>
  <si>
    <t>Electronic computer manufacturing</t>
  </si>
  <si>
    <t>334111</t>
  </si>
  <si>
    <t>COMPMFG</t>
  </si>
  <si>
    <t>Computer storage device manufacturing</t>
  </si>
  <si>
    <t>334112</t>
  </si>
  <si>
    <t>334113</t>
  </si>
  <si>
    <t>Computer terminal manufacturing</t>
  </si>
  <si>
    <t>334119</t>
  </si>
  <si>
    <t>Other computer peripheral equipment manufacturing</t>
  </si>
  <si>
    <t>Telephone apparatus manufacturing</t>
  </si>
  <si>
    <t>334210</t>
  </si>
  <si>
    <t>COMPCOMM</t>
  </si>
  <si>
    <t>Broadcast and wireless communications equipment</t>
  </si>
  <si>
    <t>334220</t>
  </si>
  <si>
    <t>Other communications equipment manufacturing</t>
  </si>
  <si>
    <t>334290</t>
  </si>
  <si>
    <t>Audio and video equipment manufacturing</t>
  </si>
  <si>
    <t>334300</t>
  </si>
  <si>
    <t>COMPAUDIO</t>
  </si>
  <si>
    <t>Electron tube manufacturing</t>
  </si>
  <si>
    <t>334411</t>
  </si>
  <si>
    <t>COMPPARTS</t>
  </si>
  <si>
    <t>Bare printed circuit board manufacturing</t>
  </si>
  <si>
    <t>Semiconductor and related device manufacturing</t>
  </si>
  <si>
    <t>334413</t>
  </si>
  <si>
    <t>Semiconductors and related device manufacturing</t>
  </si>
  <si>
    <t>Electronic connector manufacturing</t>
  </si>
  <si>
    <t>Printed circuit assembly (electronic assembly) manufacturing</t>
  </si>
  <si>
    <t>Other electronic component manufacturing</t>
  </si>
  <si>
    <t>Electromedical and electrotherapeutic apparatus manufacturing</t>
  </si>
  <si>
    <t>334510</t>
  </si>
  <si>
    <t>Electromedical apparatus manufacturing</t>
  </si>
  <si>
    <t>COMPINST</t>
  </si>
  <si>
    <t>Search, detection, and navigation instruments manufacturing</t>
  </si>
  <si>
    <t>334511</t>
  </si>
  <si>
    <t>Search, detection, and navigation instruments</t>
  </si>
  <si>
    <t>Automatic environmental control manufacturing</t>
  </si>
  <si>
    <t>334512</t>
  </si>
  <si>
    <t>Industrial process variable instruments manufacturing</t>
  </si>
  <si>
    <t>334513</t>
  </si>
  <si>
    <t>Industrial process variable instruments</t>
  </si>
  <si>
    <t>Totalizing fluid meters and counting devices manufacturing</t>
  </si>
  <si>
    <t>334514</t>
  </si>
  <si>
    <t>Totalizing fluid meters and counting devices</t>
  </si>
  <si>
    <t>Electricity and signal testing instruments manufacturing</t>
  </si>
  <si>
    <t>334515</t>
  </si>
  <si>
    <t>Electricity and signal testing instruments</t>
  </si>
  <si>
    <t>Analytical laboratory instrument manufacturing</t>
  </si>
  <si>
    <t>334516</t>
  </si>
  <si>
    <t>Irradiation apparatus manufacturing</t>
  </si>
  <si>
    <t>334517</t>
  </si>
  <si>
    <t>334611</t>
  </si>
  <si>
    <t>Software reproducing</t>
  </si>
  <si>
    <t>COMPMEDIA</t>
  </si>
  <si>
    <t>334612</t>
  </si>
  <si>
    <t>Audio and video media reproduction</t>
  </si>
  <si>
    <t>Magnetic and optical recording media manufacturing</t>
  </si>
  <si>
    <t>334613</t>
  </si>
  <si>
    <t>Electric lamp bulb and part manufacturing</t>
  </si>
  <si>
    <t>335110</t>
  </si>
  <si>
    <t>ELECTRIC</t>
  </si>
  <si>
    <t>Lighting fixture manufacturing</t>
  </si>
  <si>
    <t>335120</t>
  </si>
  <si>
    <t>Small electrical appliance manufacturing</t>
  </si>
  <si>
    <t>335211</t>
  </si>
  <si>
    <t>Electric housewares and household fan manufacturing</t>
  </si>
  <si>
    <t>335212</t>
  </si>
  <si>
    <t>Household vacuum cleaner manufacturing</t>
  </si>
  <si>
    <t>Household cooking appliance manufacturing</t>
  </si>
  <si>
    <t>335221</t>
  </si>
  <si>
    <t>Household refrigerator and home freezer manufacturing</t>
  </si>
  <si>
    <t>335222</t>
  </si>
  <si>
    <t>Household laundry equipment manufacturing</t>
  </si>
  <si>
    <t>335224</t>
  </si>
  <si>
    <t>Other major household appliance manufacturing</t>
  </si>
  <si>
    <t>335228</t>
  </si>
  <si>
    <t>Power, distribution, and specialty transformer manufacturing</t>
  </si>
  <si>
    <t>335311</t>
  </si>
  <si>
    <t>Electric power and specialty transformer manufacturing</t>
  </si>
  <si>
    <t>Motor and generator manufacturing</t>
  </si>
  <si>
    <t>335312</t>
  </si>
  <si>
    <t>Switchgear and switchboard apparatus manufacturing</t>
  </si>
  <si>
    <t>335313</t>
  </si>
  <si>
    <t>Relay and industrial control manufacturing</t>
  </si>
  <si>
    <t>335314</t>
  </si>
  <si>
    <t>Storage battery manufacturing</t>
  </si>
  <si>
    <t>335911</t>
  </si>
  <si>
    <t>Primary battery manufacturing</t>
  </si>
  <si>
    <t>335912</t>
  </si>
  <si>
    <t>335921</t>
  </si>
  <si>
    <t>Fiber optic cable manufacturing</t>
  </si>
  <si>
    <t>Communication and energy wire and cable manufacturing</t>
  </si>
  <si>
    <t>335929</t>
  </si>
  <si>
    <t>Other communication and energy wire manufacturing</t>
  </si>
  <si>
    <t>Wiring device manufacturing</t>
  </si>
  <si>
    <t>335930</t>
  </si>
  <si>
    <t>Carbon and graphite product manufacturing</t>
  </si>
  <si>
    <t>335991</t>
  </si>
  <si>
    <t>All other miscellaneous electrical equipment and component manufacturing</t>
  </si>
  <si>
    <t>335999</t>
  </si>
  <si>
    <t>Miscellaneous electrical equipment manufacturing</t>
  </si>
  <si>
    <t>Automobile manufacturing</t>
  </si>
  <si>
    <t>336110</t>
  </si>
  <si>
    <t>Automobile and light truck manufacturing</t>
  </si>
  <si>
    <t>AUTOMFG</t>
  </si>
  <si>
    <t>Light truck and utility vehicle manufacturing</t>
  </si>
  <si>
    <t>Heavy duty truck manufacturing</t>
  </si>
  <si>
    <t>336120</t>
  </si>
  <si>
    <t>VEHICLEMFG</t>
  </si>
  <si>
    <t>Motor vehicle body manufacturing</t>
  </si>
  <si>
    <t>336211</t>
  </si>
  <si>
    <t>VEHICLEBODY</t>
  </si>
  <si>
    <t>Truck trailer manufacturing</t>
  </si>
  <si>
    <t>336212</t>
  </si>
  <si>
    <t>Motor home manufacturing</t>
  </si>
  <si>
    <t>336213</t>
  </si>
  <si>
    <t>Travel trailer and camper manufacturing</t>
  </si>
  <si>
    <t>336214</t>
  </si>
  <si>
    <t>Motor vehicle parts manufacturing</t>
  </si>
  <si>
    <t>336300</t>
  </si>
  <si>
    <t>VEHICLEPARTS</t>
  </si>
  <si>
    <t>Aircraft manufacturing</t>
  </si>
  <si>
    <t>336411</t>
  </si>
  <si>
    <t>VEHICLEAERO</t>
  </si>
  <si>
    <t>Aircraft engine and engine parts manufacturing</t>
  </si>
  <si>
    <t>336412</t>
  </si>
  <si>
    <t>Other aircraft parts and auxiliary equipment manufacturing</t>
  </si>
  <si>
    <t>336413</t>
  </si>
  <si>
    <t>Other aircraft parts and equipment</t>
  </si>
  <si>
    <t>Guided missile and space vehicle manufacturing</t>
  </si>
  <si>
    <t>336414</t>
  </si>
  <si>
    <t>Railroad rolling stock manufacturing</t>
  </si>
  <si>
    <t>336500</t>
  </si>
  <si>
    <t>VEHICLEOTHER</t>
  </si>
  <si>
    <t>Ship building and repairing</t>
  </si>
  <si>
    <t>336611</t>
  </si>
  <si>
    <t>VEHICLESHIPS</t>
  </si>
  <si>
    <t>Boat building</t>
  </si>
  <si>
    <t>336612</t>
  </si>
  <si>
    <t>Motorcycle, bicycle, and parts manufacturing</t>
  </si>
  <si>
    <t>336991</t>
  </si>
  <si>
    <t>Military armored vehicle, tank, and tank component manufacturing</t>
  </si>
  <si>
    <t>336992</t>
  </si>
  <si>
    <t>Military armored vehicles and tank parts manufacturing</t>
  </si>
  <si>
    <t>All other transportation equipment manufacturing</t>
  </si>
  <si>
    <t>336999</t>
  </si>
  <si>
    <t>Wood kitchen cabinet and countertop manufacturing</t>
  </si>
  <si>
    <t>337110</t>
  </si>
  <si>
    <t>FURN</t>
  </si>
  <si>
    <t>Upholstered household furniture manufacturing</t>
  </si>
  <si>
    <t>337121</t>
  </si>
  <si>
    <t>Nonupholstered wood household furniture manufacturing</t>
  </si>
  <si>
    <t>337122</t>
  </si>
  <si>
    <t>337124</t>
  </si>
  <si>
    <t>Metal household furniture manufacturing</t>
  </si>
  <si>
    <t>Institutional furniture manufacturing</t>
  </si>
  <si>
    <t>337127</t>
  </si>
  <si>
    <t>337211</t>
  </si>
  <si>
    <t>Wood office furniture manufacturing</t>
  </si>
  <si>
    <t>Office furniture and custom architectural woodwork and millwork manufacturing</t>
  </si>
  <si>
    <t>337212</t>
  </si>
  <si>
    <t>Custom architectural woodwork and millwork</t>
  </si>
  <si>
    <t>337214</t>
  </si>
  <si>
    <t>Office furniture, except wood, manufacturing</t>
  </si>
  <si>
    <t>Showcase, partition, shelving, and locker manufacturing</t>
  </si>
  <si>
    <t>337215</t>
  </si>
  <si>
    <t>Showcases, partitions, shelving, and lockers</t>
  </si>
  <si>
    <t>Mattress manufacturing</t>
  </si>
  <si>
    <t>337910</t>
  </si>
  <si>
    <t>Blind and shade manufacturing</t>
  </si>
  <si>
    <t>337920</t>
  </si>
  <si>
    <t>Laboratory apparatus and furniture manufacturing</t>
  </si>
  <si>
    <t>339111</t>
  </si>
  <si>
    <t>LABDENT</t>
  </si>
  <si>
    <t>Surgical and medical instrument manufacturing</t>
  </si>
  <si>
    <t>339112</t>
  </si>
  <si>
    <t>Surgical appliance and supplies manufacturing</t>
  </si>
  <si>
    <t>339113</t>
  </si>
  <si>
    <t>Dental equipment and supplies manufacturing</t>
  </si>
  <si>
    <t>339114</t>
  </si>
  <si>
    <t>Ophthalmic goods manufacturing</t>
  </si>
  <si>
    <t>339115</t>
  </si>
  <si>
    <t>Dental laboratories</t>
  </si>
  <si>
    <t>339116</t>
  </si>
  <si>
    <t>Jewelry and silverware manufacturing</t>
  </si>
  <si>
    <t>339910</t>
  </si>
  <si>
    <t>MISCMFG</t>
  </si>
  <si>
    <t>Sporting and athletic goods manufacturing</t>
  </si>
  <si>
    <t>339920</t>
  </si>
  <si>
    <t>Doll, toy, and game manufacturing</t>
  </si>
  <si>
    <t>339930</t>
  </si>
  <si>
    <t>Office supplies (except paper) manufacturing</t>
  </si>
  <si>
    <t>339940</t>
  </si>
  <si>
    <t>Office supplies, except paper, manufacturing</t>
  </si>
  <si>
    <t>Sign manufacturing</t>
  </si>
  <si>
    <t>339950</t>
  </si>
  <si>
    <t>Gasket, packing, and sealing device manufacturing</t>
  </si>
  <si>
    <t>339991</t>
  </si>
  <si>
    <t>Musical instrument manufacturing</t>
  </si>
  <si>
    <t>339992</t>
  </si>
  <si>
    <t>Broom, brush, and mop manufacturing</t>
  </si>
  <si>
    <t>339994</t>
  </si>
  <si>
    <t>339995</t>
  </si>
  <si>
    <t>Burial casket manufacturing</t>
  </si>
  <si>
    <t>Wholesale trade</t>
  </si>
  <si>
    <t>420000</t>
  </si>
  <si>
    <t>WHOLEDUR</t>
  </si>
  <si>
    <t>Air transportation</t>
  </si>
  <si>
    <t>481000</t>
  </si>
  <si>
    <t>TRANSPORT</t>
  </si>
  <si>
    <t>Rail transportation</t>
  </si>
  <si>
    <t>482000</t>
  </si>
  <si>
    <t>Water transportation</t>
  </si>
  <si>
    <t>483000</t>
  </si>
  <si>
    <t>Truck transportation</t>
  </si>
  <si>
    <t>484000</t>
  </si>
  <si>
    <t>Transit and ground passenger transportation</t>
  </si>
  <si>
    <t>485000</t>
  </si>
  <si>
    <t>Pipeline transportation</t>
  </si>
  <si>
    <t>486000</t>
  </si>
  <si>
    <t>Postal service</t>
  </si>
  <si>
    <t>491000</t>
  </si>
  <si>
    <t>Couriers and messengers</t>
  </si>
  <si>
    <t>492000</t>
  </si>
  <si>
    <t>Warehousing and storage</t>
  </si>
  <si>
    <t>493000</t>
  </si>
  <si>
    <t>Newspaper publishers</t>
  </si>
  <si>
    <t>511110</t>
  </si>
  <si>
    <t>Newpaper publishers</t>
  </si>
  <si>
    <t>Periodical publishers</t>
  </si>
  <si>
    <t>511120</t>
  </si>
  <si>
    <t>Book publishers</t>
  </si>
  <si>
    <t>511130</t>
  </si>
  <si>
    <t>Software publishers</t>
  </si>
  <si>
    <t>511200</t>
  </si>
  <si>
    <t>Motion picture and video industries</t>
  </si>
  <si>
    <t>512100</t>
  </si>
  <si>
    <t>INFOMPICT</t>
  </si>
  <si>
    <t>Sound recording industries</t>
  </si>
  <si>
    <t>512200</t>
  </si>
  <si>
    <t>INFOOTH</t>
  </si>
  <si>
    <t>Radio and television broadcasting</t>
  </si>
  <si>
    <t>513100</t>
  </si>
  <si>
    <t>Cable and other subscription programming</t>
  </si>
  <si>
    <t>513200</t>
  </si>
  <si>
    <t>Cable networks and program distribution</t>
  </si>
  <si>
    <t>Internet publishing and broadcasting</t>
  </si>
  <si>
    <t>Telecommunications</t>
  </si>
  <si>
    <t>513300</t>
  </si>
  <si>
    <t>INFOTEL</t>
  </si>
  <si>
    <t>Internet service providers and web search portals</t>
  </si>
  <si>
    <t>514100</t>
  </si>
  <si>
    <t>Information services</t>
  </si>
  <si>
    <t>INFOCOM</t>
  </si>
  <si>
    <t>Data processing, hosting, and related services</t>
  </si>
  <si>
    <t>514200</t>
  </si>
  <si>
    <t>Data processing services</t>
  </si>
  <si>
    <t>Other information services</t>
  </si>
  <si>
    <t>Securities, commodity contracts, investments, and related activities</t>
  </si>
  <si>
    <t>523000</t>
  </si>
  <si>
    <t>Securities, commodity contracts, investments</t>
  </si>
  <si>
    <t>FINSECURITIES</t>
  </si>
  <si>
    <t>Insurance carriers</t>
  </si>
  <si>
    <t>524100</t>
  </si>
  <si>
    <t>FININSURE</t>
  </si>
  <si>
    <t>Insurance agencies, brokerages, and related activities</t>
  </si>
  <si>
    <t>524200</t>
  </si>
  <si>
    <t>Insurance agencies, brokerages, and related</t>
  </si>
  <si>
    <t>Funds, trusts, and other financial vehicles</t>
  </si>
  <si>
    <t>525000</t>
  </si>
  <si>
    <t>FINOTHER</t>
  </si>
  <si>
    <t>Real estate</t>
  </si>
  <si>
    <t>531000</t>
  </si>
  <si>
    <t>FINREAL</t>
  </si>
  <si>
    <t>Automotive equipment rental and leasing</t>
  </si>
  <si>
    <t>532100</t>
  </si>
  <si>
    <t>Video tape and disc rental</t>
  </si>
  <si>
    <t>532230</t>
  </si>
  <si>
    <t>Commercial and industrial machinery and equipment rental and leasing</t>
  </si>
  <si>
    <t>532400</t>
  </si>
  <si>
    <t>Machinery and equipment rental and leasing</t>
  </si>
  <si>
    <t>Lessors of nonfinancial intangible assets</t>
  </si>
  <si>
    <t>533000</t>
  </si>
  <si>
    <t>Legal services</t>
  </si>
  <si>
    <t>541100</t>
  </si>
  <si>
    <t>PROLEGAL</t>
  </si>
  <si>
    <t>Accounting, tax preparation, bookkeeping, and payroll services</t>
  </si>
  <si>
    <t>541200</t>
  </si>
  <si>
    <t>Accounting and bookkeeping services</t>
  </si>
  <si>
    <t>PROACCOUNT</t>
  </si>
  <si>
    <t>Architectural, engineering, and related services</t>
  </si>
  <si>
    <t>541300</t>
  </si>
  <si>
    <t>Architectural and engineering services</t>
  </si>
  <si>
    <t>PROARCHITECT</t>
  </si>
  <si>
    <t>Specialized design services</t>
  </si>
  <si>
    <t>541400</t>
  </si>
  <si>
    <t>PRODESIGN</t>
  </si>
  <si>
    <t>Custom computer programming services</t>
  </si>
  <si>
    <t>541511</t>
  </si>
  <si>
    <t>PROCOMPDES</t>
  </si>
  <si>
    <t>Computer systems design services</t>
  </si>
  <si>
    <t>541512</t>
  </si>
  <si>
    <t>Management, scientific, and technical consulting services</t>
  </si>
  <si>
    <t>541610</t>
  </si>
  <si>
    <t>Management consulting services</t>
  </si>
  <si>
    <t>PROCONSULT</t>
  </si>
  <si>
    <t>Scientific research and development services</t>
  </si>
  <si>
    <t>541700</t>
  </si>
  <si>
    <t>PRORESEARCH</t>
  </si>
  <si>
    <t>Advertising and related services</t>
  </si>
  <si>
    <t>541800</t>
  </si>
  <si>
    <t>PROADVERTISE</t>
  </si>
  <si>
    <t>Photographic services</t>
  </si>
  <si>
    <t>541920</t>
  </si>
  <si>
    <t>PROOTHER</t>
  </si>
  <si>
    <t>Veterinary services</t>
  </si>
  <si>
    <t>541940</t>
  </si>
  <si>
    <t>Management of companies and enterprises</t>
  </si>
  <si>
    <t>550000</t>
  </si>
  <si>
    <t>BUSSERVICES</t>
  </si>
  <si>
    <t>Office administrative services</t>
  </si>
  <si>
    <t>561100</t>
  </si>
  <si>
    <t>Facilities support services</t>
  </si>
  <si>
    <t>561200</t>
  </si>
  <si>
    <t>ADMINBUILD</t>
  </si>
  <si>
    <t>Employment services</t>
  </si>
  <si>
    <t>561300</t>
  </si>
  <si>
    <t>ADMINTEMP</t>
  </si>
  <si>
    <t>Business support services</t>
  </si>
  <si>
    <t>561400</t>
  </si>
  <si>
    <t>Travel arrangement and reservation services</t>
  </si>
  <si>
    <t>561500</t>
  </si>
  <si>
    <t>Investigation and security services</t>
  </si>
  <si>
    <t>561600</t>
  </si>
  <si>
    <t>ADMINSECURITY</t>
  </si>
  <si>
    <t>Services to buildings and dwellings</t>
  </si>
  <si>
    <t>561700</t>
  </si>
  <si>
    <t>Other support services</t>
  </si>
  <si>
    <t>561900</t>
  </si>
  <si>
    <t>ADMINOTHER</t>
  </si>
  <si>
    <t>Waste management and remediation services</t>
  </si>
  <si>
    <t>562000</t>
  </si>
  <si>
    <t>Elementary and secondary schools</t>
  </si>
  <si>
    <t>611100</t>
  </si>
  <si>
    <t>EDUCATION</t>
  </si>
  <si>
    <t>Home health care services</t>
  </si>
  <si>
    <t>621600</t>
  </si>
  <si>
    <t>MEDAMB</t>
  </si>
  <si>
    <t>Hospitals</t>
  </si>
  <si>
    <t>622000</t>
  </si>
  <si>
    <t>MEDHOSP</t>
  </si>
  <si>
    <t>Nursing and residential care facilities</t>
  </si>
  <si>
    <t>623000</t>
  </si>
  <si>
    <t>MEDNURSE</t>
  </si>
  <si>
    <t>Community food, housing, and other relief services, including rehabilitation services</t>
  </si>
  <si>
    <t>Child day care services</t>
  </si>
  <si>
    <t>624400</t>
  </si>
  <si>
    <t>MEDSA</t>
  </si>
  <si>
    <t>Performing arts companies</t>
  </si>
  <si>
    <t>711100</t>
  </si>
  <si>
    <t>RECENTER</t>
  </si>
  <si>
    <t>Spectator sports</t>
  </si>
  <si>
    <t>711200</t>
  </si>
  <si>
    <t>Independent artists, writers, and performers</t>
  </si>
  <si>
    <t>711500</t>
  </si>
  <si>
    <t>Museums, historical sites, zoos, and parks</t>
  </si>
  <si>
    <t>712000</t>
  </si>
  <si>
    <t>RECAMUSE</t>
  </si>
  <si>
    <t>Fitness and recreational sports centers</t>
  </si>
  <si>
    <t>713940</t>
  </si>
  <si>
    <t>Bowling centers</t>
  </si>
  <si>
    <t>713950</t>
  </si>
  <si>
    <t>Food services and drinking places</t>
  </si>
  <si>
    <t>722000</t>
  </si>
  <si>
    <t>ACCRESTAURANTS</t>
  </si>
  <si>
    <t>Car washes</t>
  </si>
  <si>
    <t>811192</t>
  </si>
  <si>
    <t>PERSSERV</t>
  </si>
  <si>
    <t>Electronic and precision equipment repair and maintenance</t>
  </si>
  <si>
    <t>811200</t>
  </si>
  <si>
    <t>Electronic equipment repair and maintenance</t>
  </si>
  <si>
    <t>Commercial and industrial machinery and equipment repair and maintenance</t>
  </si>
  <si>
    <t>811300</t>
  </si>
  <si>
    <t>Commercial machinery repair and maintenance</t>
  </si>
  <si>
    <t>Personal and household goods repair and maintenance</t>
  </si>
  <si>
    <t>811400</t>
  </si>
  <si>
    <t>Household goods repair and maintenance</t>
  </si>
  <si>
    <t>Personal care services</t>
  </si>
  <si>
    <t>812100</t>
  </si>
  <si>
    <t>Death care services</t>
  </si>
  <si>
    <t>812200</t>
  </si>
  <si>
    <t>Dry-cleaning and laundry services</t>
  </si>
  <si>
    <t>812300</t>
  </si>
  <si>
    <t>Drycleaning and laundry services</t>
  </si>
  <si>
    <t>Other personal services</t>
  </si>
  <si>
    <t>812900</t>
  </si>
  <si>
    <t>Religious organizations</t>
  </si>
  <si>
    <t>813100</t>
  </si>
  <si>
    <t>Private households</t>
  </si>
  <si>
    <t>814000</t>
  </si>
  <si>
    <t>NA</t>
  </si>
  <si>
    <t>1111A0</t>
  </si>
  <si>
    <t>Oilseed farming</t>
  </si>
  <si>
    <t>1111B0</t>
  </si>
  <si>
    <t>Grain farming</t>
  </si>
  <si>
    <t>1113A0</t>
  </si>
  <si>
    <t>Fruit farming</t>
  </si>
  <si>
    <t>1119A0</t>
  </si>
  <si>
    <t>Sugarcane and sugar beet farming</t>
  </si>
  <si>
    <t>1119B0</t>
  </si>
  <si>
    <t>All other crop farming</t>
  </si>
  <si>
    <t>1121A0</t>
  </si>
  <si>
    <t>112A00</t>
  </si>
  <si>
    <t>Animal production, except cattle and poultry and eggs</t>
  </si>
  <si>
    <t>113A00</t>
  </si>
  <si>
    <t>Forest nurseries, forest products, and timber tracts</t>
  </si>
  <si>
    <t>2122A0</t>
  </si>
  <si>
    <t>Gold, silver, and other metal ore mining</t>
  </si>
  <si>
    <t>21311A</t>
  </si>
  <si>
    <t>Support activities for other mining</t>
  </si>
  <si>
    <t>31122A</t>
  </si>
  <si>
    <t>Soybean and other oilseed processing</t>
  </si>
  <si>
    <t>31181A</t>
  </si>
  <si>
    <t>Bread and bakery product, except frozen, manufacturing</t>
  </si>
  <si>
    <t>31499A</t>
  </si>
  <si>
    <t>Other miscellaneous textile product mills</t>
  </si>
  <si>
    <t>31131A</t>
  </si>
  <si>
    <t>Sugar cane mills and refining</t>
  </si>
  <si>
    <t>31151A</t>
  </si>
  <si>
    <t>Fluid milk and butter manufacturing</t>
  </si>
  <si>
    <t>31161A</t>
  </si>
  <si>
    <t>Animal (except poultry) slaughtering, rendering, and processing</t>
  </si>
  <si>
    <t>3122A0</t>
  </si>
  <si>
    <t>Tobacco product manufacturing</t>
  </si>
  <si>
    <t>32121A</t>
  </si>
  <si>
    <t>Veneer and plywood manufacturing</t>
  </si>
  <si>
    <t>32121B</t>
  </si>
  <si>
    <t>Engineered wood member and truss manufacturing</t>
  </si>
  <si>
    <t>3221A0</t>
  </si>
  <si>
    <t>Paper and paperboard mills</t>
  </si>
  <si>
    <t>32222A</t>
  </si>
  <si>
    <t>Coated and laminated paper, packaging paper and plastics film manufacturing</t>
  </si>
  <si>
    <t>Coated and laminated paper and packaging materials</t>
  </si>
  <si>
    <t>32222B</t>
  </si>
  <si>
    <t>All other paper bag and coated and treated paper manufacturing</t>
  </si>
  <si>
    <t>Coated and uncoated paper bag manufacturing</t>
  </si>
  <si>
    <t>3259A0</t>
  </si>
  <si>
    <t>All other chemical product and preparation manufacturing</t>
  </si>
  <si>
    <t>32311A</t>
  </si>
  <si>
    <t>Commercial printing</t>
  </si>
  <si>
    <t>32619A</t>
  </si>
  <si>
    <t>Other plastics product manufacturing</t>
  </si>
  <si>
    <t>Plastics plumbing fixtures and all other plastics products</t>
  </si>
  <si>
    <t>32711A</t>
  </si>
  <si>
    <t>Pottery, ceramics, and plumbing fixture manufacturing</t>
  </si>
  <si>
    <t>3261A0</t>
  </si>
  <si>
    <t>Foam product manufacturing</t>
  </si>
  <si>
    <t>32712A</t>
  </si>
  <si>
    <t>Brick, tile, and other structural clay product manufacturing</t>
  </si>
  <si>
    <t>Clay refractory and other structural clay products</t>
  </si>
  <si>
    <t>32712B</t>
  </si>
  <si>
    <t>Clay and nonclay refractory manufacturing</t>
  </si>
  <si>
    <t>32721A</t>
  </si>
  <si>
    <t>Glass and glass products, except glass containers</t>
  </si>
  <si>
    <t>3274A0</t>
  </si>
  <si>
    <t>Lime and gypsum product manufacturing</t>
  </si>
  <si>
    <t>33131A</t>
  </si>
  <si>
    <t>Alumina refining and primary aluminum production</t>
  </si>
  <si>
    <t>33131B</t>
  </si>
  <si>
    <t>Aluminum product manufacturing from purchased aluminum</t>
  </si>
  <si>
    <t>33152A</t>
  </si>
  <si>
    <t>Aluminum foundries</t>
  </si>
  <si>
    <t>33152B</t>
  </si>
  <si>
    <t>Nonferrous foundries, except aluminum</t>
  </si>
  <si>
    <t>33211A</t>
  </si>
  <si>
    <t>All other forging, stamping, and sintering</t>
  </si>
  <si>
    <t>All other forging and stamping</t>
  </si>
  <si>
    <t>33211B</t>
  </si>
  <si>
    <t>Crown and closure manufacturing and metal stamping</t>
  </si>
  <si>
    <t>33221A</t>
  </si>
  <si>
    <t>Cutlery, utensil, pot, and pan manufacturing</t>
  </si>
  <si>
    <t>33221B</t>
  </si>
  <si>
    <t>Handtool manufacturing</t>
  </si>
  <si>
    <t>33291A</t>
  </si>
  <si>
    <t>Valve and fittings other than plumbing</t>
  </si>
  <si>
    <t>33299A</t>
  </si>
  <si>
    <t>Ammunition manufacturing</t>
  </si>
  <si>
    <t>33299B</t>
  </si>
  <si>
    <t>Arms, ordnance, and accessories manufacturing</t>
  </si>
  <si>
    <t>33299C</t>
  </si>
  <si>
    <t>Other fabricated metal manufacturing</t>
  </si>
  <si>
    <t>33329A</t>
  </si>
  <si>
    <t>Other industrial machinery manufacturing</t>
  </si>
  <si>
    <t>33331A</t>
  </si>
  <si>
    <t>Vending, commercial, industrial, and office machinery manufacturing</t>
  </si>
  <si>
    <t>Automatic vending, commercial laundry and drycleaning machinery</t>
  </si>
  <si>
    <t>33341A</t>
  </si>
  <si>
    <t>Air purification and ventilation equipment manufacturing</t>
  </si>
  <si>
    <t>33351A</t>
  </si>
  <si>
    <t>Metal cutting and forming machine tool manufacturing</t>
  </si>
  <si>
    <t>Rolling mill and other metalworking machinery</t>
  </si>
  <si>
    <t>33351B</t>
  </si>
  <si>
    <t>Rolling mill and other metalworking machinery manufacturing</t>
  </si>
  <si>
    <t>33361A</t>
  </si>
  <si>
    <t>Speed changers and mechanical power transmission equipment</t>
  </si>
  <si>
    <t>33399A</t>
  </si>
  <si>
    <t>Other general purpose machinery manufacturing</t>
  </si>
  <si>
    <t>Scales, balances, and miscellaneous general purpose machinery</t>
  </si>
  <si>
    <t>33399B</t>
  </si>
  <si>
    <t>Fluid power process machinery</t>
  </si>
  <si>
    <t>33411A</t>
  </si>
  <si>
    <t>Computer terminals and other computer peripheral equipment manufacturing</t>
  </si>
  <si>
    <t>33441A</t>
  </si>
  <si>
    <t>All other electronic component manufacturing</t>
  </si>
  <si>
    <t>Electronic capacitor, resistor, coil, transformer, and other inductor manufacturing</t>
  </si>
  <si>
    <t>33451A</t>
  </si>
  <si>
    <t>Watch, clock, and other measuring and controlling device manufacturing</t>
  </si>
  <si>
    <t>33461A</t>
  </si>
  <si>
    <t>Software, audio, and video media reproducing</t>
  </si>
  <si>
    <t>33641A</t>
  </si>
  <si>
    <t>Propulsion units and parts for space vehicle and guided missiles</t>
  </si>
  <si>
    <t>Propulsion units and parts for space vehicles and guided missiles</t>
  </si>
  <si>
    <t>33712A</t>
  </si>
  <si>
    <t>Metal and other household furniture (except wood) manufacturing</t>
  </si>
  <si>
    <t>Other household and institutional furniture</t>
  </si>
  <si>
    <t>33721A</t>
  </si>
  <si>
    <t>Wood television, radio, and sewing machine cabinet manufacturing</t>
  </si>
  <si>
    <t>33999A</t>
  </si>
  <si>
    <t>All other miscellaneous manufacturing</t>
  </si>
  <si>
    <t>Buttons, pins, and all other miscellaneous manufacturing</t>
  </si>
  <si>
    <t>48A000</t>
  </si>
  <si>
    <t>Scenic and sightseeing transportation and support activities for transportation</t>
  </si>
  <si>
    <t>4A0000</t>
  </si>
  <si>
    <t>Retail trade</t>
  </si>
  <si>
    <t>RETAILVEH</t>
  </si>
  <si>
    <t>5111A0</t>
  </si>
  <si>
    <t>Directory, mailing list, and other publishers</t>
  </si>
  <si>
    <t>Database, directory, and other publishers</t>
  </si>
  <si>
    <t>522A00</t>
  </si>
  <si>
    <t>Nondepository credit intermediation and related activities</t>
  </si>
  <si>
    <t>Nondepository credit intermediation and  related activities</t>
  </si>
  <si>
    <t>FINBANKS</t>
  </si>
  <si>
    <t>52A000</t>
  </si>
  <si>
    <t>Monetary authorities and depository credit intermediation</t>
  </si>
  <si>
    <t>532A00</t>
  </si>
  <si>
    <t>General and consumer goods rental except video tapes and discs</t>
  </si>
  <si>
    <t>54151A</t>
  </si>
  <si>
    <t>Other computer related services, including facilities management</t>
  </si>
  <si>
    <t>5416A0</t>
  </si>
  <si>
    <t>Environmental and other technical consulting services</t>
  </si>
  <si>
    <t>5419A0</t>
  </si>
  <si>
    <t>All other miscellaneous professional, scientific, and technical services</t>
  </si>
  <si>
    <t>All other miscellaneous professional and technical services</t>
  </si>
  <si>
    <t>611A00</t>
  </si>
  <si>
    <t>Junior colleges, colleges, universities, and professional schools</t>
  </si>
  <si>
    <t>Colleges, universities, and junior colleges</t>
  </si>
  <si>
    <t>611B00</t>
  </si>
  <si>
    <t>Other educational services</t>
  </si>
  <si>
    <t>621A00</t>
  </si>
  <si>
    <t>Offices of physicians, dentists, and other health practitioners</t>
  </si>
  <si>
    <t>Offices of physicians, dentists, and other health practioners</t>
  </si>
  <si>
    <t>621B00</t>
  </si>
  <si>
    <t>Medical and diagnostic labs and outpatient and other ambulatory care services</t>
  </si>
  <si>
    <t>Other ambulatory health care services</t>
  </si>
  <si>
    <t>624A00</t>
  </si>
  <si>
    <t>Individual and family services</t>
  </si>
  <si>
    <t>Social assistance, except child day care services</t>
  </si>
  <si>
    <t>711A00</t>
  </si>
  <si>
    <t>Promoters of performing arts and sports and agents for public figures</t>
  </si>
  <si>
    <t>713A00</t>
  </si>
  <si>
    <t>Amusement parks, arcades, and gambling industries</t>
  </si>
  <si>
    <t>Other amusement, gambling, and recreation industries</t>
  </si>
  <si>
    <t>713B00</t>
  </si>
  <si>
    <t>Other amusement and recreation industries</t>
  </si>
  <si>
    <t>7211A0</t>
  </si>
  <si>
    <t>Hotels and motels, including casino hotels</t>
  </si>
  <si>
    <t>ACCHOTELS</t>
  </si>
  <si>
    <t>721A00</t>
  </si>
  <si>
    <t>Other accommodations</t>
  </si>
  <si>
    <t>8111A0</t>
  </si>
  <si>
    <t>Automotive repair and maintenance, except car washes</t>
  </si>
  <si>
    <t>813A00</t>
  </si>
  <si>
    <t>Grantmaking, giving, and social advocacy organizations</t>
  </si>
  <si>
    <t>Grantmaking and giving and social advocacy organizations</t>
  </si>
  <si>
    <t>813B00</t>
  </si>
  <si>
    <t>Civic, social, professional, and similar organizations</t>
  </si>
  <si>
    <t>Civic, social, professional and similar organizations</t>
  </si>
  <si>
    <t>F01000</t>
  </si>
  <si>
    <t>Personal consumption expenditures</t>
  </si>
  <si>
    <t>F02000</t>
  </si>
  <si>
    <t>Private fixed investment</t>
  </si>
  <si>
    <t>F03000</t>
  </si>
  <si>
    <t>Change in private inventories</t>
  </si>
  <si>
    <t>F04000</t>
  </si>
  <si>
    <t>Exports of goods and services</t>
  </si>
  <si>
    <t>F05000</t>
  </si>
  <si>
    <t>Imports of goods and services</t>
  </si>
  <si>
    <t>F06C00</t>
  </si>
  <si>
    <t>Federal government national defense: consumption expenditures</t>
  </si>
  <si>
    <t>F06I00</t>
  </si>
  <si>
    <t>Federal government national defense: gross investment</t>
  </si>
  <si>
    <t>F07C00</t>
  </si>
  <si>
    <t>Federal government nondefense: consumption expenditures</t>
  </si>
  <si>
    <t>F07I00</t>
  </si>
  <si>
    <t>Federal government nondefense: gross investment</t>
  </si>
  <si>
    <t>F08C00</t>
  </si>
  <si>
    <t>State and local government education: consumption expenditure</t>
  </si>
  <si>
    <t>F08I00</t>
  </si>
  <si>
    <t>State and local government education:gross investment</t>
  </si>
  <si>
    <t>F09C00</t>
  </si>
  <si>
    <t>State and local government other: consumption expenditures</t>
  </si>
  <si>
    <t>F09I00</t>
  </si>
  <si>
    <t>State and local government other: Gross investment</t>
  </si>
  <si>
    <t>S00101</t>
  </si>
  <si>
    <t>Federal electric utilities</t>
  </si>
  <si>
    <t>S00102</t>
  </si>
  <si>
    <t>Other Federal Government enterprises</t>
  </si>
  <si>
    <t>S00201</t>
  </si>
  <si>
    <t>State and local government passenger transit</t>
  </si>
  <si>
    <t>S00202</t>
  </si>
  <si>
    <t>State and local government electric utilities</t>
  </si>
  <si>
    <t>S00203</t>
  </si>
  <si>
    <t>Other state and local government enterprises</t>
  </si>
  <si>
    <t>Other State and local government enterprises</t>
  </si>
  <si>
    <t>S00300</t>
  </si>
  <si>
    <t>Noncomparable imports</t>
  </si>
  <si>
    <t>S00401</t>
  </si>
  <si>
    <t>Scrap</t>
  </si>
  <si>
    <t>S00402</t>
  </si>
  <si>
    <t>Used and secondhand goods</t>
  </si>
  <si>
    <t>S00500</t>
  </si>
  <si>
    <t>General Federal defense government services</t>
  </si>
  <si>
    <t>General government industry</t>
  </si>
  <si>
    <t>S00600</t>
  </si>
  <si>
    <t>General Federal nondefense government services</t>
  </si>
  <si>
    <t>Rest of the world adjustment to final uses</t>
  </si>
  <si>
    <t>S00700</t>
  </si>
  <si>
    <t>General state and local government services</t>
  </si>
  <si>
    <t>Inventory valuation adjustment</t>
  </si>
  <si>
    <t>S00800</t>
  </si>
  <si>
    <t>Owner-occupied dwellings</t>
  </si>
  <si>
    <t>V00100</t>
  </si>
  <si>
    <t>Compensation of employees</t>
  </si>
  <si>
    <t>LABOR</t>
  </si>
  <si>
    <t>V00200</t>
  </si>
  <si>
    <t>Indirect business tax and nontax liability</t>
  </si>
  <si>
    <t>CAPITAL</t>
  </si>
  <si>
    <t>V00300</t>
  </si>
  <si>
    <t>Other value added</t>
  </si>
  <si>
    <t>BEA Code</t>
  </si>
  <si>
    <t>Industry/Commodity</t>
  </si>
  <si>
    <t>SAM Sector</t>
  </si>
  <si>
    <t>Industry</t>
  </si>
  <si>
    <t>IndustryDescription</t>
  </si>
  <si>
    <t>Commodity</t>
  </si>
  <si>
    <t>CommodityDescription</t>
  </si>
  <si>
    <t>ProVal</t>
  </si>
  <si>
    <t>IOYear</t>
  </si>
  <si>
    <t>SAM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</si>
</sst>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49" fontId="3" fillId="0" borderId="0" xfId="1" applyNumberFormat="1" applyFont="1" applyAlignment="1" applyProtection="1"/>
    <xf numFmtId="49" fontId="3" fillId="0" borderId="1" xfId="1" applyNumberFormat="1" applyFont="1" applyFill="1" applyBorder="1" applyProtection="1"/>
    <xf numFmtId="0" fontId="2" fillId="0" borderId="2" xfId="1" applyFont="1" applyBorder="1" applyAlignment="1">
      <alignment horizontal="center"/>
    </xf>
    <xf numFmtId="49" fontId="3" fillId="0" borderId="0" xfId="1" applyNumberFormat="1" applyFont="1" applyBorder="1" applyAlignment="1" applyProtection="1"/>
    <xf numFmtId="49" fontId="3" fillId="0" borderId="0" xfId="1" applyNumberFormat="1" applyFont="1" applyFill="1" applyBorder="1" applyProtection="1"/>
    <xf numFmtId="0" fontId="2" fillId="0" borderId="0" xfId="1" applyFont="1" applyBorder="1" applyAlignment="1">
      <alignment horizontal="center"/>
    </xf>
    <xf numFmtId="0" fontId="0" fillId="0" borderId="0" xfId="0" applyBorder="1"/>
    <xf numFmtId="49" fontId="3" fillId="0" borderId="1" xfId="1" applyNumberFormat="1" applyFont="1" applyFill="1" applyBorder="1" applyAlignment="1" applyProtection="1"/>
    <xf numFmtId="0" fontId="2" fillId="0" borderId="2" xfId="1" quotePrefix="1" applyFont="1" applyBorder="1" applyAlignment="1">
      <alignment horizontal="center"/>
    </xf>
    <xf numFmtId="49" fontId="3" fillId="0" borderId="3" xfId="1" applyNumberFormat="1" applyFont="1" applyFill="1" applyBorder="1" applyProtection="1"/>
    <xf numFmtId="0" fontId="2" fillId="0" borderId="4" xfId="1" applyFont="1" applyBorder="1" applyAlignment="1">
      <alignment horizontal="center"/>
    </xf>
    <xf numFmtId="0" fontId="0" fillId="0" borderId="0" xfId="0" applyFill="1" applyBorder="1"/>
    <xf numFmtId="0" fontId="2" fillId="0" borderId="0" xfId="1" quotePrefix="1" applyFont="1" applyBorder="1" applyAlignment="1">
      <alignment horizontal="center"/>
    </xf>
    <xf numFmtId="0" fontId="2" fillId="0" borderId="0" xfId="1" applyFont="1" applyBorder="1" applyAlignment="1">
      <alignment horizontal="left"/>
    </xf>
  </cellXfs>
  <cellStyles count="2">
    <cellStyle name="Normal" xfId="0" builtinId="0"/>
    <cellStyle name="Normal_Final sectors--mapping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IOMakeDetai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8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sheetData>
    <row r="1" spans="1:87">
      <c r="C1" t="s">
        <v>1317</v>
      </c>
    </row>
    <row r="2" spans="1:87">
      <c r="C2" s="7" t="s">
        <v>1239</v>
      </c>
      <c r="D2" s="7" t="s">
        <v>1037</v>
      </c>
      <c r="E2" s="7" t="s">
        <v>987</v>
      </c>
      <c r="F2" s="7" t="s">
        <v>1002</v>
      </c>
      <c r="G2" s="7" t="s">
        <v>997</v>
      </c>
      <c r="H2" s="7" t="s">
        <v>990</v>
      </c>
      <c r="I2" s="7" t="s">
        <v>4</v>
      </c>
      <c r="J2" s="7" t="s">
        <v>228</v>
      </c>
      <c r="K2" s="7" t="s">
        <v>188</v>
      </c>
      <c r="L2" s="7" t="s">
        <v>982</v>
      </c>
      <c r="M2" s="7" t="s">
        <v>432</v>
      </c>
      <c r="N2" s="7" t="s">
        <v>324</v>
      </c>
      <c r="O2" s="7" t="s">
        <v>358</v>
      </c>
      <c r="P2" s="7" t="s">
        <v>364</v>
      </c>
      <c r="Q2" s="7" t="s">
        <v>370</v>
      </c>
      <c r="R2" s="7" t="s">
        <v>681</v>
      </c>
      <c r="S2" s="7" t="s">
        <v>674</v>
      </c>
      <c r="T2" s="7" t="s">
        <v>695</v>
      </c>
      <c r="U2" s="7" t="s">
        <v>716</v>
      </c>
      <c r="V2" s="7" t="s">
        <v>665</v>
      </c>
      <c r="W2" s="7" t="s">
        <v>684</v>
      </c>
      <c r="X2" s="7" t="s">
        <v>76</v>
      </c>
      <c r="Y2" s="7" t="s">
        <v>63</v>
      </c>
      <c r="Z2" s="7" t="s">
        <v>53</v>
      </c>
      <c r="AA2" s="7" t="s">
        <v>56</v>
      </c>
      <c r="AB2" s="7" t="s">
        <v>59</v>
      </c>
      <c r="AC2" s="7" t="s">
        <v>1007</v>
      </c>
      <c r="AD2" s="7" t="s">
        <v>723</v>
      </c>
      <c r="AE2" s="7" t="s">
        <v>1204</v>
      </c>
      <c r="AF2" s="7" t="s">
        <v>927</v>
      </c>
      <c r="AG2" s="7" t="s">
        <v>933</v>
      </c>
      <c r="AH2" s="7" t="s">
        <v>936</v>
      </c>
      <c r="AI2" s="7" t="s">
        <v>924</v>
      </c>
      <c r="AJ2" s="7" t="s">
        <v>123</v>
      </c>
      <c r="AK2" s="7" t="s">
        <v>100</v>
      </c>
      <c r="AL2" s="7" t="s">
        <v>133</v>
      </c>
      <c r="AM2" s="7" t="s">
        <v>811</v>
      </c>
      <c r="AN2" s="7" t="s">
        <v>428</v>
      </c>
      <c r="AO2" s="7" t="s">
        <v>327</v>
      </c>
      <c r="AP2" s="7" t="s">
        <v>916</v>
      </c>
      <c r="AQ2" s="7" t="s">
        <v>900</v>
      </c>
      <c r="AR2" s="7" t="s">
        <v>903</v>
      </c>
      <c r="AS2" s="7" t="s">
        <v>912</v>
      </c>
      <c r="AT2" s="7" t="s">
        <v>836</v>
      </c>
      <c r="AU2" s="7" t="s">
        <v>575</v>
      </c>
      <c r="AV2" s="7" t="s">
        <v>1010</v>
      </c>
      <c r="AW2" s="7" t="s">
        <v>1013</v>
      </c>
      <c r="AX2" s="7" t="s">
        <v>1016</v>
      </c>
      <c r="AY2" s="7" t="s">
        <v>1020</v>
      </c>
      <c r="AZ2" s="7" t="s">
        <v>505</v>
      </c>
      <c r="BA2" s="7" t="s">
        <v>849</v>
      </c>
      <c r="BB2" s="7" t="s">
        <v>1063</v>
      </c>
      <c r="BC2" s="7" t="s">
        <v>31</v>
      </c>
      <c r="BD2" s="7" t="s">
        <v>313</v>
      </c>
      <c r="BE2" s="7" t="s">
        <v>21</v>
      </c>
      <c r="BF2" s="7" t="s">
        <v>282</v>
      </c>
      <c r="BG2" s="7" t="s">
        <v>1040</v>
      </c>
      <c r="BH2" s="7" t="s">
        <v>390</v>
      </c>
      <c r="BI2" s="7" t="s">
        <v>461</v>
      </c>
      <c r="BJ2" s="7" t="s">
        <v>301</v>
      </c>
      <c r="BK2" s="7" t="s">
        <v>952</v>
      </c>
      <c r="BL2" s="7" t="s">
        <v>974</v>
      </c>
      <c r="BM2" s="7" t="s">
        <v>956</v>
      </c>
      <c r="BN2" s="7" t="s">
        <v>962</v>
      </c>
      <c r="BO2" s="7" t="s">
        <v>968</v>
      </c>
      <c r="BP2" s="7" t="s">
        <v>959</v>
      </c>
      <c r="BQ2" s="7" t="s">
        <v>948</v>
      </c>
      <c r="BR2" s="7" t="s">
        <v>977</v>
      </c>
      <c r="BS2" s="7" t="s">
        <v>971</v>
      </c>
      <c r="BT2" s="7" t="s">
        <v>277</v>
      </c>
      <c r="BU2" s="7" t="s">
        <v>1030</v>
      </c>
      <c r="BV2" s="7" t="s">
        <v>1023</v>
      </c>
      <c r="BW2" s="7" t="s">
        <v>1197</v>
      </c>
      <c r="BX2" s="7" t="s">
        <v>435</v>
      </c>
      <c r="BY2" s="7" t="s">
        <v>415</v>
      </c>
      <c r="BZ2" s="7" t="s">
        <v>203</v>
      </c>
      <c r="CA2" s="7" t="s">
        <v>872</v>
      </c>
      <c r="CB2" s="7" t="s">
        <v>786</v>
      </c>
      <c r="CC2" s="7" t="s">
        <v>774</v>
      </c>
      <c r="CD2" s="15" t="s">
        <v>771</v>
      </c>
      <c r="CE2" s="7" t="s">
        <v>796</v>
      </c>
      <c r="CF2" s="7" t="s">
        <v>783</v>
      </c>
      <c r="CG2" s="7" t="s">
        <v>799</v>
      </c>
      <c r="CH2" s="7" t="s">
        <v>869</v>
      </c>
      <c r="CI2" s="7" t="s">
        <v>253</v>
      </c>
    </row>
    <row r="3" spans="1:87">
      <c r="A3" t="s">
        <v>1315</v>
      </c>
      <c r="B3" s="7" t="s">
        <v>1239</v>
      </c>
      <c r="C3">
        <f>SUMIFS('Make Raw'!$G$2:$G$4773,'Make Raw'!$A$2:$A$4773,$B3,'Make Raw'!$D$2:$D$4773,C$2)</f>
        <v>101092.6</v>
      </c>
      <c r="D3">
        <f>SUMIFS('Make Raw'!$G$2:$G$4773,'Make Raw'!$A$2:$A$4773,$B3,'Make Raw'!$D$2:$D$4773,D$2)</f>
        <v>0</v>
      </c>
      <c r="E3">
        <f>SUMIFS('Make Raw'!$G$2:$G$4773,'Make Raw'!$A$2:$A$4773,$B3,'Make Raw'!$D$2:$D$4773,E$2)</f>
        <v>0</v>
      </c>
      <c r="F3">
        <f>SUMIFS('Make Raw'!$G$2:$G$4773,'Make Raw'!$A$2:$A$4773,$B3,'Make Raw'!$D$2:$D$4773,F$2)</f>
        <v>0</v>
      </c>
      <c r="G3">
        <f>SUMIFS('Make Raw'!$G$2:$G$4773,'Make Raw'!$A$2:$A$4773,$B3,'Make Raw'!$D$2:$D$4773,G$2)</f>
        <v>0</v>
      </c>
      <c r="H3">
        <f>SUMIFS('Make Raw'!$G$2:$G$4773,'Make Raw'!$A$2:$A$4773,$B3,'Make Raw'!$D$2:$D$4773,H$2)</f>
        <v>0</v>
      </c>
      <c r="I3">
        <f>SUMIFS('Make Raw'!$G$2:$G$4773,'Make Raw'!$A$2:$A$4773,$B3,'Make Raw'!$D$2:$D$4773,I$2)</f>
        <v>0</v>
      </c>
      <c r="J3">
        <f>SUMIFS('Make Raw'!$G$2:$G$4773,'Make Raw'!$A$2:$A$4773,$B3,'Make Raw'!$D$2:$D$4773,J$2)</f>
        <v>0</v>
      </c>
      <c r="K3">
        <f>SUMIFS('Make Raw'!$G$2:$G$4773,'Make Raw'!$A$2:$A$4773,$B3,'Make Raw'!$D$2:$D$4773,K$2)</f>
        <v>0</v>
      </c>
      <c r="L3">
        <f>SUMIFS('Make Raw'!$G$2:$G$4773,'Make Raw'!$A$2:$A$4773,$B3,'Make Raw'!$D$2:$D$4773,L$2)</f>
        <v>0</v>
      </c>
      <c r="M3">
        <f>SUMIFS('Make Raw'!$G$2:$G$4773,'Make Raw'!$A$2:$A$4773,$B3,'Make Raw'!$D$2:$D$4773,M$2)</f>
        <v>0</v>
      </c>
      <c r="N3">
        <f>SUMIFS('Make Raw'!$G$2:$G$4773,'Make Raw'!$A$2:$A$4773,$B3,'Make Raw'!$D$2:$D$4773,N$2)</f>
        <v>0</v>
      </c>
      <c r="O3">
        <f>SUMIFS('Make Raw'!$G$2:$G$4773,'Make Raw'!$A$2:$A$4773,$B3,'Make Raw'!$D$2:$D$4773,O$2)</f>
        <v>0</v>
      </c>
      <c r="P3">
        <f>SUMIFS('Make Raw'!$G$2:$G$4773,'Make Raw'!$A$2:$A$4773,$B3,'Make Raw'!$D$2:$D$4773,P$2)</f>
        <v>0</v>
      </c>
      <c r="Q3">
        <f>SUMIFS('Make Raw'!$G$2:$G$4773,'Make Raw'!$A$2:$A$4773,$B3,'Make Raw'!$D$2:$D$4773,Q$2)</f>
        <v>0</v>
      </c>
      <c r="R3">
        <f>SUMIFS('Make Raw'!$G$2:$G$4773,'Make Raw'!$A$2:$A$4773,$B3,'Make Raw'!$D$2:$D$4773,R$2)</f>
        <v>0</v>
      </c>
      <c r="S3">
        <f>SUMIFS('Make Raw'!$G$2:$G$4773,'Make Raw'!$A$2:$A$4773,$B3,'Make Raw'!$D$2:$D$4773,S$2)</f>
        <v>0</v>
      </c>
      <c r="T3">
        <f>SUMIFS('Make Raw'!$G$2:$G$4773,'Make Raw'!$A$2:$A$4773,$B3,'Make Raw'!$D$2:$D$4773,T$2)</f>
        <v>0</v>
      </c>
      <c r="U3">
        <f>SUMIFS('Make Raw'!$G$2:$G$4773,'Make Raw'!$A$2:$A$4773,$B3,'Make Raw'!$D$2:$D$4773,U$2)</f>
        <v>0</v>
      </c>
      <c r="V3">
        <f>SUMIFS('Make Raw'!$G$2:$G$4773,'Make Raw'!$A$2:$A$4773,$B3,'Make Raw'!$D$2:$D$4773,V$2)</f>
        <v>0</v>
      </c>
      <c r="W3">
        <f>SUMIFS('Make Raw'!$G$2:$G$4773,'Make Raw'!$A$2:$A$4773,$B3,'Make Raw'!$D$2:$D$4773,W$2)</f>
        <v>0</v>
      </c>
      <c r="X3">
        <f>SUMIFS('Make Raw'!$G$2:$G$4773,'Make Raw'!$A$2:$A$4773,$B3,'Make Raw'!$D$2:$D$4773,X$2)</f>
        <v>0</v>
      </c>
      <c r="Y3">
        <f>SUMIFS('Make Raw'!$G$2:$G$4773,'Make Raw'!$A$2:$A$4773,$B3,'Make Raw'!$D$2:$D$4773,Y$2)</f>
        <v>0</v>
      </c>
      <c r="Z3">
        <f>SUMIFS('Make Raw'!$G$2:$G$4773,'Make Raw'!$A$2:$A$4773,$B3,'Make Raw'!$D$2:$D$4773,Z$2)</f>
        <v>0</v>
      </c>
      <c r="AA3">
        <f>SUMIFS('Make Raw'!$G$2:$G$4773,'Make Raw'!$A$2:$A$4773,$B3,'Make Raw'!$D$2:$D$4773,AA$2)</f>
        <v>0</v>
      </c>
      <c r="AB3">
        <f>SUMIFS('Make Raw'!$G$2:$G$4773,'Make Raw'!$A$2:$A$4773,$B3,'Make Raw'!$D$2:$D$4773,AB$2)</f>
        <v>0</v>
      </c>
      <c r="AC3">
        <f>SUMIFS('Make Raw'!$G$2:$G$4773,'Make Raw'!$A$2:$A$4773,$B3,'Make Raw'!$D$2:$D$4773,AC$2)</f>
        <v>0</v>
      </c>
      <c r="AD3">
        <f>SUMIFS('Make Raw'!$G$2:$G$4773,'Make Raw'!$A$2:$A$4773,$B3,'Make Raw'!$D$2:$D$4773,AD$2)</f>
        <v>0</v>
      </c>
      <c r="AE3">
        <f>SUMIFS('Make Raw'!$G$2:$G$4773,'Make Raw'!$A$2:$A$4773,$B3,'Make Raw'!$D$2:$D$4773,AE$2)</f>
        <v>0</v>
      </c>
      <c r="AF3">
        <f>SUMIFS('Make Raw'!$G$2:$G$4773,'Make Raw'!$A$2:$A$4773,$B3,'Make Raw'!$D$2:$D$4773,AF$2)</f>
        <v>0</v>
      </c>
      <c r="AG3">
        <f>SUMIFS('Make Raw'!$G$2:$G$4773,'Make Raw'!$A$2:$A$4773,$B3,'Make Raw'!$D$2:$D$4773,AG$2)</f>
        <v>0</v>
      </c>
      <c r="AH3">
        <f>SUMIFS('Make Raw'!$G$2:$G$4773,'Make Raw'!$A$2:$A$4773,$B3,'Make Raw'!$D$2:$D$4773,AH$2)</f>
        <v>6205.7</v>
      </c>
      <c r="AI3">
        <f>SUMIFS('Make Raw'!$G$2:$G$4773,'Make Raw'!$A$2:$A$4773,$B3,'Make Raw'!$D$2:$D$4773,AI$2)</f>
        <v>0</v>
      </c>
      <c r="AJ3">
        <f>SUMIFS('Make Raw'!$G$2:$G$4773,'Make Raw'!$A$2:$A$4773,$B3,'Make Raw'!$D$2:$D$4773,AJ$2)</f>
        <v>0</v>
      </c>
      <c r="AK3">
        <f>SUMIFS('Make Raw'!$G$2:$G$4773,'Make Raw'!$A$2:$A$4773,$B3,'Make Raw'!$D$2:$D$4773,AK$2)</f>
        <v>0</v>
      </c>
      <c r="AL3">
        <f>SUMIFS('Make Raw'!$G$2:$G$4773,'Make Raw'!$A$2:$A$4773,$B3,'Make Raw'!$D$2:$D$4773,AL$2)</f>
        <v>0</v>
      </c>
      <c r="AM3">
        <f>SUMIFS('Make Raw'!$G$2:$G$4773,'Make Raw'!$A$2:$A$4773,$B3,'Make Raw'!$D$2:$D$4773,AM$2)</f>
        <v>0</v>
      </c>
      <c r="AN3">
        <f>SUMIFS('Make Raw'!$G$2:$G$4773,'Make Raw'!$A$2:$A$4773,$B3,'Make Raw'!$D$2:$D$4773,AN$2)</f>
        <v>0</v>
      </c>
      <c r="AO3">
        <f>SUMIFS('Make Raw'!$G$2:$G$4773,'Make Raw'!$A$2:$A$4773,$B3,'Make Raw'!$D$2:$D$4773,AO$2)</f>
        <v>0</v>
      </c>
      <c r="AP3">
        <f>SUMIFS('Make Raw'!$G$2:$G$4773,'Make Raw'!$A$2:$A$4773,$B3,'Make Raw'!$D$2:$D$4773,AP$2)</f>
        <v>0</v>
      </c>
      <c r="AQ3">
        <f>SUMIFS('Make Raw'!$G$2:$G$4773,'Make Raw'!$A$2:$A$4773,$B3,'Make Raw'!$D$2:$D$4773,AQ$2)</f>
        <v>0</v>
      </c>
      <c r="AR3">
        <f>SUMIFS('Make Raw'!$G$2:$G$4773,'Make Raw'!$A$2:$A$4773,$B3,'Make Raw'!$D$2:$D$4773,AR$2)</f>
        <v>0</v>
      </c>
      <c r="AS3">
        <f>SUMIFS('Make Raw'!$G$2:$G$4773,'Make Raw'!$A$2:$A$4773,$B3,'Make Raw'!$D$2:$D$4773,AS$2)</f>
        <v>0</v>
      </c>
      <c r="AT3">
        <f>SUMIFS('Make Raw'!$G$2:$G$4773,'Make Raw'!$A$2:$A$4773,$B3,'Make Raw'!$D$2:$D$4773,AT$2)</f>
        <v>0</v>
      </c>
      <c r="AU3">
        <f>SUMIFS('Make Raw'!$G$2:$G$4773,'Make Raw'!$A$2:$A$4773,$B3,'Make Raw'!$D$2:$D$4773,AU$2)</f>
        <v>0</v>
      </c>
      <c r="AV3">
        <f>SUMIFS('Make Raw'!$G$2:$G$4773,'Make Raw'!$A$2:$A$4773,$B3,'Make Raw'!$D$2:$D$4773,AV$2)</f>
        <v>0</v>
      </c>
      <c r="AW3">
        <f>SUMIFS('Make Raw'!$G$2:$G$4773,'Make Raw'!$A$2:$A$4773,$B3,'Make Raw'!$D$2:$D$4773,AW$2)</f>
        <v>0</v>
      </c>
      <c r="AX3">
        <f>SUMIFS('Make Raw'!$G$2:$G$4773,'Make Raw'!$A$2:$A$4773,$B3,'Make Raw'!$D$2:$D$4773,AX$2)</f>
        <v>0</v>
      </c>
      <c r="AY3">
        <f>SUMIFS('Make Raw'!$G$2:$G$4773,'Make Raw'!$A$2:$A$4773,$B3,'Make Raw'!$D$2:$D$4773,AY$2)</f>
        <v>0</v>
      </c>
      <c r="AZ3">
        <f>SUMIFS('Make Raw'!$G$2:$G$4773,'Make Raw'!$A$2:$A$4773,$B3,'Make Raw'!$D$2:$D$4773,AZ$2)</f>
        <v>0</v>
      </c>
      <c r="BA3">
        <f>SUMIFS('Make Raw'!$G$2:$G$4773,'Make Raw'!$A$2:$A$4773,$B3,'Make Raw'!$D$2:$D$4773,BA$2)</f>
        <v>0</v>
      </c>
      <c r="BB3">
        <f>SUMIFS('Make Raw'!$G$2:$G$4773,'Make Raw'!$A$2:$A$4773,$B3,'Make Raw'!$D$2:$D$4773,BB$2)</f>
        <v>0</v>
      </c>
      <c r="BC3">
        <f>SUMIFS('Make Raw'!$G$2:$G$4773,'Make Raw'!$A$2:$A$4773,$B3,'Make Raw'!$D$2:$D$4773,BC$2)</f>
        <v>0</v>
      </c>
      <c r="BD3">
        <f>SUMIFS('Make Raw'!$G$2:$G$4773,'Make Raw'!$A$2:$A$4773,$B3,'Make Raw'!$D$2:$D$4773,BD$2)</f>
        <v>0</v>
      </c>
      <c r="BE3">
        <f>SUMIFS('Make Raw'!$G$2:$G$4773,'Make Raw'!$A$2:$A$4773,$B3,'Make Raw'!$D$2:$D$4773,BE$2)</f>
        <v>0</v>
      </c>
      <c r="BF3">
        <f>SUMIFS('Make Raw'!$G$2:$G$4773,'Make Raw'!$A$2:$A$4773,$B3,'Make Raw'!$D$2:$D$4773,BF$2)</f>
        <v>0</v>
      </c>
      <c r="BG3">
        <f>SUMIFS('Make Raw'!$G$2:$G$4773,'Make Raw'!$A$2:$A$4773,$B3,'Make Raw'!$D$2:$D$4773,BG$2)</f>
        <v>0</v>
      </c>
      <c r="BH3">
        <f>SUMIFS('Make Raw'!$G$2:$G$4773,'Make Raw'!$A$2:$A$4773,$B3,'Make Raw'!$D$2:$D$4773,BH$2)</f>
        <v>0</v>
      </c>
      <c r="BI3">
        <f>SUMIFS('Make Raw'!$G$2:$G$4773,'Make Raw'!$A$2:$A$4773,$B3,'Make Raw'!$D$2:$D$4773,BI$2)</f>
        <v>0</v>
      </c>
      <c r="BJ3">
        <f>SUMIFS('Make Raw'!$G$2:$G$4773,'Make Raw'!$A$2:$A$4773,$B3,'Make Raw'!$D$2:$D$4773,BJ$2)</f>
        <v>0</v>
      </c>
      <c r="BK3">
        <f>SUMIFS('Make Raw'!$G$2:$G$4773,'Make Raw'!$A$2:$A$4773,$B3,'Make Raw'!$D$2:$D$4773,BK$2)</f>
        <v>0</v>
      </c>
      <c r="BL3">
        <f>SUMIFS('Make Raw'!$G$2:$G$4773,'Make Raw'!$A$2:$A$4773,$B3,'Make Raw'!$D$2:$D$4773,BL$2)</f>
        <v>0</v>
      </c>
      <c r="BM3">
        <f>SUMIFS('Make Raw'!$G$2:$G$4773,'Make Raw'!$A$2:$A$4773,$B3,'Make Raw'!$D$2:$D$4773,BM$2)</f>
        <v>0</v>
      </c>
      <c r="BN3">
        <f>SUMIFS('Make Raw'!$G$2:$G$4773,'Make Raw'!$A$2:$A$4773,$B3,'Make Raw'!$D$2:$D$4773,BN$2)</f>
        <v>0</v>
      </c>
      <c r="BO3">
        <f>SUMIFS('Make Raw'!$G$2:$G$4773,'Make Raw'!$A$2:$A$4773,$B3,'Make Raw'!$D$2:$D$4773,BO$2)</f>
        <v>0</v>
      </c>
      <c r="BP3">
        <f>SUMIFS('Make Raw'!$G$2:$G$4773,'Make Raw'!$A$2:$A$4773,$B3,'Make Raw'!$D$2:$D$4773,BP$2)</f>
        <v>0</v>
      </c>
      <c r="BQ3">
        <f>SUMIFS('Make Raw'!$G$2:$G$4773,'Make Raw'!$A$2:$A$4773,$B3,'Make Raw'!$D$2:$D$4773,BQ$2)</f>
        <v>0</v>
      </c>
      <c r="BR3">
        <f>SUMIFS('Make Raw'!$G$2:$G$4773,'Make Raw'!$A$2:$A$4773,$B3,'Make Raw'!$D$2:$D$4773,BR$2)</f>
        <v>0</v>
      </c>
      <c r="BS3">
        <f>SUMIFS('Make Raw'!$G$2:$G$4773,'Make Raw'!$A$2:$A$4773,$B3,'Make Raw'!$D$2:$D$4773,BS$2)</f>
        <v>0</v>
      </c>
      <c r="BT3">
        <f>SUMIFS('Make Raw'!$G$2:$G$4773,'Make Raw'!$A$2:$A$4773,$B3,'Make Raw'!$D$2:$D$4773,BT$2)</f>
        <v>0</v>
      </c>
      <c r="BU3">
        <f>SUMIFS('Make Raw'!$G$2:$G$4773,'Make Raw'!$A$2:$A$4773,$B3,'Make Raw'!$D$2:$D$4773,BU$2)</f>
        <v>0</v>
      </c>
      <c r="BV3">
        <f>SUMIFS('Make Raw'!$G$2:$G$4773,'Make Raw'!$A$2:$A$4773,$B3,'Make Raw'!$D$2:$D$4773,BV$2)</f>
        <v>0</v>
      </c>
      <c r="BW3">
        <f>SUMIFS('Make Raw'!$G$2:$G$4773,'Make Raw'!$A$2:$A$4773,$B3,'Make Raw'!$D$2:$D$4773,BW$2)</f>
        <v>0</v>
      </c>
      <c r="BX3">
        <f>SUMIFS('Make Raw'!$G$2:$G$4773,'Make Raw'!$A$2:$A$4773,$B3,'Make Raw'!$D$2:$D$4773,BX$2)</f>
        <v>0</v>
      </c>
      <c r="BY3">
        <f>SUMIFS('Make Raw'!$G$2:$G$4773,'Make Raw'!$A$2:$A$4773,$B3,'Make Raw'!$D$2:$D$4773,BY$2)</f>
        <v>0</v>
      </c>
      <c r="BZ3">
        <f>SUMIFS('Make Raw'!$G$2:$G$4773,'Make Raw'!$A$2:$A$4773,$B3,'Make Raw'!$D$2:$D$4773,BZ$2)</f>
        <v>0</v>
      </c>
      <c r="CA3">
        <f>SUMIFS('Make Raw'!$G$2:$G$4773,'Make Raw'!$A$2:$A$4773,$B3,'Make Raw'!$D$2:$D$4773,CA$2)</f>
        <v>0</v>
      </c>
      <c r="CB3">
        <f>SUMIFS('Make Raw'!$G$2:$G$4773,'Make Raw'!$A$2:$A$4773,$B3,'Make Raw'!$D$2:$D$4773,CB$2)</f>
        <v>0</v>
      </c>
      <c r="CC3">
        <f>SUMIFS('Make Raw'!$G$2:$G$4773,'Make Raw'!$A$2:$A$4773,$B3,'Make Raw'!$D$2:$D$4773,CC$2)</f>
        <v>0</v>
      </c>
      <c r="CD3">
        <f>SUMIFS('Make Raw'!$G$2:$G$4773,'Make Raw'!$A$2:$A$4773,$B3,'Make Raw'!$D$2:$D$4773,CD$2)</f>
        <v>0</v>
      </c>
      <c r="CE3">
        <f>SUMIFS('Make Raw'!$G$2:$G$4773,'Make Raw'!$A$2:$A$4773,$B3,'Make Raw'!$D$2:$D$4773,CE$2)</f>
        <v>0</v>
      </c>
      <c r="CF3">
        <f>SUMIFS('Make Raw'!$G$2:$G$4773,'Make Raw'!$A$2:$A$4773,$B3,'Make Raw'!$D$2:$D$4773,CF$2)</f>
        <v>0</v>
      </c>
      <c r="CG3">
        <f>SUMIFS('Make Raw'!$G$2:$G$4773,'Make Raw'!$A$2:$A$4773,$B3,'Make Raw'!$D$2:$D$4773,CG$2)</f>
        <v>0</v>
      </c>
      <c r="CH3">
        <f>SUMIFS('Make Raw'!$G$2:$G$4773,'Make Raw'!$A$2:$A$4773,$B3,'Make Raw'!$D$2:$D$4773,CH$2)</f>
        <v>0</v>
      </c>
      <c r="CI3">
        <f>SUMIFS('Make Raw'!$G$2:$G$4773,'Make Raw'!$A$2:$A$4773,$B3,'Make Raw'!$D$2:$D$4773,CI$2)</f>
        <v>0</v>
      </c>
    </row>
    <row r="4" spans="1:87">
      <c r="B4" s="7" t="s">
        <v>1037</v>
      </c>
      <c r="C4">
        <f>SUMIFS('Make Raw'!$G$2:$G$4773,'Make Raw'!$A$2:$A$4773,$B4,'Make Raw'!$D$2:$D$4773,C$2)</f>
        <v>0</v>
      </c>
      <c r="D4">
        <f>SUMIFS('Make Raw'!$G$2:$G$4773,'Make Raw'!$A$2:$A$4773,$B4,'Make Raw'!$D$2:$D$4773,D$2)</f>
        <v>468600</v>
      </c>
      <c r="E4">
        <f>SUMIFS('Make Raw'!$G$2:$G$4773,'Make Raw'!$A$2:$A$4773,$B4,'Make Raw'!$D$2:$D$4773,E$2)</f>
        <v>0</v>
      </c>
      <c r="F4">
        <f>SUMIFS('Make Raw'!$G$2:$G$4773,'Make Raw'!$A$2:$A$4773,$B4,'Make Raw'!$D$2:$D$4773,F$2)</f>
        <v>0</v>
      </c>
      <c r="G4">
        <f>SUMIFS('Make Raw'!$G$2:$G$4773,'Make Raw'!$A$2:$A$4773,$B4,'Make Raw'!$D$2:$D$4773,G$2)</f>
        <v>0</v>
      </c>
      <c r="H4">
        <f>SUMIFS('Make Raw'!$G$2:$G$4773,'Make Raw'!$A$2:$A$4773,$B4,'Make Raw'!$D$2:$D$4773,H$2)</f>
        <v>0</v>
      </c>
      <c r="I4">
        <f>SUMIFS('Make Raw'!$G$2:$G$4773,'Make Raw'!$A$2:$A$4773,$B4,'Make Raw'!$D$2:$D$4773,I$2)</f>
        <v>0</v>
      </c>
      <c r="J4">
        <f>SUMIFS('Make Raw'!$G$2:$G$4773,'Make Raw'!$A$2:$A$4773,$B4,'Make Raw'!$D$2:$D$4773,J$2)</f>
        <v>0</v>
      </c>
      <c r="K4">
        <f>SUMIFS('Make Raw'!$G$2:$G$4773,'Make Raw'!$A$2:$A$4773,$B4,'Make Raw'!$D$2:$D$4773,K$2)</f>
        <v>0</v>
      </c>
      <c r="L4">
        <f>SUMIFS('Make Raw'!$G$2:$G$4773,'Make Raw'!$A$2:$A$4773,$B4,'Make Raw'!$D$2:$D$4773,L$2)</f>
        <v>0</v>
      </c>
      <c r="M4">
        <f>SUMIFS('Make Raw'!$G$2:$G$4773,'Make Raw'!$A$2:$A$4773,$B4,'Make Raw'!$D$2:$D$4773,M$2)</f>
        <v>0</v>
      </c>
      <c r="N4">
        <f>SUMIFS('Make Raw'!$G$2:$G$4773,'Make Raw'!$A$2:$A$4773,$B4,'Make Raw'!$D$2:$D$4773,N$2)</f>
        <v>0</v>
      </c>
      <c r="O4">
        <f>SUMIFS('Make Raw'!$G$2:$G$4773,'Make Raw'!$A$2:$A$4773,$B4,'Make Raw'!$D$2:$D$4773,O$2)</f>
        <v>0</v>
      </c>
      <c r="P4">
        <f>SUMIFS('Make Raw'!$G$2:$G$4773,'Make Raw'!$A$2:$A$4773,$B4,'Make Raw'!$D$2:$D$4773,P$2)</f>
        <v>0</v>
      </c>
      <c r="Q4">
        <f>SUMIFS('Make Raw'!$G$2:$G$4773,'Make Raw'!$A$2:$A$4773,$B4,'Make Raw'!$D$2:$D$4773,Q$2)</f>
        <v>0</v>
      </c>
      <c r="R4">
        <f>SUMIFS('Make Raw'!$G$2:$G$4773,'Make Raw'!$A$2:$A$4773,$B4,'Make Raw'!$D$2:$D$4773,R$2)</f>
        <v>0</v>
      </c>
      <c r="S4">
        <f>SUMIFS('Make Raw'!$G$2:$G$4773,'Make Raw'!$A$2:$A$4773,$B4,'Make Raw'!$D$2:$D$4773,S$2)</f>
        <v>0</v>
      </c>
      <c r="T4">
        <f>SUMIFS('Make Raw'!$G$2:$G$4773,'Make Raw'!$A$2:$A$4773,$B4,'Make Raw'!$D$2:$D$4773,T$2)</f>
        <v>0</v>
      </c>
      <c r="U4">
        <f>SUMIFS('Make Raw'!$G$2:$G$4773,'Make Raw'!$A$2:$A$4773,$B4,'Make Raw'!$D$2:$D$4773,U$2)</f>
        <v>0</v>
      </c>
      <c r="V4">
        <f>SUMIFS('Make Raw'!$G$2:$G$4773,'Make Raw'!$A$2:$A$4773,$B4,'Make Raw'!$D$2:$D$4773,V$2)</f>
        <v>0</v>
      </c>
      <c r="W4">
        <f>SUMIFS('Make Raw'!$G$2:$G$4773,'Make Raw'!$A$2:$A$4773,$B4,'Make Raw'!$D$2:$D$4773,W$2)</f>
        <v>0</v>
      </c>
      <c r="X4">
        <f>SUMIFS('Make Raw'!$G$2:$G$4773,'Make Raw'!$A$2:$A$4773,$B4,'Make Raw'!$D$2:$D$4773,X$2)</f>
        <v>0</v>
      </c>
      <c r="Y4">
        <f>SUMIFS('Make Raw'!$G$2:$G$4773,'Make Raw'!$A$2:$A$4773,$B4,'Make Raw'!$D$2:$D$4773,Y$2)</f>
        <v>0</v>
      </c>
      <c r="Z4">
        <f>SUMIFS('Make Raw'!$G$2:$G$4773,'Make Raw'!$A$2:$A$4773,$B4,'Make Raw'!$D$2:$D$4773,Z$2)</f>
        <v>0</v>
      </c>
      <c r="AA4">
        <f>SUMIFS('Make Raw'!$G$2:$G$4773,'Make Raw'!$A$2:$A$4773,$B4,'Make Raw'!$D$2:$D$4773,AA$2)</f>
        <v>0</v>
      </c>
      <c r="AB4">
        <f>SUMIFS('Make Raw'!$G$2:$G$4773,'Make Raw'!$A$2:$A$4773,$B4,'Make Raw'!$D$2:$D$4773,AB$2)</f>
        <v>0</v>
      </c>
      <c r="AC4">
        <f>SUMIFS('Make Raw'!$G$2:$G$4773,'Make Raw'!$A$2:$A$4773,$B4,'Make Raw'!$D$2:$D$4773,AC$2)</f>
        <v>0</v>
      </c>
      <c r="AD4">
        <f>SUMIFS('Make Raw'!$G$2:$G$4773,'Make Raw'!$A$2:$A$4773,$B4,'Make Raw'!$D$2:$D$4773,AD$2)</f>
        <v>0</v>
      </c>
      <c r="AE4">
        <f>SUMIFS('Make Raw'!$G$2:$G$4773,'Make Raw'!$A$2:$A$4773,$B4,'Make Raw'!$D$2:$D$4773,AE$2)</f>
        <v>0</v>
      </c>
      <c r="AF4">
        <f>SUMIFS('Make Raw'!$G$2:$G$4773,'Make Raw'!$A$2:$A$4773,$B4,'Make Raw'!$D$2:$D$4773,AF$2)</f>
        <v>0</v>
      </c>
      <c r="AG4">
        <f>SUMIFS('Make Raw'!$G$2:$G$4773,'Make Raw'!$A$2:$A$4773,$B4,'Make Raw'!$D$2:$D$4773,AG$2)</f>
        <v>0</v>
      </c>
      <c r="AH4">
        <f>SUMIFS('Make Raw'!$G$2:$G$4773,'Make Raw'!$A$2:$A$4773,$B4,'Make Raw'!$D$2:$D$4773,AH$2)</f>
        <v>0</v>
      </c>
      <c r="AI4">
        <f>SUMIFS('Make Raw'!$G$2:$G$4773,'Make Raw'!$A$2:$A$4773,$B4,'Make Raw'!$D$2:$D$4773,AI$2)</f>
        <v>0</v>
      </c>
      <c r="AJ4">
        <f>SUMIFS('Make Raw'!$G$2:$G$4773,'Make Raw'!$A$2:$A$4773,$B4,'Make Raw'!$D$2:$D$4773,AJ$2)</f>
        <v>0</v>
      </c>
      <c r="AK4">
        <f>SUMIFS('Make Raw'!$G$2:$G$4773,'Make Raw'!$A$2:$A$4773,$B4,'Make Raw'!$D$2:$D$4773,AK$2)</f>
        <v>0</v>
      </c>
      <c r="AL4">
        <f>SUMIFS('Make Raw'!$G$2:$G$4773,'Make Raw'!$A$2:$A$4773,$B4,'Make Raw'!$D$2:$D$4773,AL$2)</f>
        <v>0</v>
      </c>
      <c r="AM4">
        <f>SUMIFS('Make Raw'!$G$2:$G$4773,'Make Raw'!$A$2:$A$4773,$B4,'Make Raw'!$D$2:$D$4773,AM$2)</f>
        <v>0</v>
      </c>
      <c r="AN4">
        <f>SUMIFS('Make Raw'!$G$2:$G$4773,'Make Raw'!$A$2:$A$4773,$B4,'Make Raw'!$D$2:$D$4773,AN$2)</f>
        <v>0</v>
      </c>
      <c r="AO4">
        <f>SUMIFS('Make Raw'!$G$2:$G$4773,'Make Raw'!$A$2:$A$4773,$B4,'Make Raw'!$D$2:$D$4773,AO$2)</f>
        <v>0</v>
      </c>
      <c r="AP4">
        <f>SUMIFS('Make Raw'!$G$2:$G$4773,'Make Raw'!$A$2:$A$4773,$B4,'Make Raw'!$D$2:$D$4773,AP$2)</f>
        <v>0</v>
      </c>
      <c r="AQ4">
        <f>SUMIFS('Make Raw'!$G$2:$G$4773,'Make Raw'!$A$2:$A$4773,$B4,'Make Raw'!$D$2:$D$4773,AQ$2)</f>
        <v>0</v>
      </c>
      <c r="AR4">
        <f>SUMIFS('Make Raw'!$G$2:$G$4773,'Make Raw'!$A$2:$A$4773,$B4,'Make Raw'!$D$2:$D$4773,AR$2)</f>
        <v>0</v>
      </c>
      <c r="AS4">
        <f>SUMIFS('Make Raw'!$G$2:$G$4773,'Make Raw'!$A$2:$A$4773,$B4,'Make Raw'!$D$2:$D$4773,AS$2)</f>
        <v>0</v>
      </c>
      <c r="AT4">
        <f>SUMIFS('Make Raw'!$G$2:$G$4773,'Make Raw'!$A$2:$A$4773,$B4,'Make Raw'!$D$2:$D$4773,AT$2)</f>
        <v>0</v>
      </c>
      <c r="AU4">
        <f>SUMIFS('Make Raw'!$G$2:$G$4773,'Make Raw'!$A$2:$A$4773,$B4,'Make Raw'!$D$2:$D$4773,AU$2)</f>
        <v>0</v>
      </c>
      <c r="AV4">
        <f>SUMIFS('Make Raw'!$G$2:$G$4773,'Make Raw'!$A$2:$A$4773,$B4,'Make Raw'!$D$2:$D$4773,AV$2)</f>
        <v>0</v>
      </c>
      <c r="AW4">
        <f>SUMIFS('Make Raw'!$G$2:$G$4773,'Make Raw'!$A$2:$A$4773,$B4,'Make Raw'!$D$2:$D$4773,AW$2)</f>
        <v>0</v>
      </c>
      <c r="AX4">
        <f>SUMIFS('Make Raw'!$G$2:$G$4773,'Make Raw'!$A$2:$A$4773,$B4,'Make Raw'!$D$2:$D$4773,AX$2)</f>
        <v>0</v>
      </c>
      <c r="AY4">
        <f>SUMIFS('Make Raw'!$G$2:$G$4773,'Make Raw'!$A$2:$A$4773,$B4,'Make Raw'!$D$2:$D$4773,AY$2)</f>
        <v>0</v>
      </c>
      <c r="AZ4">
        <f>SUMIFS('Make Raw'!$G$2:$G$4773,'Make Raw'!$A$2:$A$4773,$B4,'Make Raw'!$D$2:$D$4773,AZ$2)</f>
        <v>0</v>
      </c>
      <c r="BA4">
        <f>SUMIFS('Make Raw'!$G$2:$G$4773,'Make Raw'!$A$2:$A$4773,$B4,'Make Raw'!$D$2:$D$4773,BA$2)</f>
        <v>0</v>
      </c>
      <c r="BB4">
        <f>SUMIFS('Make Raw'!$G$2:$G$4773,'Make Raw'!$A$2:$A$4773,$B4,'Make Raw'!$D$2:$D$4773,BB$2)</f>
        <v>65.7</v>
      </c>
      <c r="BC4">
        <f>SUMIFS('Make Raw'!$G$2:$G$4773,'Make Raw'!$A$2:$A$4773,$B4,'Make Raw'!$D$2:$D$4773,BC$2)</f>
        <v>0</v>
      </c>
      <c r="BD4">
        <f>SUMIFS('Make Raw'!$G$2:$G$4773,'Make Raw'!$A$2:$A$4773,$B4,'Make Raw'!$D$2:$D$4773,BD$2)</f>
        <v>0</v>
      </c>
      <c r="BE4">
        <f>SUMIFS('Make Raw'!$G$2:$G$4773,'Make Raw'!$A$2:$A$4773,$B4,'Make Raw'!$D$2:$D$4773,BE$2)</f>
        <v>0</v>
      </c>
      <c r="BF4">
        <f>SUMIFS('Make Raw'!$G$2:$G$4773,'Make Raw'!$A$2:$A$4773,$B4,'Make Raw'!$D$2:$D$4773,BF$2)</f>
        <v>0</v>
      </c>
      <c r="BG4">
        <f>SUMIFS('Make Raw'!$G$2:$G$4773,'Make Raw'!$A$2:$A$4773,$B4,'Make Raw'!$D$2:$D$4773,BG$2)</f>
        <v>0</v>
      </c>
      <c r="BH4">
        <f>SUMIFS('Make Raw'!$G$2:$G$4773,'Make Raw'!$A$2:$A$4773,$B4,'Make Raw'!$D$2:$D$4773,BH$2)</f>
        <v>0</v>
      </c>
      <c r="BI4">
        <f>SUMIFS('Make Raw'!$G$2:$G$4773,'Make Raw'!$A$2:$A$4773,$B4,'Make Raw'!$D$2:$D$4773,BI$2)</f>
        <v>0</v>
      </c>
      <c r="BJ4">
        <f>SUMIFS('Make Raw'!$G$2:$G$4773,'Make Raw'!$A$2:$A$4773,$B4,'Make Raw'!$D$2:$D$4773,BJ$2)</f>
        <v>0</v>
      </c>
      <c r="BK4">
        <f>SUMIFS('Make Raw'!$G$2:$G$4773,'Make Raw'!$A$2:$A$4773,$B4,'Make Raw'!$D$2:$D$4773,BK$2)</f>
        <v>0</v>
      </c>
      <c r="BL4">
        <f>SUMIFS('Make Raw'!$G$2:$G$4773,'Make Raw'!$A$2:$A$4773,$B4,'Make Raw'!$D$2:$D$4773,BL$2)</f>
        <v>0</v>
      </c>
      <c r="BM4">
        <f>SUMIFS('Make Raw'!$G$2:$G$4773,'Make Raw'!$A$2:$A$4773,$B4,'Make Raw'!$D$2:$D$4773,BM$2)</f>
        <v>0</v>
      </c>
      <c r="BN4">
        <f>SUMIFS('Make Raw'!$G$2:$G$4773,'Make Raw'!$A$2:$A$4773,$B4,'Make Raw'!$D$2:$D$4773,BN$2)</f>
        <v>0</v>
      </c>
      <c r="BO4">
        <f>SUMIFS('Make Raw'!$G$2:$G$4773,'Make Raw'!$A$2:$A$4773,$B4,'Make Raw'!$D$2:$D$4773,BO$2)</f>
        <v>0</v>
      </c>
      <c r="BP4">
        <f>SUMIFS('Make Raw'!$G$2:$G$4773,'Make Raw'!$A$2:$A$4773,$B4,'Make Raw'!$D$2:$D$4773,BP$2)</f>
        <v>0</v>
      </c>
      <c r="BQ4">
        <f>SUMIFS('Make Raw'!$G$2:$G$4773,'Make Raw'!$A$2:$A$4773,$B4,'Make Raw'!$D$2:$D$4773,BQ$2)</f>
        <v>0</v>
      </c>
      <c r="BR4">
        <f>SUMIFS('Make Raw'!$G$2:$G$4773,'Make Raw'!$A$2:$A$4773,$B4,'Make Raw'!$D$2:$D$4773,BR$2)</f>
        <v>0</v>
      </c>
      <c r="BS4">
        <f>SUMIFS('Make Raw'!$G$2:$G$4773,'Make Raw'!$A$2:$A$4773,$B4,'Make Raw'!$D$2:$D$4773,BS$2)</f>
        <v>0</v>
      </c>
      <c r="BT4">
        <f>SUMIFS('Make Raw'!$G$2:$G$4773,'Make Raw'!$A$2:$A$4773,$B4,'Make Raw'!$D$2:$D$4773,BT$2)</f>
        <v>0</v>
      </c>
      <c r="BU4">
        <f>SUMIFS('Make Raw'!$G$2:$G$4773,'Make Raw'!$A$2:$A$4773,$B4,'Make Raw'!$D$2:$D$4773,BU$2)</f>
        <v>0</v>
      </c>
      <c r="BV4">
        <f>SUMIFS('Make Raw'!$G$2:$G$4773,'Make Raw'!$A$2:$A$4773,$B4,'Make Raw'!$D$2:$D$4773,BV$2)</f>
        <v>0</v>
      </c>
      <c r="BW4">
        <f>SUMIFS('Make Raw'!$G$2:$G$4773,'Make Raw'!$A$2:$A$4773,$B4,'Make Raw'!$D$2:$D$4773,BW$2)</f>
        <v>0</v>
      </c>
      <c r="BX4">
        <f>SUMIFS('Make Raw'!$G$2:$G$4773,'Make Raw'!$A$2:$A$4773,$B4,'Make Raw'!$D$2:$D$4773,BX$2)</f>
        <v>0</v>
      </c>
      <c r="BY4">
        <f>SUMIFS('Make Raw'!$G$2:$G$4773,'Make Raw'!$A$2:$A$4773,$B4,'Make Raw'!$D$2:$D$4773,BY$2)</f>
        <v>0</v>
      </c>
      <c r="BZ4">
        <f>SUMIFS('Make Raw'!$G$2:$G$4773,'Make Raw'!$A$2:$A$4773,$B4,'Make Raw'!$D$2:$D$4773,BZ$2)</f>
        <v>0</v>
      </c>
      <c r="CA4">
        <f>SUMIFS('Make Raw'!$G$2:$G$4773,'Make Raw'!$A$2:$A$4773,$B4,'Make Raw'!$D$2:$D$4773,CA$2)</f>
        <v>0</v>
      </c>
      <c r="CB4">
        <f>SUMIFS('Make Raw'!$G$2:$G$4773,'Make Raw'!$A$2:$A$4773,$B4,'Make Raw'!$D$2:$D$4773,CB$2)</f>
        <v>0</v>
      </c>
      <c r="CC4">
        <f>SUMIFS('Make Raw'!$G$2:$G$4773,'Make Raw'!$A$2:$A$4773,$B4,'Make Raw'!$D$2:$D$4773,CC$2)</f>
        <v>0</v>
      </c>
      <c r="CD4">
        <f>SUMIFS('Make Raw'!$G$2:$G$4773,'Make Raw'!$A$2:$A$4773,$B4,'Make Raw'!$D$2:$D$4773,CD$2)</f>
        <v>0</v>
      </c>
      <c r="CE4">
        <f>SUMIFS('Make Raw'!$G$2:$G$4773,'Make Raw'!$A$2:$A$4773,$B4,'Make Raw'!$D$2:$D$4773,CE$2)</f>
        <v>0</v>
      </c>
      <c r="CF4">
        <f>SUMIFS('Make Raw'!$G$2:$G$4773,'Make Raw'!$A$2:$A$4773,$B4,'Make Raw'!$D$2:$D$4773,CF$2)</f>
        <v>0</v>
      </c>
      <c r="CG4">
        <f>SUMIFS('Make Raw'!$G$2:$G$4773,'Make Raw'!$A$2:$A$4773,$B4,'Make Raw'!$D$2:$D$4773,CG$2)</f>
        <v>0</v>
      </c>
      <c r="CH4">
        <f>SUMIFS('Make Raw'!$G$2:$G$4773,'Make Raw'!$A$2:$A$4773,$B4,'Make Raw'!$D$2:$D$4773,CH$2)</f>
        <v>0</v>
      </c>
      <c r="CI4">
        <f>SUMIFS('Make Raw'!$G$2:$G$4773,'Make Raw'!$A$2:$A$4773,$B4,'Make Raw'!$D$2:$D$4773,CI$2)</f>
        <v>0</v>
      </c>
    </row>
    <row r="5" spans="1:87">
      <c r="B5" s="7" t="s">
        <v>987</v>
      </c>
      <c r="C5">
        <f>SUMIFS('Make Raw'!$G$2:$G$4773,'Make Raw'!$A$2:$A$4773,$B5,'Make Raw'!$D$2:$D$4773,C$2)</f>
        <v>0</v>
      </c>
      <c r="D5">
        <f>SUMIFS('Make Raw'!$G$2:$G$4773,'Make Raw'!$A$2:$A$4773,$B5,'Make Raw'!$D$2:$D$4773,D$2)</f>
        <v>0</v>
      </c>
      <c r="E5">
        <f>SUMIFS('Make Raw'!$G$2:$G$4773,'Make Raw'!$A$2:$A$4773,$B5,'Make Raw'!$D$2:$D$4773,E$2)</f>
        <v>113463.2</v>
      </c>
      <c r="F5">
        <f>SUMIFS('Make Raw'!$G$2:$G$4773,'Make Raw'!$A$2:$A$4773,$B5,'Make Raw'!$D$2:$D$4773,F$2)</f>
        <v>66.3</v>
      </c>
      <c r="G5">
        <f>SUMIFS('Make Raw'!$G$2:$G$4773,'Make Raw'!$A$2:$A$4773,$B5,'Make Raw'!$D$2:$D$4773,G$2)</f>
        <v>0</v>
      </c>
      <c r="H5">
        <f>SUMIFS('Make Raw'!$G$2:$G$4773,'Make Raw'!$A$2:$A$4773,$B5,'Make Raw'!$D$2:$D$4773,H$2)</f>
        <v>0</v>
      </c>
      <c r="I5">
        <f>SUMIFS('Make Raw'!$G$2:$G$4773,'Make Raw'!$A$2:$A$4773,$B5,'Make Raw'!$D$2:$D$4773,I$2)</f>
        <v>0</v>
      </c>
      <c r="J5">
        <f>SUMIFS('Make Raw'!$G$2:$G$4773,'Make Raw'!$A$2:$A$4773,$B5,'Make Raw'!$D$2:$D$4773,J$2)</f>
        <v>0</v>
      </c>
      <c r="K5">
        <f>SUMIFS('Make Raw'!$G$2:$G$4773,'Make Raw'!$A$2:$A$4773,$B5,'Make Raw'!$D$2:$D$4773,K$2)</f>
        <v>0</v>
      </c>
      <c r="L5">
        <f>SUMIFS('Make Raw'!$G$2:$G$4773,'Make Raw'!$A$2:$A$4773,$B5,'Make Raw'!$D$2:$D$4773,L$2)</f>
        <v>45</v>
      </c>
      <c r="M5">
        <f>SUMIFS('Make Raw'!$G$2:$G$4773,'Make Raw'!$A$2:$A$4773,$B5,'Make Raw'!$D$2:$D$4773,M$2)</f>
        <v>0</v>
      </c>
      <c r="N5">
        <f>SUMIFS('Make Raw'!$G$2:$G$4773,'Make Raw'!$A$2:$A$4773,$B5,'Make Raw'!$D$2:$D$4773,N$2)</f>
        <v>0</v>
      </c>
      <c r="O5">
        <f>SUMIFS('Make Raw'!$G$2:$G$4773,'Make Raw'!$A$2:$A$4773,$B5,'Make Raw'!$D$2:$D$4773,O$2)</f>
        <v>0</v>
      </c>
      <c r="P5">
        <f>SUMIFS('Make Raw'!$G$2:$G$4773,'Make Raw'!$A$2:$A$4773,$B5,'Make Raw'!$D$2:$D$4773,P$2)</f>
        <v>0</v>
      </c>
      <c r="Q5">
        <f>SUMIFS('Make Raw'!$G$2:$G$4773,'Make Raw'!$A$2:$A$4773,$B5,'Make Raw'!$D$2:$D$4773,Q$2)</f>
        <v>0</v>
      </c>
      <c r="R5">
        <f>SUMIFS('Make Raw'!$G$2:$G$4773,'Make Raw'!$A$2:$A$4773,$B5,'Make Raw'!$D$2:$D$4773,R$2)</f>
        <v>0</v>
      </c>
      <c r="S5">
        <f>SUMIFS('Make Raw'!$G$2:$G$4773,'Make Raw'!$A$2:$A$4773,$B5,'Make Raw'!$D$2:$D$4773,S$2)</f>
        <v>0</v>
      </c>
      <c r="T5">
        <f>SUMIFS('Make Raw'!$G$2:$G$4773,'Make Raw'!$A$2:$A$4773,$B5,'Make Raw'!$D$2:$D$4773,T$2)</f>
        <v>0</v>
      </c>
      <c r="U5">
        <f>SUMIFS('Make Raw'!$G$2:$G$4773,'Make Raw'!$A$2:$A$4773,$B5,'Make Raw'!$D$2:$D$4773,U$2)</f>
        <v>0</v>
      </c>
      <c r="V5">
        <f>SUMIFS('Make Raw'!$G$2:$G$4773,'Make Raw'!$A$2:$A$4773,$B5,'Make Raw'!$D$2:$D$4773,V$2)</f>
        <v>0</v>
      </c>
      <c r="W5">
        <f>SUMIFS('Make Raw'!$G$2:$G$4773,'Make Raw'!$A$2:$A$4773,$B5,'Make Raw'!$D$2:$D$4773,W$2)</f>
        <v>0</v>
      </c>
      <c r="X5">
        <f>SUMIFS('Make Raw'!$G$2:$G$4773,'Make Raw'!$A$2:$A$4773,$B5,'Make Raw'!$D$2:$D$4773,X$2)</f>
        <v>0</v>
      </c>
      <c r="Y5">
        <f>SUMIFS('Make Raw'!$G$2:$G$4773,'Make Raw'!$A$2:$A$4773,$B5,'Make Raw'!$D$2:$D$4773,Y$2)</f>
        <v>0</v>
      </c>
      <c r="Z5">
        <f>SUMIFS('Make Raw'!$G$2:$G$4773,'Make Raw'!$A$2:$A$4773,$B5,'Make Raw'!$D$2:$D$4773,Z$2)</f>
        <v>0</v>
      </c>
      <c r="AA5">
        <f>SUMIFS('Make Raw'!$G$2:$G$4773,'Make Raw'!$A$2:$A$4773,$B5,'Make Raw'!$D$2:$D$4773,AA$2)</f>
        <v>0</v>
      </c>
      <c r="AB5">
        <f>SUMIFS('Make Raw'!$G$2:$G$4773,'Make Raw'!$A$2:$A$4773,$B5,'Make Raw'!$D$2:$D$4773,AB$2)</f>
        <v>0</v>
      </c>
      <c r="AC5">
        <f>SUMIFS('Make Raw'!$G$2:$G$4773,'Make Raw'!$A$2:$A$4773,$B5,'Make Raw'!$D$2:$D$4773,AC$2)</f>
        <v>0</v>
      </c>
      <c r="AD5">
        <f>SUMIFS('Make Raw'!$G$2:$G$4773,'Make Raw'!$A$2:$A$4773,$B5,'Make Raw'!$D$2:$D$4773,AD$2)</f>
        <v>0</v>
      </c>
      <c r="AE5">
        <f>SUMIFS('Make Raw'!$G$2:$G$4773,'Make Raw'!$A$2:$A$4773,$B5,'Make Raw'!$D$2:$D$4773,AE$2)</f>
        <v>0</v>
      </c>
      <c r="AF5">
        <f>SUMIFS('Make Raw'!$G$2:$G$4773,'Make Raw'!$A$2:$A$4773,$B5,'Make Raw'!$D$2:$D$4773,AF$2)</f>
        <v>0</v>
      </c>
      <c r="AG5">
        <f>SUMIFS('Make Raw'!$G$2:$G$4773,'Make Raw'!$A$2:$A$4773,$B5,'Make Raw'!$D$2:$D$4773,AG$2)</f>
        <v>0</v>
      </c>
      <c r="AH5">
        <f>SUMIFS('Make Raw'!$G$2:$G$4773,'Make Raw'!$A$2:$A$4773,$B5,'Make Raw'!$D$2:$D$4773,AH$2)</f>
        <v>0</v>
      </c>
      <c r="AI5">
        <f>SUMIFS('Make Raw'!$G$2:$G$4773,'Make Raw'!$A$2:$A$4773,$B5,'Make Raw'!$D$2:$D$4773,AI$2)</f>
        <v>0</v>
      </c>
      <c r="AJ5">
        <f>SUMIFS('Make Raw'!$G$2:$G$4773,'Make Raw'!$A$2:$A$4773,$B5,'Make Raw'!$D$2:$D$4773,AJ$2)</f>
        <v>0</v>
      </c>
      <c r="AK5">
        <f>SUMIFS('Make Raw'!$G$2:$G$4773,'Make Raw'!$A$2:$A$4773,$B5,'Make Raw'!$D$2:$D$4773,AK$2)</f>
        <v>0</v>
      </c>
      <c r="AL5">
        <f>SUMIFS('Make Raw'!$G$2:$G$4773,'Make Raw'!$A$2:$A$4773,$B5,'Make Raw'!$D$2:$D$4773,AL$2)</f>
        <v>0</v>
      </c>
      <c r="AM5">
        <f>SUMIFS('Make Raw'!$G$2:$G$4773,'Make Raw'!$A$2:$A$4773,$B5,'Make Raw'!$D$2:$D$4773,AM$2)</f>
        <v>0</v>
      </c>
      <c r="AN5">
        <f>SUMIFS('Make Raw'!$G$2:$G$4773,'Make Raw'!$A$2:$A$4773,$B5,'Make Raw'!$D$2:$D$4773,AN$2)</f>
        <v>0</v>
      </c>
      <c r="AO5">
        <f>SUMIFS('Make Raw'!$G$2:$G$4773,'Make Raw'!$A$2:$A$4773,$B5,'Make Raw'!$D$2:$D$4773,AO$2)</f>
        <v>0</v>
      </c>
      <c r="AP5">
        <f>SUMIFS('Make Raw'!$G$2:$G$4773,'Make Raw'!$A$2:$A$4773,$B5,'Make Raw'!$D$2:$D$4773,AP$2)</f>
        <v>0</v>
      </c>
      <c r="AQ5">
        <f>SUMIFS('Make Raw'!$G$2:$G$4773,'Make Raw'!$A$2:$A$4773,$B5,'Make Raw'!$D$2:$D$4773,AQ$2)</f>
        <v>0</v>
      </c>
      <c r="AR5">
        <f>SUMIFS('Make Raw'!$G$2:$G$4773,'Make Raw'!$A$2:$A$4773,$B5,'Make Raw'!$D$2:$D$4773,AR$2)</f>
        <v>0</v>
      </c>
      <c r="AS5">
        <f>SUMIFS('Make Raw'!$G$2:$G$4773,'Make Raw'!$A$2:$A$4773,$B5,'Make Raw'!$D$2:$D$4773,AS$2)</f>
        <v>0</v>
      </c>
      <c r="AT5">
        <f>SUMIFS('Make Raw'!$G$2:$G$4773,'Make Raw'!$A$2:$A$4773,$B5,'Make Raw'!$D$2:$D$4773,AT$2)</f>
        <v>0</v>
      </c>
      <c r="AU5">
        <f>SUMIFS('Make Raw'!$G$2:$G$4773,'Make Raw'!$A$2:$A$4773,$B5,'Make Raw'!$D$2:$D$4773,AU$2)</f>
        <v>0</v>
      </c>
      <c r="AV5">
        <f>SUMIFS('Make Raw'!$G$2:$G$4773,'Make Raw'!$A$2:$A$4773,$B5,'Make Raw'!$D$2:$D$4773,AV$2)</f>
        <v>0</v>
      </c>
      <c r="AW5">
        <f>SUMIFS('Make Raw'!$G$2:$G$4773,'Make Raw'!$A$2:$A$4773,$B5,'Make Raw'!$D$2:$D$4773,AW$2)</f>
        <v>0</v>
      </c>
      <c r="AX5">
        <f>SUMIFS('Make Raw'!$G$2:$G$4773,'Make Raw'!$A$2:$A$4773,$B5,'Make Raw'!$D$2:$D$4773,AX$2)</f>
        <v>0</v>
      </c>
      <c r="AY5">
        <f>SUMIFS('Make Raw'!$G$2:$G$4773,'Make Raw'!$A$2:$A$4773,$B5,'Make Raw'!$D$2:$D$4773,AY$2)</f>
        <v>0</v>
      </c>
      <c r="AZ5">
        <f>SUMIFS('Make Raw'!$G$2:$G$4773,'Make Raw'!$A$2:$A$4773,$B5,'Make Raw'!$D$2:$D$4773,AZ$2)</f>
        <v>0</v>
      </c>
      <c r="BA5">
        <f>SUMIFS('Make Raw'!$G$2:$G$4773,'Make Raw'!$A$2:$A$4773,$B5,'Make Raw'!$D$2:$D$4773,BA$2)</f>
        <v>0</v>
      </c>
      <c r="BB5">
        <f>SUMIFS('Make Raw'!$G$2:$G$4773,'Make Raw'!$A$2:$A$4773,$B5,'Make Raw'!$D$2:$D$4773,BB$2)</f>
        <v>0</v>
      </c>
      <c r="BC5">
        <f>SUMIFS('Make Raw'!$G$2:$G$4773,'Make Raw'!$A$2:$A$4773,$B5,'Make Raw'!$D$2:$D$4773,BC$2)</f>
        <v>0</v>
      </c>
      <c r="BD5">
        <f>SUMIFS('Make Raw'!$G$2:$G$4773,'Make Raw'!$A$2:$A$4773,$B5,'Make Raw'!$D$2:$D$4773,BD$2)</f>
        <v>0</v>
      </c>
      <c r="BE5">
        <f>SUMIFS('Make Raw'!$G$2:$G$4773,'Make Raw'!$A$2:$A$4773,$B5,'Make Raw'!$D$2:$D$4773,BE$2)</f>
        <v>0</v>
      </c>
      <c r="BF5">
        <f>SUMIFS('Make Raw'!$G$2:$G$4773,'Make Raw'!$A$2:$A$4773,$B5,'Make Raw'!$D$2:$D$4773,BF$2)</f>
        <v>0</v>
      </c>
      <c r="BG5">
        <f>SUMIFS('Make Raw'!$G$2:$G$4773,'Make Raw'!$A$2:$A$4773,$B5,'Make Raw'!$D$2:$D$4773,BG$2)</f>
        <v>0</v>
      </c>
      <c r="BH5">
        <f>SUMIFS('Make Raw'!$G$2:$G$4773,'Make Raw'!$A$2:$A$4773,$B5,'Make Raw'!$D$2:$D$4773,BH$2)</f>
        <v>0</v>
      </c>
      <c r="BI5">
        <f>SUMIFS('Make Raw'!$G$2:$G$4773,'Make Raw'!$A$2:$A$4773,$B5,'Make Raw'!$D$2:$D$4773,BI$2)</f>
        <v>0</v>
      </c>
      <c r="BJ5">
        <f>SUMIFS('Make Raw'!$G$2:$G$4773,'Make Raw'!$A$2:$A$4773,$B5,'Make Raw'!$D$2:$D$4773,BJ$2)</f>
        <v>0</v>
      </c>
      <c r="BK5">
        <f>SUMIFS('Make Raw'!$G$2:$G$4773,'Make Raw'!$A$2:$A$4773,$B5,'Make Raw'!$D$2:$D$4773,BK$2)</f>
        <v>5.5</v>
      </c>
      <c r="BL5">
        <f>SUMIFS('Make Raw'!$G$2:$G$4773,'Make Raw'!$A$2:$A$4773,$B5,'Make Raw'!$D$2:$D$4773,BL$2)</f>
        <v>0</v>
      </c>
      <c r="BM5">
        <f>SUMIFS('Make Raw'!$G$2:$G$4773,'Make Raw'!$A$2:$A$4773,$B5,'Make Raw'!$D$2:$D$4773,BM$2)</f>
        <v>2</v>
      </c>
      <c r="BN5">
        <f>SUMIFS('Make Raw'!$G$2:$G$4773,'Make Raw'!$A$2:$A$4773,$B5,'Make Raw'!$D$2:$D$4773,BN$2)</f>
        <v>40.4</v>
      </c>
      <c r="BO5">
        <f>SUMIFS('Make Raw'!$G$2:$G$4773,'Make Raw'!$A$2:$A$4773,$B5,'Make Raw'!$D$2:$D$4773,BO$2)</f>
        <v>103.5</v>
      </c>
      <c r="BP5">
        <f>SUMIFS('Make Raw'!$G$2:$G$4773,'Make Raw'!$A$2:$A$4773,$B5,'Make Raw'!$D$2:$D$4773,BP$2)</f>
        <v>0</v>
      </c>
      <c r="BQ5">
        <f>SUMIFS('Make Raw'!$G$2:$G$4773,'Make Raw'!$A$2:$A$4773,$B5,'Make Raw'!$D$2:$D$4773,BQ$2)</f>
        <v>0</v>
      </c>
      <c r="BR5">
        <f>SUMIFS('Make Raw'!$G$2:$G$4773,'Make Raw'!$A$2:$A$4773,$B5,'Make Raw'!$D$2:$D$4773,BR$2)</f>
        <v>0</v>
      </c>
      <c r="BS5">
        <f>SUMIFS('Make Raw'!$G$2:$G$4773,'Make Raw'!$A$2:$A$4773,$B5,'Make Raw'!$D$2:$D$4773,BS$2)</f>
        <v>0</v>
      </c>
      <c r="BT5">
        <f>SUMIFS('Make Raw'!$G$2:$G$4773,'Make Raw'!$A$2:$A$4773,$B5,'Make Raw'!$D$2:$D$4773,BT$2)</f>
        <v>0</v>
      </c>
      <c r="BU5">
        <f>SUMIFS('Make Raw'!$G$2:$G$4773,'Make Raw'!$A$2:$A$4773,$B5,'Make Raw'!$D$2:$D$4773,BU$2)</f>
        <v>0</v>
      </c>
      <c r="BV5">
        <f>SUMIFS('Make Raw'!$G$2:$G$4773,'Make Raw'!$A$2:$A$4773,$B5,'Make Raw'!$D$2:$D$4773,BV$2)</f>
        <v>0</v>
      </c>
      <c r="BW5">
        <f>SUMIFS('Make Raw'!$G$2:$G$4773,'Make Raw'!$A$2:$A$4773,$B5,'Make Raw'!$D$2:$D$4773,BW$2)</f>
        <v>0</v>
      </c>
      <c r="BX5">
        <f>SUMIFS('Make Raw'!$G$2:$G$4773,'Make Raw'!$A$2:$A$4773,$B5,'Make Raw'!$D$2:$D$4773,BX$2)</f>
        <v>0</v>
      </c>
      <c r="BY5">
        <f>SUMIFS('Make Raw'!$G$2:$G$4773,'Make Raw'!$A$2:$A$4773,$B5,'Make Raw'!$D$2:$D$4773,BY$2)</f>
        <v>0</v>
      </c>
      <c r="BZ5">
        <f>SUMIFS('Make Raw'!$G$2:$G$4773,'Make Raw'!$A$2:$A$4773,$B5,'Make Raw'!$D$2:$D$4773,BZ$2)</f>
        <v>0</v>
      </c>
      <c r="CA5">
        <f>SUMIFS('Make Raw'!$G$2:$G$4773,'Make Raw'!$A$2:$A$4773,$B5,'Make Raw'!$D$2:$D$4773,CA$2)</f>
        <v>0</v>
      </c>
      <c r="CB5">
        <f>SUMIFS('Make Raw'!$G$2:$G$4773,'Make Raw'!$A$2:$A$4773,$B5,'Make Raw'!$D$2:$D$4773,CB$2)</f>
        <v>0</v>
      </c>
      <c r="CC5">
        <f>SUMIFS('Make Raw'!$G$2:$G$4773,'Make Raw'!$A$2:$A$4773,$B5,'Make Raw'!$D$2:$D$4773,CC$2)</f>
        <v>0</v>
      </c>
      <c r="CD5">
        <f>SUMIFS('Make Raw'!$G$2:$G$4773,'Make Raw'!$A$2:$A$4773,$B5,'Make Raw'!$D$2:$D$4773,CD$2)</f>
        <v>0</v>
      </c>
      <c r="CE5">
        <f>SUMIFS('Make Raw'!$G$2:$G$4773,'Make Raw'!$A$2:$A$4773,$B5,'Make Raw'!$D$2:$D$4773,CE$2)</f>
        <v>0</v>
      </c>
      <c r="CF5">
        <f>SUMIFS('Make Raw'!$G$2:$G$4773,'Make Raw'!$A$2:$A$4773,$B5,'Make Raw'!$D$2:$D$4773,CF$2)</f>
        <v>0</v>
      </c>
      <c r="CG5">
        <f>SUMIFS('Make Raw'!$G$2:$G$4773,'Make Raw'!$A$2:$A$4773,$B5,'Make Raw'!$D$2:$D$4773,CG$2)</f>
        <v>0</v>
      </c>
      <c r="CH5">
        <f>SUMIFS('Make Raw'!$G$2:$G$4773,'Make Raw'!$A$2:$A$4773,$B5,'Make Raw'!$D$2:$D$4773,CH$2)</f>
        <v>0</v>
      </c>
      <c r="CI5">
        <f>SUMIFS('Make Raw'!$G$2:$G$4773,'Make Raw'!$A$2:$A$4773,$B5,'Make Raw'!$D$2:$D$4773,CI$2)</f>
        <v>0</v>
      </c>
    </row>
    <row r="6" spans="1:87">
      <c r="B6" s="7" t="s">
        <v>1002</v>
      </c>
      <c r="C6">
        <f>SUMIFS('Make Raw'!$G$2:$G$4773,'Make Raw'!$A$2:$A$4773,$B6,'Make Raw'!$D$2:$D$4773,C$2)</f>
        <v>0</v>
      </c>
      <c r="D6">
        <f>SUMIFS('Make Raw'!$G$2:$G$4773,'Make Raw'!$A$2:$A$4773,$B6,'Make Raw'!$D$2:$D$4773,D$2)</f>
        <v>0</v>
      </c>
      <c r="E6">
        <f>SUMIFS('Make Raw'!$G$2:$G$4773,'Make Raw'!$A$2:$A$4773,$B6,'Make Raw'!$D$2:$D$4773,E$2)</f>
        <v>46.2</v>
      </c>
      <c r="F6">
        <f>SUMIFS('Make Raw'!$G$2:$G$4773,'Make Raw'!$A$2:$A$4773,$B6,'Make Raw'!$D$2:$D$4773,F$2)</f>
        <v>87269.3</v>
      </c>
      <c r="G6">
        <f>SUMIFS('Make Raw'!$G$2:$G$4773,'Make Raw'!$A$2:$A$4773,$B6,'Make Raw'!$D$2:$D$4773,G$2)</f>
        <v>39.4</v>
      </c>
      <c r="H6">
        <f>SUMIFS('Make Raw'!$G$2:$G$4773,'Make Raw'!$A$2:$A$4773,$B6,'Make Raw'!$D$2:$D$4773,H$2)</f>
        <v>0</v>
      </c>
      <c r="I6">
        <f>SUMIFS('Make Raw'!$G$2:$G$4773,'Make Raw'!$A$2:$A$4773,$B6,'Make Raw'!$D$2:$D$4773,I$2)</f>
        <v>0</v>
      </c>
      <c r="J6">
        <f>SUMIFS('Make Raw'!$G$2:$G$4773,'Make Raw'!$A$2:$A$4773,$B6,'Make Raw'!$D$2:$D$4773,J$2)</f>
        <v>0</v>
      </c>
      <c r="K6">
        <f>SUMIFS('Make Raw'!$G$2:$G$4773,'Make Raw'!$A$2:$A$4773,$B6,'Make Raw'!$D$2:$D$4773,K$2)</f>
        <v>0</v>
      </c>
      <c r="L6">
        <f>SUMIFS('Make Raw'!$G$2:$G$4773,'Make Raw'!$A$2:$A$4773,$B6,'Make Raw'!$D$2:$D$4773,L$2)</f>
        <v>2610.9</v>
      </c>
      <c r="M6">
        <f>SUMIFS('Make Raw'!$G$2:$G$4773,'Make Raw'!$A$2:$A$4773,$B6,'Make Raw'!$D$2:$D$4773,M$2)</f>
        <v>0</v>
      </c>
      <c r="N6">
        <f>SUMIFS('Make Raw'!$G$2:$G$4773,'Make Raw'!$A$2:$A$4773,$B6,'Make Raw'!$D$2:$D$4773,N$2)</f>
        <v>0</v>
      </c>
      <c r="O6">
        <f>SUMIFS('Make Raw'!$G$2:$G$4773,'Make Raw'!$A$2:$A$4773,$B6,'Make Raw'!$D$2:$D$4773,O$2)</f>
        <v>0</v>
      </c>
      <c r="P6">
        <f>SUMIFS('Make Raw'!$G$2:$G$4773,'Make Raw'!$A$2:$A$4773,$B6,'Make Raw'!$D$2:$D$4773,P$2)</f>
        <v>0</v>
      </c>
      <c r="Q6">
        <f>SUMIFS('Make Raw'!$G$2:$G$4773,'Make Raw'!$A$2:$A$4773,$B6,'Make Raw'!$D$2:$D$4773,Q$2)</f>
        <v>0</v>
      </c>
      <c r="R6">
        <f>SUMIFS('Make Raw'!$G$2:$G$4773,'Make Raw'!$A$2:$A$4773,$B6,'Make Raw'!$D$2:$D$4773,R$2)</f>
        <v>0</v>
      </c>
      <c r="S6">
        <f>SUMIFS('Make Raw'!$G$2:$G$4773,'Make Raw'!$A$2:$A$4773,$B6,'Make Raw'!$D$2:$D$4773,S$2)</f>
        <v>0</v>
      </c>
      <c r="T6">
        <f>SUMIFS('Make Raw'!$G$2:$G$4773,'Make Raw'!$A$2:$A$4773,$B6,'Make Raw'!$D$2:$D$4773,T$2)</f>
        <v>0</v>
      </c>
      <c r="U6">
        <f>SUMIFS('Make Raw'!$G$2:$G$4773,'Make Raw'!$A$2:$A$4773,$B6,'Make Raw'!$D$2:$D$4773,U$2)</f>
        <v>0</v>
      </c>
      <c r="V6">
        <f>SUMIFS('Make Raw'!$G$2:$G$4773,'Make Raw'!$A$2:$A$4773,$B6,'Make Raw'!$D$2:$D$4773,V$2)</f>
        <v>0</v>
      </c>
      <c r="W6">
        <f>SUMIFS('Make Raw'!$G$2:$G$4773,'Make Raw'!$A$2:$A$4773,$B6,'Make Raw'!$D$2:$D$4773,W$2)</f>
        <v>0</v>
      </c>
      <c r="X6">
        <f>SUMIFS('Make Raw'!$G$2:$G$4773,'Make Raw'!$A$2:$A$4773,$B6,'Make Raw'!$D$2:$D$4773,X$2)</f>
        <v>0</v>
      </c>
      <c r="Y6">
        <f>SUMIFS('Make Raw'!$G$2:$G$4773,'Make Raw'!$A$2:$A$4773,$B6,'Make Raw'!$D$2:$D$4773,Y$2)</f>
        <v>0</v>
      </c>
      <c r="Z6">
        <f>SUMIFS('Make Raw'!$G$2:$G$4773,'Make Raw'!$A$2:$A$4773,$B6,'Make Raw'!$D$2:$D$4773,Z$2)</f>
        <v>0</v>
      </c>
      <c r="AA6">
        <f>SUMIFS('Make Raw'!$G$2:$G$4773,'Make Raw'!$A$2:$A$4773,$B6,'Make Raw'!$D$2:$D$4773,AA$2)</f>
        <v>0</v>
      </c>
      <c r="AB6">
        <f>SUMIFS('Make Raw'!$G$2:$G$4773,'Make Raw'!$A$2:$A$4773,$B6,'Make Raw'!$D$2:$D$4773,AB$2)</f>
        <v>0</v>
      </c>
      <c r="AC6">
        <f>SUMIFS('Make Raw'!$G$2:$G$4773,'Make Raw'!$A$2:$A$4773,$B6,'Make Raw'!$D$2:$D$4773,AC$2)</f>
        <v>0</v>
      </c>
      <c r="AD6">
        <f>SUMIFS('Make Raw'!$G$2:$G$4773,'Make Raw'!$A$2:$A$4773,$B6,'Make Raw'!$D$2:$D$4773,AD$2)</f>
        <v>0</v>
      </c>
      <c r="AE6">
        <f>SUMIFS('Make Raw'!$G$2:$G$4773,'Make Raw'!$A$2:$A$4773,$B6,'Make Raw'!$D$2:$D$4773,AE$2)</f>
        <v>0</v>
      </c>
      <c r="AF6">
        <f>SUMIFS('Make Raw'!$G$2:$G$4773,'Make Raw'!$A$2:$A$4773,$B6,'Make Raw'!$D$2:$D$4773,AF$2)</f>
        <v>0</v>
      </c>
      <c r="AG6">
        <f>SUMIFS('Make Raw'!$G$2:$G$4773,'Make Raw'!$A$2:$A$4773,$B6,'Make Raw'!$D$2:$D$4773,AG$2)</f>
        <v>923.1</v>
      </c>
      <c r="AH6">
        <f>SUMIFS('Make Raw'!$G$2:$G$4773,'Make Raw'!$A$2:$A$4773,$B6,'Make Raw'!$D$2:$D$4773,AH$2)</f>
        <v>0</v>
      </c>
      <c r="AI6">
        <f>SUMIFS('Make Raw'!$G$2:$G$4773,'Make Raw'!$A$2:$A$4773,$B6,'Make Raw'!$D$2:$D$4773,AI$2)</f>
        <v>0</v>
      </c>
      <c r="AJ6">
        <f>SUMIFS('Make Raw'!$G$2:$G$4773,'Make Raw'!$A$2:$A$4773,$B6,'Make Raw'!$D$2:$D$4773,AJ$2)</f>
        <v>0</v>
      </c>
      <c r="AK6">
        <f>SUMIFS('Make Raw'!$G$2:$G$4773,'Make Raw'!$A$2:$A$4773,$B6,'Make Raw'!$D$2:$D$4773,AK$2)</f>
        <v>0</v>
      </c>
      <c r="AL6">
        <f>SUMIFS('Make Raw'!$G$2:$G$4773,'Make Raw'!$A$2:$A$4773,$B6,'Make Raw'!$D$2:$D$4773,AL$2)</f>
        <v>0</v>
      </c>
      <c r="AM6">
        <f>SUMIFS('Make Raw'!$G$2:$G$4773,'Make Raw'!$A$2:$A$4773,$B6,'Make Raw'!$D$2:$D$4773,AM$2)</f>
        <v>0</v>
      </c>
      <c r="AN6">
        <f>SUMIFS('Make Raw'!$G$2:$G$4773,'Make Raw'!$A$2:$A$4773,$B6,'Make Raw'!$D$2:$D$4773,AN$2)</f>
        <v>0</v>
      </c>
      <c r="AO6">
        <f>SUMIFS('Make Raw'!$G$2:$G$4773,'Make Raw'!$A$2:$A$4773,$B6,'Make Raw'!$D$2:$D$4773,AO$2)</f>
        <v>0</v>
      </c>
      <c r="AP6">
        <f>SUMIFS('Make Raw'!$G$2:$G$4773,'Make Raw'!$A$2:$A$4773,$B6,'Make Raw'!$D$2:$D$4773,AP$2)</f>
        <v>0</v>
      </c>
      <c r="AQ6">
        <f>SUMIFS('Make Raw'!$G$2:$G$4773,'Make Raw'!$A$2:$A$4773,$B6,'Make Raw'!$D$2:$D$4773,AQ$2)</f>
        <v>0</v>
      </c>
      <c r="AR6">
        <f>SUMIFS('Make Raw'!$G$2:$G$4773,'Make Raw'!$A$2:$A$4773,$B6,'Make Raw'!$D$2:$D$4773,AR$2)</f>
        <v>0</v>
      </c>
      <c r="AS6">
        <f>SUMIFS('Make Raw'!$G$2:$G$4773,'Make Raw'!$A$2:$A$4773,$B6,'Make Raw'!$D$2:$D$4773,AS$2)</f>
        <v>0</v>
      </c>
      <c r="AT6">
        <f>SUMIFS('Make Raw'!$G$2:$G$4773,'Make Raw'!$A$2:$A$4773,$B6,'Make Raw'!$D$2:$D$4773,AT$2)</f>
        <v>0</v>
      </c>
      <c r="AU6">
        <f>SUMIFS('Make Raw'!$G$2:$G$4773,'Make Raw'!$A$2:$A$4773,$B6,'Make Raw'!$D$2:$D$4773,AU$2)</f>
        <v>0</v>
      </c>
      <c r="AV6">
        <f>SUMIFS('Make Raw'!$G$2:$G$4773,'Make Raw'!$A$2:$A$4773,$B6,'Make Raw'!$D$2:$D$4773,AV$2)</f>
        <v>0</v>
      </c>
      <c r="AW6">
        <f>SUMIFS('Make Raw'!$G$2:$G$4773,'Make Raw'!$A$2:$A$4773,$B6,'Make Raw'!$D$2:$D$4773,AW$2)</f>
        <v>0</v>
      </c>
      <c r="AX6">
        <f>SUMIFS('Make Raw'!$G$2:$G$4773,'Make Raw'!$A$2:$A$4773,$B6,'Make Raw'!$D$2:$D$4773,AX$2)</f>
        <v>0</v>
      </c>
      <c r="AY6">
        <f>SUMIFS('Make Raw'!$G$2:$G$4773,'Make Raw'!$A$2:$A$4773,$B6,'Make Raw'!$D$2:$D$4773,AY$2)</f>
        <v>0</v>
      </c>
      <c r="AZ6">
        <f>SUMIFS('Make Raw'!$G$2:$G$4773,'Make Raw'!$A$2:$A$4773,$B6,'Make Raw'!$D$2:$D$4773,AZ$2)</f>
        <v>0</v>
      </c>
      <c r="BA6">
        <f>SUMIFS('Make Raw'!$G$2:$G$4773,'Make Raw'!$A$2:$A$4773,$B6,'Make Raw'!$D$2:$D$4773,BA$2)</f>
        <v>0</v>
      </c>
      <c r="BB6">
        <f>SUMIFS('Make Raw'!$G$2:$G$4773,'Make Raw'!$A$2:$A$4773,$B6,'Make Raw'!$D$2:$D$4773,BB$2)</f>
        <v>421.7</v>
      </c>
      <c r="BC6">
        <f>SUMIFS('Make Raw'!$G$2:$G$4773,'Make Raw'!$A$2:$A$4773,$B6,'Make Raw'!$D$2:$D$4773,BC$2)</f>
        <v>46.3</v>
      </c>
      <c r="BD6">
        <f>SUMIFS('Make Raw'!$G$2:$G$4773,'Make Raw'!$A$2:$A$4773,$B6,'Make Raw'!$D$2:$D$4773,BD$2)</f>
        <v>0</v>
      </c>
      <c r="BE6">
        <f>SUMIFS('Make Raw'!$G$2:$G$4773,'Make Raw'!$A$2:$A$4773,$B6,'Make Raw'!$D$2:$D$4773,BE$2)</f>
        <v>0</v>
      </c>
      <c r="BF6">
        <f>SUMIFS('Make Raw'!$G$2:$G$4773,'Make Raw'!$A$2:$A$4773,$B6,'Make Raw'!$D$2:$D$4773,BF$2)</f>
        <v>0</v>
      </c>
      <c r="BG6">
        <f>SUMIFS('Make Raw'!$G$2:$G$4773,'Make Raw'!$A$2:$A$4773,$B6,'Make Raw'!$D$2:$D$4773,BG$2)</f>
        <v>0</v>
      </c>
      <c r="BH6">
        <f>SUMIFS('Make Raw'!$G$2:$G$4773,'Make Raw'!$A$2:$A$4773,$B6,'Make Raw'!$D$2:$D$4773,BH$2)</f>
        <v>0</v>
      </c>
      <c r="BI6">
        <f>SUMIFS('Make Raw'!$G$2:$G$4773,'Make Raw'!$A$2:$A$4773,$B6,'Make Raw'!$D$2:$D$4773,BI$2)</f>
        <v>0</v>
      </c>
      <c r="BJ6">
        <f>SUMIFS('Make Raw'!$G$2:$G$4773,'Make Raw'!$A$2:$A$4773,$B6,'Make Raw'!$D$2:$D$4773,BJ$2)</f>
        <v>0</v>
      </c>
      <c r="BK6">
        <f>SUMIFS('Make Raw'!$G$2:$G$4773,'Make Raw'!$A$2:$A$4773,$B6,'Make Raw'!$D$2:$D$4773,BK$2)</f>
        <v>0</v>
      </c>
      <c r="BL6">
        <f>SUMIFS('Make Raw'!$G$2:$G$4773,'Make Raw'!$A$2:$A$4773,$B6,'Make Raw'!$D$2:$D$4773,BL$2)</f>
        <v>5.5</v>
      </c>
      <c r="BM6">
        <f>SUMIFS('Make Raw'!$G$2:$G$4773,'Make Raw'!$A$2:$A$4773,$B6,'Make Raw'!$D$2:$D$4773,BM$2)</f>
        <v>0</v>
      </c>
      <c r="BN6">
        <f>SUMIFS('Make Raw'!$G$2:$G$4773,'Make Raw'!$A$2:$A$4773,$B6,'Make Raw'!$D$2:$D$4773,BN$2)</f>
        <v>0</v>
      </c>
      <c r="BO6">
        <f>SUMIFS('Make Raw'!$G$2:$G$4773,'Make Raw'!$A$2:$A$4773,$B6,'Make Raw'!$D$2:$D$4773,BO$2)</f>
        <v>104.89999999999999</v>
      </c>
      <c r="BP6">
        <f>SUMIFS('Make Raw'!$G$2:$G$4773,'Make Raw'!$A$2:$A$4773,$B6,'Make Raw'!$D$2:$D$4773,BP$2)</f>
        <v>0</v>
      </c>
      <c r="BQ6">
        <f>SUMIFS('Make Raw'!$G$2:$G$4773,'Make Raw'!$A$2:$A$4773,$B6,'Make Raw'!$D$2:$D$4773,BQ$2)</f>
        <v>0</v>
      </c>
      <c r="BR6">
        <f>SUMIFS('Make Raw'!$G$2:$G$4773,'Make Raw'!$A$2:$A$4773,$B6,'Make Raw'!$D$2:$D$4773,BR$2)</f>
        <v>0</v>
      </c>
      <c r="BS6">
        <f>SUMIFS('Make Raw'!$G$2:$G$4773,'Make Raw'!$A$2:$A$4773,$B6,'Make Raw'!$D$2:$D$4773,BS$2)</f>
        <v>0</v>
      </c>
      <c r="BT6">
        <f>SUMIFS('Make Raw'!$G$2:$G$4773,'Make Raw'!$A$2:$A$4773,$B6,'Make Raw'!$D$2:$D$4773,BT$2)</f>
        <v>0</v>
      </c>
      <c r="BU6">
        <f>SUMIFS('Make Raw'!$G$2:$G$4773,'Make Raw'!$A$2:$A$4773,$B6,'Make Raw'!$D$2:$D$4773,BU$2)</f>
        <v>0</v>
      </c>
      <c r="BV6">
        <f>SUMIFS('Make Raw'!$G$2:$G$4773,'Make Raw'!$A$2:$A$4773,$B6,'Make Raw'!$D$2:$D$4773,BV$2)</f>
        <v>0</v>
      </c>
      <c r="BW6">
        <f>SUMIFS('Make Raw'!$G$2:$G$4773,'Make Raw'!$A$2:$A$4773,$B6,'Make Raw'!$D$2:$D$4773,BW$2)</f>
        <v>0</v>
      </c>
      <c r="BX6">
        <f>SUMIFS('Make Raw'!$G$2:$G$4773,'Make Raw'!$A$2:$A$4773,$B6,'Make Raw'!$D$2:$D$4773,BX$2)</f>
        <v>0</v>
      </c>
      <c r="BY6">
        <f>SUMIFS('Make Raw'!$G$2:$G$4773,'Make Raw'!$A$2:$A$4773,$B6,'Make Raw'!$D$2:$D$4773,BY$2)</f>
        <v>0</v>
      </c>
      <c r="BZ6">
        <f>SUMIFS('Make Raw'!$G$2:$G$4773,'Make Raw'!$A$2:$A$4773,$B6,'Make Raw'!$D$2:$D$4773,BZ$2)</f>
        <v>0</v>
      </c>
      <c r="CA6">
        <f>SUMIFS('Make Raw'!$G$2:$G$4773,'Make Raw'!$A$2:$A$4773,$B6,'Make Raw'!$D$2:$D$4773,CA$2)</f>
        <v>0</v>
      </c>
      <c r="CB6">
        <f>SUMIFS('Make Raw'!$G$2:$G$4773,'Make Raw'!$A$2:$A$4773,$B6,'Make Raw'!$D$2:$D$4773,CB$2)</f>
        <v>0</v>
      </c>
      <c r="CC6">
        <f>SUMIFS('Make Raw'!$G$2:$G$4773,'Make Raw'!$A$2:$A$4773,$B6,'Make Raw'!$D$2:$D$4773,CC$2)</f>
        <v>0</v>
      </c>
      <c r="CD6">
        <f>SUMIFS('Make Raw'!$G$2:$G$4773,'Make Raw'!$A$2:$A$4773,$B6,'Make Raw'!$D$2:$D$4773,CD$2)</f>
        <v>0</v>
      </c>
      <c r="CE6">
        <f>SUMIFS('Make Raw'!$G$2:$G$4773,'Make Raw'!$A$2:$A$4773,$B6,'Make Raw'!$D$2:$D$4773,CE$2)</f>
        <v>0</v>
      </c>
      <c r="CF6">
        <f>SUMIFS('Make Raw'!$G$2:$G$4773,'Make Raw'!$A$2:$A$4773,$B6,'Make Raw'!$D$2:$D$4773,CF$2)</f>
        <v>0</v>
      </c>
      <c r="CG6">
        <f>SUMIFS('Make Raw'!$G$2:$G$4773,'Make Raw'!$A$2:$A$4773,$B6,'Make Raw'!$D$2:$D$4773,CG$2)</f>
        <v>0</v>
      </c>
      <c r="CH6">
        <f>SUMIFS('Make Raw'!$G$2:$G$4773,'Make Raw'!$A$2:$A$4773,$B6,'Make Raw'!$D$2:$D$4773,CH$2)</f>
        <v>0</v>
      </c>
      <c r="CI6">
        <f>SUMIFS('Make Raw'!$G$2:$G$4773,'Make Raw'!$A$2:$A$4773,$B6,'Make Raw'!$D$2:$D$4773,CI$2)</f>
        <v>0</v>
      </c>
    </row>
    <row r="7" spans="1:87">
      <c r="B7" s="7" t="s">
        <v>997</v>
      </c>
      <c r="C7">
        <f>SUMIFS('Make Raw'!$G$2:$G$4773,'Make Raw'!$A$2:$A$4773,$B7,'Make Raw'!$D$2:$D$4773,C$2)</f>
        <v>0</v>
      </c>
      <c r="D7">
        <f>SUMIFS('Make Raw'!$G$2:$G$4773,'Make Raw'!$A$2:$A$4773,$B7,'Make Raw'!$D$2:$D$4773,D$2)</f>
        <v>0</v>
      </c>
      <c r="E7">
        <f>SUMIFS('Make Raw'!$G$2:$G$4773,'Make Raw'!$A$2:$A$4773,$B7,'Make Raw'!$D$2:$D$4773,E$2)</f>
        <v>0</v>
      </c>
      <c r="F7">
        <f>SUMIFS('Make Raw'!$G$2:$G$4773,'Make Raw'!$A$2:$A$4773,$B7,'Make Raw'!$D$2:$D$4773,F$2)</f>
        <v>0</v>
      </c>
      <c r="G7">
        <f>SUMIFS('Make Raw'!$G$2:$G$4773,'Make Raw'!$A$2:$A$4773,$B7,'Make Raw'!$D$2:$D$4773,G$2)</f>
        <v>34968.300000000003</v>
      </c>
      <c r="H7">
        <f>SUMIFS('Make Raw'!$G$2:$G$4773,'Make Raw'!$A$2:$A$4773,$B7,'Make Raw'!$D$2:$D$4773,H$2)</f>
        <v>0</v>
      </c>
      <c r="I7">
        <f>SUMIFS('Make Raw'!$G$2:$G$4773,'Make Raw'!$A$2:$A$4773,$B7,'Make Raw'!$D$2:$D$4773,I$2)</f>
        <v>0</v>
      </c>
      <c r="J7">
        <f>SUMIFS('Make Raw'!$G$2:$G$4773,'Make Raw'!$A$2:$A$4773,$B7,'Make Raw'!$D$2:$D$4773,J$2)</f>
        <v>0</v>
      </c>
      <c r="K7">
        <f>SUMIFS('Make Raw'!$G$2:$G$4773,'Make Raw'!$A$2:$A$4773,$B7,'Make Raw'!$D$2:$D$4773,K$2)</f>
        <v>0</v>
      </c>
      <c r="L7">
        <f>SUMIFS('Make Raw'!$G$2:$G$4773,'Make Raw'!$A$2:$A$4773,$B7,'Make Raw'!$D$2:$D$4773,L$2)</f>
        <v>3</v>
      </c>
      <c r="M7">
        <f>SUMIFS('Make Raw'!$G$2:$G$4773,'Make Raw'!$A$2:$A$4773,$B7,'Make Raw'!$D$2:$D$4773,M$2)</f>
        <v>0</v>
      </c>
      <c r="N7">
        <f>SUMIFS('Make Raw'!$G$2:$G$4773,'Make Raw'!$A$2:$A$4773,$B7,'Make Raw'!$D$2:$D$4773,N$2)</f>
        <v>0</v>
      </c>
      <c r="O7">
        <f>SUMIFS('Make Raw'!$G$2:$G$4773,'Make Raw'!$A$2:$A$4773,$B7,'Make Raw'!$D$2:$D$4773,O$2)</f>
        <v>0</v>
      </c>
      <c r="P7">
        <f>SUMIFS('Make Raw'!$G$2:$G$4773,'Make Raw'!$A$2:$A$4773,$B7,'Make Raw'!$D$2:$D$4773,P$2)</f>
        <v>0</v>
      </c>
      <c r="Q7">
        <f>SUMIFS('Make Raw'!$G$2:$G$4773,'Make Raw'!$A$2:$A$4773,$B7,'Make Raw'!$D$2:$D$4773,Q$2)</f>
        <v>0</v>
      </c>
      <c r="R7">
        <f>SUMIFS('Make Raw'!$G$2:$G$4773,'Make Raw'!$A$2:$A$4773,$B7,'Make Raw'!$D$2:$D$4773,R$2)</f>
        <v>0</v>
      </c>
      <c r="S7">
        <f>SUMIFS('Make Raw'!$G$2:$G$4773,'Make Raw'!$A$2:$A$4773,$B7,'Make Raw'!$D$2:$D$4773,S$2)</f>
        <v>0</v>
      </c>
      <c r="T7">
        <f>SUMIFS('Make Raw'!$G$2:$G$4773,'Make Raw'!$A$2:$A$4773,$B7,'Make Raw'!$D$2:$D$4773,T$2)</f>
        <v>0</v>
      </c>
      <c r="U7">
        <f>SUMIFS('Make Raw'!$G$2:$G$4773,'Make Raw'!$A$2:$A$4773,$B7,'Make Raw'!$D$2:$D$4773,U$2)</f>
        <v>0</v>
      </c>
      <c r="V7">
        <f>SUMIFS('Make Raw'!$G$2:$G$4773,'Make Raw'!$A$2:$A$4773,$B7,'Make Raw'!$D$2:$D$4773,V$2)</f>
        <v>0</v>
      </c>
      <c r="W7">
        <f>SUMIFS('Make Raw'!$G$2:$G$4773,'Make Raw'!$A$2:$A$4773,$B7,'Make Raw'!$D$2:$D$4773,W$2)</f>
        <v>0</v>
      </c>
      <c r="X7">
        <f>SUMIFS('Make Raw'!$G$2:$G$4773,'Make Raw'!$A$2:$A$4773,$B7,'Make Raw'!$D$2:$D$4773,X$2)</f>
        <v>0</v>
      </c>
      <c r="Y7">
        <f>SUMIFS('Make Raw'!$G$2:$G$4773,'Make Raw'!$A$2:$A$4773,$B7,'Make Raw'!$D$2:$D$4773,Y$2)</f>
        <v>0</v>
      </c>
      <c r="Z7">
        <f>SUMIFS('Make Raw'!$G$2:$G$4773,'Make Raw'!$A$2:$A$4773,$B7,'Make Raw'!$D$2:$D$4773,Z$2)</f>
        <v>0</v>
      </c>
      <c r="AA7">
        <f>SUMIFS('Make Raw'!$G$2:$G$4773,'Make Raw'!$A$2:$A$4773,$B7,'Make Raw'!$D$2:$D$4773,AA$2)</f>
        <v>0</v>
      </c>
      <c r="AB7">
        <f>SUMIFS('Make Raw'!$G$2:$G$4773,'Make Raw'!$A$2:$A$4773,$B7,'Make Raw'!$D$2:$D$4773,AB$2)</f>
        <v>0</v>
      </c>
      <c r="AC7">
        <f>SUMIFS('Make Raw'!$G$2:$G$4773,'Make Raw'!$A$2:$A$4773,$B7,'Make Raw'!$D$2:$D$4773,AC$2)</f>
        <v>0</v>
      </c>
      <c r="AD7">
        <f>SUMIFS('Make Raw'!$G$2:$G$4773,'Make Raw'!$A$2:$A$4773,$B7,'Make Raw'!$D$2:$D$4773,AD$2)</f>
        <v>0</v>
      </c>
      <c r="AE7">
        <f>SUMIFS('Make Raw'!$G$2:$G$4773,'Make Raw'!$A$2:$A$4773,$B7,'Make Raw'!$D$2:$D$4773,AE$2)</f>
        <v>0</v>
      </c>
      <c r="AF7">
        <f>SUMIFS('Make Raw'!$G$2:$G$4773,'Make Raw'!$A$2:$A$4773,$B7,'Make Raw'!$D$2:$D$4773,AF$2)</f>
        <v>0</v>
      </c>
      <c r="AG7">
        <f>SUMIFS('Make Raw'!$G$2:$G$4773,'Make Raw'!$A$2:$A$4773,$B7,'Make Raw'!$D$2:$D$4773,AG$2)</f>
        <v>0</v>
      </c>
      <c r="AH7">
        <f>SUMIFS('Make Raw'!$G$2:$G$4773,'Make Raw'!$A$2:$A$4773,$B7,'Make Raw'!$D$2:$D$4773,AH$2)</f>
        <v>0</v>
      </c>
      <c r="AI7">
        <f>SUMIFS('Make Raw'!$G$2:$G$4773,'Make Raw'!$A$2:$A$4773,$B7,'Make Raw'!$D$2:$D$4773,AI$2)</f>
        <v>0</v>
      </c>
      <c r="AJ7">
        <f>SUMIFS('Make Raw'!$G$2:$G$4773,'Make Raw'!$A$2:$A$4773,$B7,'Make Raw'!$D$2:$D$4773,AJ$2)</f>
        <v>0</v>
      </c>
      <c r="AK7">
        <f>SUMIFS('Make Raw'!$G$2:$G$4773,'Make Raw'!$A$2:$A$4773,$B7,'Make Raw'!$D$2:$D$4773,AK$2)</f>
        <v>0</v>
      </c>
      <c r="AL7">
        <f>SUMIFS('Make Raw'!$G$2:$G$4773,'Make Raw'!$A$2:$A$4773,$B7,'Make Raw'!$D$2:$D$4773,AL$2)</f>
        <v>0</v>
      </c>
      <c r="AM7">
        <f>SUMIFS('Make Raw'!$G$2:$G$4773,'Make Raw'!$A$2:$A$4773,$B7,'Make Raw'!$D$2:$D$4773,AM$2)</f>
        <v>0</v>
      </c>
      <c r="AN7">
        <f>SUMIFS('Make Raw'!$G$2:$G$4773,'Make Raw'!$A$2:$A$4773,$B7,'Make Raw'!$D$2:$D$4773,AN$2)</f>
        <v>0</v>
      </c>
      <c r="AO7">
        <f>SUMIFS('Make Raw'!$G$2:$G$4773,'Make Raw'!$A$2:$A$4773,$B7,'Make Raw'!$D$2:$D$4773,AO$2)</f>
        <v>0</v>
      </c>
      <c r="AP7">
        <f>SUMIFS('Make Raw'!$G$2:$G$4773,'Make Raw'!$A$2:$A$4773,$B7,'Make Raw'!$D$2:$D$4773,AP$2)</f>
        <v>0</v>
      </c>
      <c r="AQ7">
        <f>SUMIFS('Make Raw'!$G$2:$G$4773,'Make Raw'!$A$2:$A$4773,$B7,'Make Raw'!$D$2:$D$4773,AQ$2)</f>
        <v>0</v>
      </c>
      <c r="AR7">
        <f>SUMIFS('Make Raw'!$G$2:$G$4773,'Make Raw'!$A$2:$A$4773,$B7,'Make Raw'!$D$2:$D$4773,AR$2)</f>
        <v>0</v>
      </c>
      <c r="AS7">
        <f>SUMIFS('Make Raw'!$G$2:$G$4773,'Make Raw'!$A$2:$A$4773,$B7,'Make Raw'!$D$2:$D$4773,AS$2)</f>
        <v>0</v>
      </c>
      <c r="AT7">
        <f>SUMIFS('Make Raw'!$G$2:$G$4773,'Make Raw'!$A$2:$A$4773,$B7,'Make Raw'!$D$2:$D$4773,AT$2)</f>
        <v>0</v>
      </c>
      <c r="AU7">
        <f>SUMIFS('Make Raw'!$G$2:$G$4773,'Make Raw'!$A$2:$A$4773,$B7,'Make Raw'!$D$2:$D$4773,AU$2)</f>
        <v>0</v>
      </c>
      <c r="AV7">
        <f>SUMIFS('Make Raw'!$G$2:$G$4773,'Make Raw'!$A$2:$A$4773,$B7,'Make Raw'!$D$2:$D$4773,AV$2)</f>
        <v>0</v>
      </c>
      <c r="AW7">
        <f>SUMIFS('Make Raw'!$G$2:$G$4773,'Make Raw'!$A$2:$A$4773,$B7,'Make Raw'!$D$2:$D$4773,AW$2)</f>
        <v>0</v>
      </c>
      <c r="AX7">
        <f>SUMIFS('Make Raw'!$G$2:$G$4773,'Make Raw'!$A$2:$A$4773,$B7,'Make Raw'!$D$2:$D$4773,AX$2)</f>
        <v>0</v>
      </c>
      <c r="AY7">
        <f>SUMIFS('Make Raw'!$G$2:$G$4773,'Make Raw'!$A$2:$A$4773,$B7,'Make Raw'!$D$2:$D$4773,AY$2)</f>
        <v>0</v>
      </c>
      <c r="AZ7">
        <f>SUMIFS('Make Raw'!$G$2:$G$4773,'Make Raw'!$A$2:$A$4773,$B7,'Make Raw'!$D$2:$D$4773,AZ$2)</f>
        <v>0</v>
      </c>
      <c r="BA7">
        <f>SUMIFS('Make Raw'!$G$2:$G$4773,'Make Raw'!$A$2:$A$4773,$B7,'Make Raw'!$D$2:$D$4773,BA$2)</f>
        <v>0</v>
      </c>
      <c r="BB7">
        <f>SUMIFS('Make Raw'!$G$2:$G$4773,'Make Raw'!$A$2:$A$4773,$B7,'Make Raw'!$D$2:$D$4773,BB$2)</f>
        <v>0</v>
      </c>
      <c r="BC7">
        <f>SUMIFS('Make Raw'!$G$2:$G$4773,'Make Raw'!$A$2:$A$4773,$B7,'Make Raw'!$D$2:$D$4773,BC$2)</f>
        <v>0</v>
      </c>
      <c r="BD7">
        <f>SUMIFS('Make Raw'!$G$2:$G$4773,'Make Raw'!$A$2:$A$4773,$B7,'Make Raw'!$D$2:$D$4773,BD$2)</f>
        <v>0</v>
      </c>
      <c r="BE7">
        <f>SUMIFS('Make Raw'!$G$2:$G$4773,'Make Raw'!$A$2:$A$4773,$B7,'Make Raw'!$D$2:$D$4773,BE$2)</f>
        <v>0</v>
      </c>
      <c r="BF7">
        <f>SUMIFS('Make Raw'!$G$2:$G$4773,'Make Raw'!$A$2:$A$4773,$B7,'Make Raw'!$D$2:$D$4773,BF$2)</f>
        <v>0</v>
      </c>
      <c r="BG7">
        <f>SUMIFS('Make Raw'!$G$2:$G$4773,'Make Raw'!$A$2:$A$4773,$B7,'Make Raw'!$D$2:$D$4773,BG$2)</f>
        <v>0</v>
      </c>
      <c r="BH7">
        <f>SUMIFS('Make Raw'!$G$2:$G$4773,'Make Raw'!$A$2:$A$4773,$B7,'Make Raw'!$D$2:$D$4773,BH$2)</f>
        <v>0</v>
      </c>
      <c r="BI7">
        <f>SUMIFS('Make Raw'!$G$2:$G$4773,'Make Raw'!$A$2:$A$4773,$B7,'Make Raw'!$D$2:$D$4773,BI$2)</f>
        <v>0</v>
      </c>
      <c r="BJ7">
        <f>SUMIFS('Make Raw'!$G$2:$G$4773,'Make Raw'!$A$2:$A$4773,$B7,'Make Raw'!$D$2:$D$4773,BJ$2)</f>
        <v>0</v>
      </c>
      <c r="BK7">
        <f>SUMIFS('Make Raw'!$G$2:$G$4773,'Make Raw'!$A$2:$A$4773,$B7,'Make Raw'!$D$2:$D$4773,BK$2)</f>
        <v>0</v>
      </c>
      <c r="BL7">
        <f>SUMIFS('Make Raw'!$G$2:$G$4773,'Make Raw'!$A$2:$A$4773,$B7,'Make Raw'!$D$2:$D$4773,BL$2)</f>
        <v>0</v>
      </c>
      <c r="BM7">
        <f>SUMIFS('Make Raw'!$G$2:$G$4773,'Make Raw'!$A$2:$A$4773,$B7,'Make Raw'!$D$2:$D$4773,BM$2)</f>
        <v>0</v>
      </c>
      <c r="BN7">
        <f>SUMIFS('Make Raw'!$G$2:$G$4773,'Make Raw'!$A$2:$A$4773,$B7,'Make Raw'!$D$2:$D$4773,BN$2)</f>
        <v>0</v>
      </c>
      <c r="BO7">
        <f>SUMIFS('Make Raw'!$G$2:$G$4773,'Make Raw'!$A$2:$A$4773,$B7,'Make Raw'!$D$2:$D$4773,BO$2)</f>
        <v>0</v>
      </c>
      <c r="BP7">
        <f>SUMIFS('Make Raw'!$G$2:$G$4773,'Make Raw'!$A$2:$A$4773,$B7,'Make Raw'!$D$2:$D$4773,BP$2)</f>
        <v>0</v>
      </c>
      <c r="BQ7">
        <f>SUMIFS('Make Raw'!$G$2:$G$4773,'Make Raw'!$A$2:$A$4773,$B7,'Make Raw'!$D$2:$D$4773,BQ$2)</f>
        <v>0</v>
      </c>
      <c r="BR7">
        <f>SUMIFS('Make Raw'!$G$2:$G$4773,'Make Raw'!$A$2:$A$4773,$B7,'Make Raw'!$D$2:$D$4773,BR$2)</f>
        <v>0</v>
      </c>
      <c r="BS7">
        <f>SUMIFS('Make Raw'!$G$2:$G$4773,'Make Raw'!$A$2:$A$4773,$B7,'Make Raw'!$D$2:$D$4773,BS$2)</f>
        <v>0</v>
      </c>
      <c r="BT7">
        <f>SUMIFS('Make Raw'!$G$2:$G$4773,'Make Raw'!$A$2:$A$4773,$B7,'Make Raw'!$D$2:$D$4773,BT$2)</f>
        <v>0</v>
      </c>
      <c r="BU7">
        <f>SUMIFS('Make Raw'!$G$2:$G$4773,'Make Raw'!$A$2:$A$4773,$B7,'Make Raw'!$D$2:$D$4773,BU$2)</f>
        <v>0</v>
      </c>
      <c r="BV7">
        <f>SUMIFS('Make Raw'!$G$2:$G$4773,'Make Raw'!$A$2:$A$4773,$B7,'Make Raw'!$D$2:$D$4773,BV$2)</f>
        <v>0</v>
      </c>
      <c r="BW7">
        <f>SUMIFS('Make Raw'!$G$2:$G$4773,'Make Raw'!$A$2:$A$4773,$B7,'Make Raw'!$D$2:$D$4773,BW$2)</f>
        <v>0</v>
      </c>
      <c r="BX7">
        <f>SUMIFS('Make Raw'!$G$2:$G$4773,'Make Raw'!$A$2:$A$4773,$B7,'Make Raw'!$D$2:$D$4773,BX$2)</f>
        <v>0</v>
      </c>
      <c r="BY7">
        <f>SUMIFS('Make Raw'!$G$2:$G$4773,'Make Raw'!$A$2:$A$4773,$B7,'Make Raw'!$D$2:$D$4773,BY$2)</f>
        <v>0</v>
      </c>
      <c r="BZ7">
        <f>SUMIFS('Make Raw'!$G$2:$G$4773,'Make Raw'!$A$2:$A$4773,$B7,'Make Raw'!$D$2:$D$4773,BZ$2)</f>
        <v>0</v>
      </c>
      <c r="CA7">
        <f>SUMIFS('Make Raw'!$G$2:$G$4773,'Make Raw'!$A$2:$A$4773,$B7,'Make Raw'!$D$2:$D$4773,CA$2)</f>
        <v>0</v>
      </c>
      <c r="CB7">
        <f>SUMIFS('Make Raw'!$G$2:$G$4773,'Make Raw'!$A$2:$A$4773,$B7,'Make Raw'!$D$2:$D$4773,CB$2)</f>
        <v>0</v>
      </c>
      <c r="CC7">
        <f>SUMIFS('Make Raw'!$G$2:$G$4773,'Make Raw'!$A$2:$A$4773,$B7,'Make Raw'!$D$2:$D$4773,CC$2)</f>
        <v>0</v>
      </c>
      <c r="CD7">
        <f>SUMIFS('Make Raw'!$G$2:$G$4773,'Make Raw'!$A$2:$A$4773,$B7,'Make Raw'!$D$2:$D$4773,CD$2)</f>
        <v>0</v>
      </c>
      <c r="CE7">
        <f>SUMIFS('Make Raw'!$G$2:$G$4773,'Make Raw'!$A$2:$A$4773,$B7,'Make Raw'!$D$2:$D$4773,CE$2)</f>
        <v>0</v>
      </c>
      <c r="CF7">
        <f>SUMIFS('Make Raw'!$G$2:$G$4773,'Make Raw'!$A$2:$A$4773,$B7,'Make Raw'!$D$2:$D$4773,CF$2)</f>
        <v>0</v>
      </c>
      <c r="CG7">
        <f>SUMIFS('Make Raw'!$G$2:$G$4773,'Make Raw'!$A$2:$A$4773,$B7,'Make Raw'!$D$2:$D$4773,CG$2)</f>
        <v>0</v>
      </c>
      <c r="CH7">
        <f>SUMIFS('Make Raw'!$G$2:$G$4773,'Make Raw'!$A$2:$A$4773,$B7,'Make Raw'!$D$2:$D$4773,CH$2)</f>
        <v>0</v>
      </c>
      <c r="CI7">
        <f>SUMIFS('Make Raw'!$G$2:$G$4773,'Make Raw'!$A$2:$A$4773,$B7,'Make Raw'!$D$2:$D$4773,CI$2)</f>
        <v>0</v>
      </c>
    </row>
    <row r="8" spans="1:87">
      <c r="B8" s="7" t="s">
        <v>990</v>
      </c>
      <c r="C8">
        <f>SUMIFS('Make Raw'!$G$2:$G$4773,'Make Raw'!$A$2:$A$4773,$B8,'Make Raw'!$D$2:$D$4773,C$2)</f>
        <v>0</v>
      </c>
      <c r="D8">
        <f>SUMIFS('Make Raw'!$G$2:$G$4773,'Make Raw'!$A$2:$A$4773,$B8,'Make Raw'!$D$2:$D$4773,D$2)</f>
        <v>0</v>
      </c>
      <c r="E8">
        <f>SUMIFS('Make Raw'!$G$2:$G$4773,'Make Raw'!$A$2:$A$4773,$B8,'Make Raw'!$D$2:$D$4773,E$2)</f>
        <v>0</v>
      </c>
      <c r="F8">
        <f>SUMIFS('Make Raw'!$G$2:$G$4773,'Make Raw'!$A$2:$A$4773,$B8,'Make Raw'!$D$2:$D$4773,F$2)</f>
        <v>0</v>
      </c>
      <c r="G8">
        <f>SUMIFS('Make Raw'!$G$2:$G$4773,'Make Raw'!$A$2:$A$4773,$B8,'Make Raw'!$D$2:$D$4773,G$2)</f>
        <v>15.7</v>
      </c>
      <c r="H8">
        <f>SUMIFS('Make Raw'!$G$2:$G$4773,'Make Raw'!$A$2:$A$4773,$B8,'Make Raw'!$D$2:$D$4773,H$2)</f>
        <v>137796.9</v>
      </c>
      <c r="I8">
        <f>SUMIFS('Make Raw'!$G$2:$G$4773,'Make Raw'!$A$2:$A$4773,$B8,'Make Raw'!$D$2:$D$4773,I$2)</f>
        <v>0</v>
      </c>
      <c r="J8">
        <f>SUMIFS('Make Raw'!$G$2:$G$4773,'Make Raw'!$A$2:$A$4773,$B8,'Make Raw'!$D$2:$D$4773,J$2)</f>
        <v>0</v>
      </c>
      <c r="K8">
        <f>SUMIFS('Make Raw'!$G$2:$G$4773,'Make Raw'!$A$2:$A$4773,$B8,'Make Raw'!$D$2:$D$4773,K$2)</f>
        <v>0</v>
      </c>
      <c r="L8">
        <f>SUMIFS('Make Raw'!$G$2:$G$4773,'Make Raw'!$A$2:$A$4773,$B8,'Make Raw'!$D$2:$D$4773,L$2)</f>
        <v>0</v>
      </c>
      <c r="M8">
        <f>SUMIFS('Make Raw'!$G$2:$G$4773,'Make Raw'!$A$2:$A$4773,$B8,'Make Raw'!$D$2:$D$4773,M$2)</f>
        <v>0</v>
      </c>
      <c r="N8">
        <f>SUMIFS('Make Raw'!$G$2:$G$4773,'Make Raw'!$A$2:$A$4773,$B8,'Make Raw'!$D$2:$D$4773,N$2)</f>
        <v>0</v>
      </c>
      <c r="O8">
        <f>SUMIFS('Make Raw'!$G$2:$G$4773,'Make Raw'!$A$2:$A$4773,$B8,'Make Raw'!$D$2:$D$4773,O$2)</f>
        <v>0</v>
      </c>
      <c r="P8">
        <f>SUMIFS('Make Raw'!$G$2:$G$4773,'Make Raw'!$A$2:$A$4773,$B8,'Make Raw'!$D$2:$D$4773,P$2)</f>
        <v>0</v>
      </c>
      <c r="Q8">
        <f>SUMIFS('Make Raw'!$G$2:$G$4773,'Make Raw'!$A$2:$A$4773,$B8,'Make Raw'!$D$2:$D$4773,Q$2)</f>
        <v>0</v>
      </c>
      <c r="R8">
        <f>SUMIFS('Make Raw'!$G$2:$G$4773,'Make Raw'!$A$2:$A$4773,$B8,'Make Raw'!$D$2:$D$4773,R$2)</f>
        <v>0</v>
      </c>
      <c r="S8">
        <f>SUMIFS('Make Raw'!$G$2:$G$4773,'Make Raw'!$A$2:$A$4773,$B8,'Make Raw'!$D$2:$D$4773,S$2)</f>
        <v>0</v>
      </c>
      <c r="T8">
        <f>SUMIFS('Make Raw'!$G$2:$G$4773,'Make Raw'!$A$2:$A$4773,$B8,'Make Raw'!$D$2:$D$4773,T$2)</f>
        <v>0</v>
      </c>
      <c r="U8">
        <f>SUMIFS('Make Raw'!$G$2:$G$4773,'Make Raw'!$A$2:$A$4773,$B8,'Make Raw'!$D$2:$D$4773,U$2)</f>
        <v>0</v>
      </c>
      <c r="V8">
        <f>SUMIFS('Make Raw'!$G$2:$G$4773,'Make Raw'!$A$2:$A$4773,$B8,'Make Raw'!$D$2:$D$4773,V$2)</f>
        <v>0</v>
      </c>
      <c r="W8">
        <f>SUMIFS('Make Raw'!$G$2:$G$4773,'Make Raw'!$A$2:$A$4773,$B8,'Make Raw'!$D$2:$D$4773,W$2)</f>
        <v>0</v>
      </c>
      <c r="X8">
        <f>SUMIFS('Make Raw'!$G$2:$G$4773,'Make Raw'!$A$2:$A$4773,$B8,'Make Raw'!$D$2:$D$4773,X$2)</f>
        <v>0</v>
      </c>
      <c r="Y8">
        <f>SUMIFS('Make Raw'!$G$2:$G$4773,'Make Raw'!$A$2:$A$4773,$B8,'Make Raw'!$D$2:$D$4773,Y$2)</f>
        <v>0</v>
      </c>
      <c r="Z8">
        <f>SUMIFS('Make Raw'!$G$2:$G$4773,'Make Raw'!$A$2:$A$4773,$B8,'Make Raw'!$D$2:$D$4773,Z$2)</f>
        <v>0</v>
      </c>
      <c r="AA8">
        <f>SUMIFS('Make Raw'!$G$2:$G$4773,'Make Raw'!$A$2:$A$4773,$B8,'Make Raw'!$D$2:$D$4773,AA$2)</f>
        <v>0</v>
      </c>
      <c r="AB8">
        <f>SUMIFS('Make Raw'!$G$2:$G$4773,'Make Raw'!$A$2:$A$4773,$B8,'Make Raw'!$D$2:$D$4773,AB$2)</f>
        <v>0</v>
      </c>
      <c r="AC8">
        <f>SUMIFS('Make Raw'!$G$2:$G$4773,'Make Raw'!$A$2:$A$4773,$B8,'Make Raw'!$D$2:$D$4773,AC$2)</f>
        <v>0</v>
      </c>
      <c r="AD8">
        <f>SUMIFS('Make Raw'!$G$2:$G$4773,'Make Raw'!$A$2:$A$4773,$B8,'Make Raw'!$D$2:$D$4773,AD$2)</f>
        <v>0</v>
      </c>
      <c r="AE8">
        <f>SUMIFS('Make Raw'!$G$2:$G$4773,'Make Raw'!$A$2:$A$4773,$B8,'Make Raw'!$D$2:$D$4773,AE$2)</f>
        <v>0</v>
      </c>
      <c r="AF8">
        <f>SUMIFS('Make Raw'!$G$2:$G$4773,'Make Raw'!$A$2:$A$4773,$B8,'Make Raw'!$D$2:$D$4773,AF$2)</f>
        <v>0</v>
      </c>
      <c r="AG8">
        <f>SUMIFS('Make Raw'!$G$2:$G$4773,'Make Raw'!$A$2:$A$4773,$B8,'Make Raw'!$D$2:$D$4773,AG$2)</f>
        <v>0</v>
      </c>
      <c r="AH8">
        <f>SUMIFS('Make Raw'!$G$2:$G$4773,'Make Raw'!$A$2:$A$4773,$B8,'Make Raw'!$D$2:$D$4773,AH$2)</f>
        <v>0</v>
      </c>
      <c r="AI8">
        <f>SUMIFS('Make Raw'!$G$2:$G$4773,'Make Raw'!$A$2:$A$4773,$B8,'Make Raw'!$D$2:$D$4773,AI$2)</f>
        <v>0</v>
      </c>
      <c r="AJ8">
        <f>SUMIFS('Make Raw'!$G$2:$G$4773,'Make Raw'!$A$2:$A$4773,$B8,'Make Raw'!$D$2:$D$4773,AJ$2)</f>
        <v>0</v>
      </c>
      <c r="AK8">
        <f>SUMIFS('Make Raw'!$G$2:$G$4773,'Make Raw'!$A$2:$A$4773,$B8,'Make Raw'!$D$2:$D$4773,AK$2)</f>
        <v>0</v>
      </c>
      <c r="AL8">
        <f>SUMIFS('Make Raw'!$G$2:$G$4773,'Make Raw'!$A$2:$A$4773,$B8,'Make Raw'!$D$2:$D$4773,AL$2)</f>
        <v>0</v>
      </c>
      <c r="AM8">
        <f>SUMIFS('Make Raw'!$G$2:$G$4773,'Make Raw'!$A$2:$A$4773,$B8,'Make Raw'!$D$2:$D$4773,AM$2)</f>
        <v>0</v>
      </c>
      <c r="AN8">
        <f>SUMIFS('Make Raw'!$G$2:$G$4773,'Make Raw'!$A$2:$A$4773,$B8,'Make Raw'!$D$2:$D$4773,AN$2)</f>
        <v>0</v>
      </c>
      <c r="AO8">
        <f>SUMIFS('Make Raw'!$G$2:$G$4773,'Make Raw'!$A$2:$A$4773,$B8,'Make Raw'!$D$2:$D$4773,AO$2)</f>
        <v>0</v>
      </c>
      <c r="AP8">
        <f>SUMIFS('Make Raw'!$G$2:$G$4773,'Make Raw'!$A$2:$A$4773,$B8,'Make Raw'!$D$2:$D$4773,AP$2)</f>
        <v>0</v>
      </c>
      <c r="AQ8">
        <f>SUMIFS('Make Raw'!$G$2:$G$4773,'Make Raw'!$A$2:$A$4773,$B8,'Make Raw'!$D$2:$D$4773,AQ$2)</f>
        <v>0</v>
      </c>
      <c r="AR8">
        <f>SUMIFS('Make Raw'!$G$2:$G$4773,'Make Raw'!$A$2:$A$4773,$B8,'Make Raw'!$D$2:$D$4773,AR$2)</f>
        <v>0</v>
      </c>
      <c r="AS8">
        <f>SUMIFS('Make Raw'!$G$2:$G$4773,'Make Raw'!$A$2:$A$4773,$B8,'Make Raw'!$D$2:$D$4773,AS$2)</f>
        <v>0</v>
      </c>
      <c r="AT8">
        <f>SUMIFS('Make Raw'!$G$2:$G$4773,'Make Raw'!$A$2:$A$4773,$B8,'Make Raw'!$D$2:$D$4773,AT$2)</f>
        <v>0</v>
      </c>
      <c r="AU8">
        <f>SUMIFS('Make Raw'!$G$2:$G$4773,'Make Raw'!$A$2:$A$4773,$B8,'Make Raw'!$D$2:$D$4773,AU$2)</f>
        <v>0</v>
      </c>
      <c r="AV8">
        <f>SUMIFS('Make Raw'!$G$2:$G$4773,'Make Raw'!$A$2:$A$4773,$B8,'Make Raw'!$D$2:$D$4773,AV$2)</f>
        <v>3.6</v>
      </c>
      <c r="AW8">
        <f>SUMIFS('Make Raw'!$G$2:$G$4773,'Make Raw'!$A$2:$A$4773,$B8,'Make Raw'!$D$2:$D$4773,AW$2)</f>
        <v>0</v>
      </c>
      <c r="AX8">
        <f>SUMIFS('Make Raw'!$G$2:$G$4773,'Make Raw'!$A$2:$A$4773,$B8,'Make Raw'!$D$2:$D$4773,AX$2)</f>
        <v>0</v>
      </c>
      <c r="AY8">
        <f>SUMIFS('Make Raw'!$G$2:$G$4773,'Make Raw'!$A$2:$A$4773,$B8,'Make Raw'!$D$2:$D$4773,AY$2)</f>
        <v>11.8</v>
      </c>
      <c r="AZ8">
        <f>SUMIFS('Make Raw'!$G$2:$G$4773,'Make Raw'!$A$2:$A$4773,$B8,'Make Raw'!$D$2:$D$4773,AZ$2)</f>
        <v>0</v>
      </c>
      <c r="BA8">
        <f>SUMIFS('Make Raw'!$G$2:$G$4773,'Make Raw'!$A$2:$A$4773,$B8,'Make Raw'!$D$2:$D$4773,BA$2)</f>
        <v>0</v>
      </c>
      <c r="BB8">
        <f>SUMIFS('Make Raw'!$G$2:$G$4773,'Make Raw'!$A$2:$A$4773,$B8,'Make Raw'!$D$2:$D$4773,BB$2)</f>
        <v>0</v>
      </c>
      <c r="BC8">
        <f>SUMIFS('Make Raw'!$G$2:$G$4773,'Make Raw'!$A$2:$A$4773,$B8,'Make Raw'!$D$2:$D$4773,BC$2)</f>
        <v>0</v>
      </c>
      <c r="BD8">
        <f>SUMIFS('Make Raw'!$G$2:$G$4773,'Make Raw'!$A$2:$A$4773,$B8,'Make Raw'!$D$2:$D$4773,BD$2)</f>
        <v>0</v>
      </c>
      <c r="BE8">
        <f>SUMIFS('Make Raw'!$G$2:$G$4773,'Make Raw'!$A$2:$A$4773,$B8,'Make Raw'!$D$2:$D$4773,BE$2)</f>
        <v>0</v>
      </c>
      <c r="BF8">
        <f>SUMIFS('Make Raw'!$G$2:$G$4773,'Make Raw'!$A$2:$A$4773,$B8,'Make Raw'!$D$2:$D$4773,BF$2)</f>
        <v>0</v>
      </c>
      <c r="BG8">
        <f>SUMIFS('Make Raw'!$G$2:$G$4773,'Make Raw'!$A$2:$A$4773,$B8,'Make Raw'!$D$2:$D$4773,BG$2)</f>
        <v>0</v>
      </c>
      <c r="BH8">
        <f>SUMIFS('Make Raw'!$G$2:$G$4773,'Make Raw'!$A$2:$A$4773,$B8,'Make Raw'!$D$2:$D$4773,BH$2)</f>
        <v>0</v>
      </c>
      <c r="BI8">
        <f>SUMIFS('Make Raw'!$G$2:$G$4773,'Make Raw'!$A$2:$A$4773,$B8,'Make Raw'!$D$2:$D$4773,BI$2)</f>
        <v>0</v>
      </c>
      <c r="BJ8">
        <f>SUMIFS('Make Raw'!$G$2:$G$4773,'Make Raw'!$A$2:$A$4773,$B8,'Make Raw'!$D$2:$D$4773,BJ$2)</f>
        <v>0</v>
      </c>
      <c r="BK8">
        <f>SUMIFS('Make Raw'!$G$2:$G$4773,'Make Raw'!$A$2:$A$4773,$B8,'Make Raw'!$D$2:$D$4773,BK$2)</f>
        <v>304.2</v>
      </c>
      <c r="BL8">
        <f>SUMIFS('Make Raw'!$G$2:$G$4773,'Make Raw'!$A$2:$A$4773,$B8,'Make Raw'!$D$2:$D$4773,BL$2)</f>
        <v>0.8</v>
      </c>
      <c r="BM8">
        <f>SUMIFS('Make Raw'!$G$2:$G$4773,'Make Raw'!$A$2:$A$4773,$B8,'Make Raw'!$D$2:$D$4773,BM$2)</f>
        <v>0</v>
      </c>
      <c r="BN8">
        <f>SUMIFS('Make Raw'!$G$2:$G$4773,'Make Raw'!$A$2:$A$4773,$B8,'Make Raw'!$D$2:$D$4773,BN$2)</f>
        <v>0</v>
      </c>
      <c r="BO8">
        <f>SUMIFS('Make Raw'!$G$2:$G$4773,'Make Raw'!$A$2:$A$4773,$B8,'Make Raw'!$D$2:$D$4773,BO$2)</f>
        <v>88.3</v>
      </c>
      <c r="BP8">
        <f>SUMIFS('Make Raw'!$G$2:$G$4773,'Make Raw'!$A$2:$A$4773,$B8,'Make Raw'!$D$2:$D$4773,BP$2)</f>
        <v>0</v>
      </c>
      <c r="BQ8">
        <f>SUMIFS('Make Raw'!$G$2:$G$4773,'Make Raw'!$A$2:$A$4773,$B8,'Make Raw'!$D$2:$D$4773,BQ$2)</f>
        <v>0</v>
      </c>
      <c r="BR8">
        <f>SUMIFS('Make Raw'!$G$2:$G$4773,'Make Raw'!$A$2:$A$4773,$B8,'Make Raw'!$D$2:$D$4773,BR$2)</f>
        <v>0</v>
      </c>
      <c r="BS8">
        <f>SUMIFS('Make Raw'!$G$2:$G$4773,'Make Raw'!$A$2:$A$4773,$B8,'Make Raw'!$D$2:$D$4773,BS$2)</f>
        <v>0</v>
      </c>
      <c r="BT8">
        <f>SUMIFS('Make Raw'!$G$2:$G$4773,'Make Raw'!$A$2:$A$4773,$B8,'Make Raw'!$D$2:$D$4773,BT$2)</f>
        <v>0</v>
      </c>
      <c r="BU8">
        <f>SUMIFS('Make Raw'!$G$2:$G$4773,'Make Raw'!$A$2:$A$4773,$B8,'Make Raw'!$D$2:$D$4773,BU$2)</f>
        <v>0</v>
      </c>
      <c r="BV8">
        <f>SUMIFS('Make Raw'!$G$2:$G$4773,'Make Raw'!$A$2:$A$4773,$B8,'Make Raw'!$D$2:$D$4773,BV$2)</f>
        <v>0</v>
      </c>
      <c r="BW8">
        <f>SUMIFS('Make Raw'!$G$2:$G$4773,'Make Raw'!$A$2:$A$4773,$B8,'Make Raw'!$D$2:$D$4773,BW$2)</f>
        <v>0</v>
      </c>
      <c r="BX8">
        <f>SUMIFS('Make Raw'!$G$2:$G$4773,'Make Raw'!$A$2:$A$4773,$B8,'Make Raw'!$D$2:$D$4773,BX$2)</f>
        <v>0</v>
      </c>
      <c r="BY8">
        <f>SUMIFS('Make Raw'!$G$2:$G$4773,'Make Raw'!$A$2:$A$4773,$B8,'Make Raw'!$D$2:$D$4773,BY$2)</f>
        <v>0</v>
      </c>
      <c r="BZ8">
        <f>SUMIFS('Make Raw'!$G$2:$G$4773,'Make Raw'!$A$2:$A$4773,$B8,'Make Raw'!$D$2:$D$4773,BZ$2)</f>
        <v>0</v>
      </c>
      <c r="CA8">
        <f>SUMIFS('Make Raw'!$G$2:$G$4773,'Make Raw'!$A$2:$A$4773,$B8,'Make Raw'!$D$2:$D$4773,CA$2)</f>
        <v>0</v>
      </c>
      <c r="CB8">
        <f>SUMIFS('Make Raw'!$G$2:$G$4773,'Make Raw'!$A$2:$A$4773,$B8,'Make Raw'!$D$2:$D$4773,CB$2)</f>
        <v>0</v>
      </c>
      <c r="CC8">
        <f>SUMIFS('Make Raw'!$G$2:$G$4773,'Make Raw'!$A$2:$A$4773,$B8,'Make Raw'!$D$2:$D$4773,CC$2)</f>
        <v>0</v>
      </c>
      <c r="CD8">
        <f>SUMIFS('Make Raw'!$G$2:$G$4773,'Make Raw'!$A$2:$A$4773,$B8,'Make Raw'!$D$2:$D$4773,CD$2)</f>
        <v>0</v>
      </c>
      <c r="CE8">
        <f>SUMIFS('Make Raw'!$G$2:$G$4773,'Make Raw'!$A$2:$A$4773,$B8,'Make Raw'!$D$2:$D$4773,CE$2)</f>
        <v>0</v>
      </c>
      <c r="CF8">
        <f>SUMIFS('Make Raw'!$G$2:$G$4773,'Make Raw'!$A$2:$A$4773,$B8,'Make Raw'!$D$2:$D$4773,CF$2)</f>
        <v>0</v>
      </c>
      <c r="CG8">
        <f>SUMIFS('Make Raw'!$G$2:$G$4773,'Make Raw'!$A$2:$A$4773,$B8,'Make Raw'!$D$2:$D$4773,CG$2)</f>
        <v>0</v>
      </c>
      <c r="CH8">
        <f>SUMIFS('Make Raw'!$G$2:$G$4773,'Make Raw'!$A$2:$A$4773,$B8,'Make Raw'!$D$2:$D$4773,CH$2)</f>
        <v>0</v>
      </c>
      <c r="CI8">
        <f>SUMIFS('Make Raw'!$G$2:$G$4773,'Make Raw'!$A$2:$A$4773,$B8,'Make Raw'!$D$2:$D$4773,CI$2)</f>
        <v>0</v>
      </c>
    </row>
    <row r="9" spans="1:87">
      <c r="B9" s="7" t="s">
        <v>4</v>
      </c>
      <c r="C9">
        <f>SUMIFS('Make Raw'!$G$2:$G$4773,'Make Raw'!$A$2:$A$4773,$B9,'Make Raw'!$D$2:$D$4773,C$2)</f>
        <v>0</v>
      </c>
      <c r="D9">
        <f>SUMIFS('Make Raw'!$G$2:$G$4773,'Make Raw'!$A$2:$A$4773,$B9,'Make Raw'!$D$2:$D$4773,D$2)</f>
        <v>0</v>
      </c>
      <c r="E9">
        <f>SUMIFS('Make Raw'!$G$2:$G$4773,'Make Raw'!$A$2:$A$4773,$B9,'Make Raw'!$D$2:$D$4773,E$2)</f>
        <v>0</v>
      </c>
      <c r="F9">
        <f>SUMIFS('Make Raw'!$G$2:$G$4773,'Make Raw'!$A$2:$A$4773,$B9,'Make Raw'!$D$2:$D$4773,F$2)</f>
        <v>0</v>
      </c>
      <c r="G9">
        <f>SUMIFS('Make Raw'!$G$2:$G$4773,'Make Raw'!$A$2:$A$4773,$B9,'Make Raw'!$D$2:$D$4773,G$2)</f>
        <v>0</v>
      </c>
      <c r="H9">
        <f>SUMIFS('Make Raw'!$G$2:$G$4773,'Make Raw'!$A$2:$A$4773,$B9,'Make Raw'!$D$2:$D$4773,H$2)</f>
        <v>0</v>
      </c>
      <c r="I9">
        <f>SUMIFS('Make Raw'!$G$2:$G$4773,'Make Raw'!$A$2:$A$4773,$B9,'Make Raw'!$D$2:$D$4773,I$2)</f>
        <v>214310.49999999997</v>
      </c>
      <c r="J9">
        <f>SUMIFS('Make Raw'!$G$2:$G$4773,'Make Raw'!$A$2:$A$4773,$B9,'Make Raw'!$D$2:$D$4773,J$2)</f>
        <v>0</v>
      </c>
      <c r="K9">
        <f>SUMIFS('Make Raw'!$G$2:$G$4773,'Make Raw'!$A$2:$A$4773,$B9,'Make Raw'!$D$2:$D$4773,K$2)</f>
        <v>0</v>
      </c>
      <c r="L9">
        <f>SUMIFS('Make Raw'!$G$2:$G$4773,'Make Raw'!$A$2:$A$4773,$B9,'Make Raw'!$D$2:$D$4773,L$2)</f>
        <v>0</v>
      </c>
      <c r="M9">
        <f>SUMIFS('Make Raw'!$G$2:$G$4773,'Make Raw'!$A$2:$A$4773,$B9,'Make Raw'!$D$2:$D$4773,M$2)</f>
        <v>0</v>
      </c>
      <c r="N9">
        <f>SUMIFS('Make Raw'!$G$2:$G$4773,'Make Raw'!$A$2:$A$4773,$B9,'Make Raw'!$D$2:$D$4773,N$2)</f>
        <v>0</v>
      </c>
      <c r="O9">
        <f>SUMIFS('Make Raw'!$G$2:$G$4773,'Make Raw'!$A$2:$A$4773,$B9,'Make Raw'!$D$2:$D$4773,O$2)</f>
        <v>0</v>
      </c>
      <c r="P9">
        <f>SUMIFS('Make Raw'!$G$2:$G$4773,'Make Raw'!$A$2:$A$4773,$B9,'Make Raw'!$D$2:$D$4773,P$2)</f>
        <v>0</v>
      </c>
      <c r="Q9">
        <f>SUMIFS('Make Raw'!$G$2:$G$4773,'Make Raw'!$A$2:$A$4773,$B9,'Make Raw'!$D$2:$D$4773,Q$2)</f>
        <v>0</v>
      </c>
      <c r="R9">
        <f>SUMIFS('Make Raw'!$G$2:$G$4773,'Make Raw'!$A$2:$A$4773,$B9,'Make Raw'!$D$2:$D$4773,R$2)</f>
        <v>0</v>
      </c>
      <c r="S9">
        <f>SUMIFS('Make Raw'!$G$2:$G$4773,'Make Raw'!$A$2:$A$4773,$B9,'Make Raw'!$D$2:$D$4773,S$2)</f>
        <v>0</v>
      </c>
      <c r="T9">
        <f>SUMIFS('Make Raw'!$G$2:$G$4773,'Make Raw'!$A$2:$A$4773,$B9,'Make Raw'!$D$2:$D$4773,T$2)</f>
        <v>0</v>
      </c>
      <c r="U9">
        <f>SUMIFS('Make Raw'!$G$2:$G$4773,'Make Raw'!$A$2:$A$4773,$B9,'Make Raw'!$D$2:$D$4773,U$2)</f>
        <v>0</v>
      </c>
      <c r="V9">
        <f>SUMIFS('Make Raw'!$G$2:$G$4773,'Make Raw'!$A$2:$A$4773,$B9,'Make Raw'!$D$2:$D$4773,V$2)</f>
        <v>0</v>
      </c>
      <c r="W9">
        <f>SUMIFS('Make Raw'!$G$2:$G$4773,'Make Raw'!$A$2:$A$4773,$B9,'Make Raw'!$D$2:$D$4773,W$2)</f>
        <v>0</v>
      </c>
      <c r="X9">
        <f>SUMIFS('Make Raw'!$G$2:$G$4773,'Make Raw'!$A$2:$A$4773,$B9,'Make Raw'!$D$2:$D$4773,X$2)</f>
        <v>0</v>
      </c>
      <c r="Y9">
        <f>SUMIFS('Make Raw'!$G$2:$G$4773,'Make Raw'!$A$2:$A$4773,$B9,'Make Raw'!$D$2:$D$4773,Y$2)</f>
        <v>0</v>
      </c>
      <c r="Z9">
        <f>SUMIFS('Make Raw'!$G$2:$G$4773,'Make Raw'!$A$2:$A$4773,$B9,'Make Raw'!$D$2:$D$4773,Z$2)</f>
        <v>0</v>
      </c>
      <c r="AA9">
        <f>SUMIFS('Make Raw'!$G$2:$G$4773,'Make Raw'!$A$2:$A$4773,$B9,'Make Raw'!$D$2:$D$4773,AA$2)</f>
        <v>0</v>
      </c>
      <c r="AB9">
        <f>SUMIFS('Make Raw'!$G$2:$G$4773,'Make Raw'!$A$2:$A$4773,$B9,'Make Raw'!$D$2:$D$4773,AB$2)</f>
        <v>0</v>
      </c>
      <c r="AC9">
        <f>SUMIFS('Make Raw'!$G$2:$G$4773,'Make Raw'!$A$2:$A$4773,$B9,'Make Raw'!$D$2:$D$4773,AC$2)</f>
        <v>0</v>
      </c>
      <c r="AD9">
        <f>SUMIFS('Make Raw'!$G$2:$G$4773,'Make Raw'!$A$2:$A$4773,$B9,'Make Raw'!$D$2:$D$4773,AD$2)</f>
        <v>0</v>
      </c>
      <c r="AE9">
        <f>SUMIFS('Make Raw'!$G$2:$G$4773,'Make Raw'!$A$2:$A$4773,$B9,'Make Raw'!$D$2:$D$4773,AE$2)</f>
        <v>0</v>
      </c>
      <c r="AF9">
        <f>SUMIFS('Make Raw'!$G$2:$G$4773,'Make Raw'!$A$2:$A$4773,$B9,'Make Raw'!$D$2:$D$4773,AF$2)</f>
        <v>0</v>
      </c>
      <c r="AG9">
        <f>SUMIFS('Make Raw'!$G$2:$G$4773,'Make Raw'!$A$2:$A$4773,$B9,'Make Raw'!$D$2:$D$4773,AG$2)</f>
        <v>0</v>
      </c>
      <c r="AH9">
        <f>SUMIFS('Make Raw'!$G$2:$G$4773,'Make Raw'!$A$2:$A$4773,$B9,'Make Raw'!$D$2:$D$4773,AH$2)</f>
        <v>0</v>
      </c>
      <c r="AI9">
        <f>SUMIFS('Make Raw'!$G$2:$G$4773,'Make Raw'!$A$2:$A$4773,$B9,'Make Raw'!$D$2:$D$4773,AI$2)</f>
        <v>0</v>
      </c>
      <c r="AJ9">
        <f>SUMIFS('Make Raw'!$G$2:$G$4773,'Make Raw'!$A$2:$A$4773,$B9,'Make Raw'!$D$2:$D$4773,AJ$2)</f>
        <v>0</v>
      </c>
      <c r="AK9">
        <f>SUMIFS('Make Raw'!$G$2:$G$4773,'Make Raw'!$A$2:$A$4773,$B9,'Make Raw'!$D$2:$D$4773,AK$2)</f>
        <v>0</v>
      </c>
      <c r="AL9">
        <f>SUMIFS('Make Raw'!$G$2:$G$4773,'Make Raw'!$A$2:$A$4773,$B9,'Make Raw'!$D$2:$D$4773,AL$2)</f>
        <v>0</v>
      </c>
      <c r="AM9">
        <f>SUMIFS('Make Raw'!$G$2:$G$4773,'Make Raw'!$A$2:$A$4773,$B9,'Make Raw'!$D$2:$D$4773,AM$2)</f>
        <v>0</v>
      </c>
      <c r="AN9">
        <f>SUMIFS('Make Raw'!$G$2:$G$4773,'Make Raw'!$A$2:$A$4773,$B9,'Make Raw'!$D$2:$D$4773,AN$2)</f>
        <v>0</v>
      </c>
      <c r="AO9">
        <f>SUMIFS('Make Raw'!$G$2:$G$4773,'Make Raw'!$A$2:$A$4773,$B9,'Make Raw'!$D$2:$D$4773,AO$2)</f>
        <v>0</v>
      </c>
      <c r="AP9">
        <f>SUMIFS('Make Raw'!$G$2:$G$4773,'Make Raw'!$A$2:$A$4773,$B9,'Make Raw'!$D$2:$D$4773,AP$2)</f>
        <v>0</v>
      </c>
      <c r="AQ9">
        <f>SUMIFS('Make Raw'!$G$2:$G$4773,'Make Raw'!$A$2:$A$4773,$B9,'Make Raw'!$D$2:$D$4773,AQ$2)</f>
        <v>0</v>
      </c>
      <c r="AR9">
        <f>SUMIFS('Make Raw'!$G$2:$G$4773,'Make Raw'!$A$2:$A$4773,$B9,'Make Raw'!$D$2:$D$4773,AR$2)</f>
        <v>0</v>
      </c>
      <c r="AS9">
        <f>SUMIFS('Make Raw'!$G$2:$G$4773,'Make Raw'!$A$2:$A$4773,$B9,'Make Raw'!$D$2:$D$4773,AS$2)</f>
        <v>0</v>
      </c>
      <c r="AT9">
        <f>SUMIFS('Make Raw'!$G$2:$G$4773,'Make Raw'!$A$2:$A$4773,$B9,'Make Raw'!$D$2:$D$4773,AT$2)</f>
        <v>0</v>
      </c>
      <c r="AU9">
        <f>SUMIFS('Make Raw'!$G$2:$G$4773,'Make Raw'!$A$2:$A$4773,$B9,'Make Raw'!$D$2:$D$4773,AU$2)</f>
        <v>0</v>
      </c>
      <c r="AV9">
        <f>SUMIFS('Make Raw'!$G$2:$G$4773,'Make Raw'!$A$2:$A$4773,$B9,'Make Raw'!$D$2:$D$4773,AV$2)</f>
        <v>0</v>
      </c>
      <c r="AW9">
        <f>SUMIFS('Make Raw'!$G$2:$G$4773,'Make Raw'!$A$2:$A$4773,$B9,'Make Raw'!$D$2:$D$4773,AW$2)</f>
        <v>0</v>
      </c>
      <c r="AX9">
        <f>SUMIFS('Make Raw'!$G$2:$G$4773,'Make Raw'!$A$2:$A$4773,$B9,'Make Raw'!$D$2:$D$4773,AX$2)</f>
        <v>0</v>
      </c>
      <c r="AY9">
        <f>SUMIFS('Make Raw'!$G$2:$G$4773,'Make Raw'!$A$2:$A$4773,$B9,'Make Raw'!$D$2:$D$4773,AY$2)</f>
        <v>0</v>
      </c>
      <c r="AZ9">
        <f>SUMIFS('Make Raw'!$G$2:$G$4773,'Make Raw'!$A$2:$A$4773,$B9,'Make Raw'!$D$2:$D$4773,AZ$2)</f>
        <v>0</v>
      </c>
      <c r="BA9">
        <f>SUMIFS('Make Raw'!$G$2:$G$4773,'Make Raw'!$A$2:$A$4773,$B9,'Make Raw'!$D$2:$D$4773,BA$2)</f>
        <v>0</v>
      </c>
      <c r="BB9">
        <f>SUMIFS('Make Raw'!$G$2:$G$4773,'Make Raw'!$A$2:$A$4773,$B9,'Make Raw'!$D$2:$D$4773,BB$2)</f>
        <v>0</v>
      </c>
      <c r="BC9">
        <f>SUMIFS('Make Raw'!$G$2:$G$4773,'Make Raw'!$A$2:$A$4773,$B9,'Make Raw'!$D$2:$D$4773,BC$2)</f>
        <v>0</v>
      </c>
      <c r="BD9">
        <f>SUMIFS('Make Raw'!$G$2:$G$4773,'Make Raw'!$A$2:$A$4773,$B9,'Make Raw'!$D$2:$D$4773,BD$2)</f>
        <v>0</v>
      </c>
      <c r="BE9">
        <f>SUMIFS('Make Raw'!$G$2:$G$4773,'Make Raw'!$A$2:$A$4773,$B9,'Make Raw'!$D$2:$D$4773,BE$2)</f>
        <v>4843.3</v>
      </c>
      <c r="BF9">
        <f>SUMIFS('Make Raw'!$G$2:$G$4773,'Make Raw'!$A$2:$A$4773,$B9,'Make Raw'!$D$2:$D$4773,BF$2)</f>
        <v>0</v>
      </c>
      <c r="BG9">
        <f>SUMIFS('Make Raw'!$G$2:$G$4773,'Make Raw'!$A$2:$A$4773,$B9,'Make Raw'!$D$2:$D$4773,BG$2)</f>
        <v>0</v>
      </c>
      <c r="BH9">
        <f>SUMIFS('Make Raw'!$G$2:$G$4773,'Make Raw'!$A$2:$A$4773,$B9,'Make Raw'!$D$2:$D$4773,BH$2)</f>
        <v>0</v>
      </c>
      <c r="BI9">
        <f>SUMIFS('Make Raw'!$G$2:$G$4773,'Make Raw'!$A$2:$A$4773,$B9,'Make Raw'!$D$2:$D$4773,BI$2)</f>
        <v>0</v>
      </c>
      <c r="BJ9">
        <f>SUMIFS('Make Raw'!$G$2:$G$4773,'Make Raw'!$A$2:$A$4773,$B9,'Make Raw'!$D$2:$D$4773,BJ$2)</f>
        <v>0</v>
      </c>
      <c r="BK9">
        <f>SUMIFS('Make Raw'!$G$2:$G$4773,'Make Raw'!$A$2:$A$4773,$B9,'Make Raw'!$D$2:$D$4773,BK$2)</f>
        <v>0</v>
      </c>
      <c r="BL9">
        <f>SUMIFS('Make Raw'!$G$2:$G$4773,'Make Raw'!$A$2:$A$4773,$B9,'Make Raw'!$D$2:$D$4773,BL$2)</f>
        <v>0</v>
      </c>
      <c r="BM9">
        <f>SUMIFS('Make Raw'!$G$2:$G$4773,'Make Raw'!$A$2:$A$4773,$B9,'Make Raw'!$D$2:$D$4773,BM$2)</f>
        <v>0</v>
      </c>
      <c r="BN9">
        <f>SUMIFS('Make Raw'!$G$2:$G$4773,'Make Raw'!$A$2:$A$4773,$B9,'Make Raw'!$D$2:$D$4773,BN$2)</f>
        <v>0</v>
      </c>
      <c r="BO9">
        <f>SUMIFS('Make Raw'!$G$2:$G$4773,'Make Raw'!$A$2:$A$4773,$B9,'Make Raw'!$D$2:$D$4773,BO$2)</f>
        <v>0</v>
      </c>
      <c r="BP9">
        <f>SUMIFS('Make Raw'!$G$2:$G$4773,'Make Raw'!$A$2:$A$4773,$B9,'Make Raw'!$D$2:$D$4773,BP$2)</f>
        <v>0</v>
      </c>
      <c r="BQ9">
        <f>SUMIFS('Make Raw'!$G$2:$G$4773,'Make Raw'!$A$2:$A$4773,$B9,'Make Raw'!$D$2:$D$4773,BQ$2)</f>
        <v>0</v>
      </c>
      <c r="BR9">
        <f>SUMIFS('Make Raw'!$G$2:$G$4773,'Make Raw'!$A$2:$A$4773,$B9,'Make Raw'!$D$2:$D$4773,BR$2)</f>
        <v>0</v>
      </c>
      <c r="BS9">
        <f>SUMIFS('Make Raw'!$G$2:$G$4773,'Make Raw'!$A$2:$A$4773,$B9,'Make Raw'!$D$2:$D$4773,BS$2)</f>
        <v>0</v>
      </c>
      <c r="BT9">
        <f>SUMIFS('Make Raw'!$G$2:$G$4773,'Make Raw'!$A$2:$A$4773,$B9,'Make Raw'!$D$2:$D$4773,BT$2)</f>
        <v>0</v>
      </c>
      <c r="BU9">
        <f>SUMIFS('Make Raw'!$G$2:$G$4773,'Make Raw'!$A$2:$A$4773,$B9,'Make Raw'!$D$2:$D$4773,BU$2)</f>
        <v>1243.3</v>
      </c>
      <c r="BV9">
        <f>SUMIFS('Make Raw'!$G$2:$G$4773,'Make Raw'!$A$2:$A$4773,$B9,'Make Raw'!$D$2:$D$4773,BV$2)</f>
        <v>0</v>
      </c>
      <c r="BW9">
        <f>SUMIFS('Make Raw'!$G$2:$G$4773,'Make Raw'!$A$2:$A$4773,$B9,'Make Raw'!$D$2:$D$4773,BW$2)</f>
        <v>0</v>
      </c>
      <c r="BX9">
        <f>SUMIFS('Make Raw'!$G$2:$G$4773,'Make Raw'!$A$2:$A$4773,$B9,'Make Raw'!$D$2:$D$4773,BX$2)</f>
        <v>0</v>
      </c>
      <c r="BY9">
        <f>SUMIFS('Make Raw'!$G$2:$G$4773,'Make Raw'!$A$2:$A$4773,$B9,'Make Raw'!$D$2:$D$4773,BY$2)</f>
        <v>0</v>
      </c>
      <c r="BZ9">
        <f>SUMIFS('Make Raw'!$G$2:$G$4773,'Make Raw'!$A$2:$A$4773,$B9,'Make Raw'!$D$2:$D$4773,BZ$2)</f>
        <v>0</v>
      </c>
      <c r="CA9">
        <f>SUMIFS('Make Raw'!$G$2:$G$4773,'Make Raw'!$A$2:$A$4773,$B9,'Make Raw'!$D$2:$D$4773,CA$2)</f>
        <v>0</v>
      </c>
      <c r="CB9">
        <f>SUMIFS('Make Raw'!$G$2:$G$4773,'Make Raw'!$A$2:$A$4773,$B9,'Make Raw'!$D$2:$D$4773,CB$2)</f>
        <v>0</v>
      </c>
      <c r="CC9">
        <f>SUMIFS('Make Raw'!$G$2:$G$4773,'Make Raw'!$A$2:$A$4773,$B9,'Make Raw'!$D$2:$D$4773,CC$2)</f>
        <v>0</v>
      </c>
      <c r="CD9">
        <f>SUMIFS('Make Raw'!$G$2:$G$4773,'Make Raw'!$A$2:$A$4773,$B9,'Make Raw'!$D$2:$D$4773,CD$2)</f>
        <v>0</v>
      </c>
      <c r="CE9">
        <f>SUMIFS('Make Raw'!$G$2:$G$4773,'Make Raw'!$A$2:$A$4773,$B9,'Make Raw'!$D$2:$D$4773,CE$2)</f>
        <v>0</v>
      </c>
      <c r="CF9">
        <f>SUMIFS('Make Raw'!$G$2:$G$4773,'Make Raw'!$A$2:$A$4773,$B9,'Make Raw'!$D$2:$D$4773,CF$2)</f>
        <v>0</v>
      </c>
      <c r="CG9">
        <f>SUMIFS('Make Raw'!$G$2:$G$4773,'Make Raw'!$A$2:$A$4773,$B9,'Make Raw'!$D$2:$D$4773,CG$2)</f>
        <v>0</v>
      </c>
      <c r="CH9">
        <f>SUMIFS('Make Raw'!$G$2:$G$4773,'Make Raw'!$A$2:$A$4773,$B9,'Make Raw'!$D$2:$D$4773,CH$2)</f>
        <v>0</v>
      </c>
      <c r="CI9">
        <f>SUMIFS('Make Raw'!$G$2:$G$4773,'Make Raw'!$A$2:$A$4773,$B9,'Make Raw'!$D$2:$D$4773,CI$2)</f>
        <v>42.4</v>
      </c>
    </row>
    <row r="10" spans="1:87">
      <c r="B10" s="7" t="s">
        <v>228</v>
      </c>
      <c r="C10">
        <f>SUMIFS('Make Raw'!$G$2:$G$4773,'Make Raw'!$A$2:$A$4773,$B10,'Make Raw'!$D$2:$D$4773,C$2)</f>
        <v>0</v>
      </c>
      <c r="D10">
        <f>SUMIFS('Make Raw'!$G$2:$G$4773,'Make Raw'!$A$2:$A$4773,$B10,'Make Raw'!$D$2:$D$4773,D$2)</f>
        <v>0</v>
      </c>
      <c r="E10">
        <f>SUMIFS('Make Raw'!$G$2:$G$4773,'Make Raw'!$A$2:$A$4773,$B10,'Make Raw'!$D$2:$D$4773,E$2)</f>
        <v>0</v>
      </c>
      <c r="F10">
        <f>SUMIFS('Make Raw'!$G$2:$G$4773,'Make Raw'!$A$2:$A$4773,$B10,'Make Raw'!$D$2:$D$4773,F$2)</f>
        <v>0</v>
      </c>
      <c r="G10">
        <f>SUMIFS('Make Raw'!$G$2:$G$4773,'Make Raw'!$A$2:$A$4773,$B10,'Make Raw'!$D$2:$D$4773,G$2)</f>
        <v>0</v>
      </c>
      <c r="H10">
        <f>SUMIFS('Make Raw'!$G$2:$G$4773,'Make Raw'!$A$2:$A$4773,$B10,'Make Raw'!$D$2:$D$4773,H$2)</f>
        <v>0</v>
      </c>
      <c r="I10">
        <f>SUMIFS('Make Raw'!$G$2:$G$4773,'Make Raw'!$A$2:$A$4773,$B10,'Make Raw'!$D$2:$D$4773,I$2)</f>
        <v>0</v>
      </c>
      <c r="J10">
        <f>SUMIFS('Make Raw'!$G$2:$G$4773,'Make Raw'!$A$2:$A$4773,$B10,'Make Raw'!$D$2:$D$4773,J$2)</f>
        <v>38614.400000000009</v>
      </c>
      <c r="K10">
        <f>SUMIFS('Make Raw'!$G$2:$G$4773,'Make Raw'!$A$2:$A$4773,$B10,'Make Raw'!$D$2:$D$4773,K$2)</f>
        <v>0</v>
      </c>
      <c r="L10">
        <f>SUMIFS('Make Raw'!$G$2:$G$4773,'Make Raw'!$A$2:$A$4773,$B10,'Make Raw'!$D$2:$D$4773,L$2)</f>
        <v>0</v>
      </c>
      <c r="M10">
        <f>SUMIFS('Make Raw'!$G$2:$G$4773,'Make Raw'!$A$2:$A$4773,$B10,'Make Raw'!$D$2:$D$4773,M$2)</f>
        <v>0</v>
      </c>
      <c r="N10">
        <f>SUMIFS('Make Raw'!$G$2:$G$4773,'Make Raw'!$A$2:$A$4773,$B10,'Make Raw'!$D$2:$D$4773,N$2)</f>
        <v>0</v>
      </c>
      <c r="O10">
        <f>SUMIFS('Make Raw'!$G$2:$G$4773,'Make Raw'!$A$2:$A$4773,$B10,'Make Raw'!$D$2:$D$4773,O$2)</f>
        <v>0</v>
      </c>
      <c r="P10">
        <f>SUMIFS('Make Raw'!$G$2:$G$4773,'Make Raw'!$A$2:$A$4773,$B10,'Make Raw'!$D$2:$D$4773,P$2)</f>
        <v>0</v>
      </c>
      <c r="Q10">
        <f>SUMIFS('Make Raw'!$G$2:$G$4773,'Make Raw'!$A$2:$A$4773,$B10,'Make Raw'!$D$2:$D$4773,Q$2)</f>
        <v>0</v>
      </c>
      <c r="R10">
        <f>SUMIFS('Make Raw'!$G$2:$G$4773,'Make Raw'!$A$2:$A$4773,$B10,'Make Raw'!$D$2:$D$4773,R$2)</f>
        <v>0</v>
      </c>
      <c r="S10">
        <f>SUMIFS('Make Raw'!$G$2:$G$4773,'Make Raw'!$A$2:$A$4773,$B10,'Make Raw'!$D$2:$D$4773,S$2)</f>
        <v>0</v>
      </c>
      <c r="T10">
        <f>SUMIFS('Make Raw'!$G$2:$G$4773,'Make Raw'!$A$2:$A$4773,$B10,'Make Raw'!$D$2:$D$4773,T$2)</f>
        <v>0</v>
      </c>
      <c r="U10">
        <f>SUMIFS('Make Raw'!$G$2:$G$4773,'Make Raw'!$A$2:$A$4773,$B10,'Make Raw'!$D$2:$D$4773,U$2)</f>
        <v>0</v>
      </c>
      <c r="V10">
        <f>SUMIFS('Make Raw'!$G$2:$G$4773,'Make Raw'!$A$2:$A$4773,$B10,'Make Raw'!$D$2:$D$4773,V$2)</f>
        <v>0</v>
      </c>
      <c r="W10">
        <f>SUMIFS('Make Raw'!$G$2:$G$4773,'Make Raw'!$A$2:$A$4773,$B10,'Make Raw'!$D$2:$D$4773,W$2)</f>
        <v>0</v>
      </c>
      <c r="X10">
        <f>SUMIFS('Make Raw'!$G$2:$G$4773,'Make Raw'!$A$2:$A$4773,$B10,'Make Raw'!$D$2:$D$4773,X$2)</f>
        <v>0</v>
      </c>
      <c r="Y10">
        <f>SUMIFS('Make Raw'!$G$2:$G$4773,'Make Raw'!$A$2:$A$4773,$B10,'Make Raw'!$D$2:$D$4773,Y$2)</f>
        <v>0</v>
      </c>
      <c r="Z10">
        <f>SUMIFS('Make Raw'!$G$2:$G$4773,'Make Raw'!$A$2:$A$4773,$B10,'Make Raw'!$D$2:$D$4773,Z$2)</f>
        <v>0</v>
      </c>
      <c r="AA10">
        <f>SUMIFS('Make Raw'!$G$2:$G$4773,'Make Raw'!$A$2:$A$4773,$B10,'Make Raw'!$D$2:$D$4773,AA$2)</f>
        <v>0</v>
      </c>
      <c r="AB10">
        <f>SUMIFS('Make Raw'!$G$2:$G$4773,'Make Raw'!$A$2:$A$4773,$B10,'Make Raw'!$D$2:$D$4773,AB$2)</f>
        <v>0</v>
      </c>
      <c r="AC10">
        <f>SUMIFS('Make Raw'!$G$2:$G$4773,'Make Raw'!$A$2:$A$4773,$B10,'Make Raw'!$D$2:$D$4773,AC$2)</f>
        <v>0</v>
      </c>
      <c r="AD10">
        <f>SUMIFS('Make Raw'!$G$2:$G$4773,'Make Raw'!$A$2:$A$4773,$B10,'Make Raw'!$D$2:$D$4773,AD$2)</f>
        <v>0</v>
      </c>
      <c r="AE10">
        <f>SUMIFS('Make Raw'!$G$2:$G$4773,'Make Raw'!$A$2:$A$4773,$B10,'Make Raw'!$D$2:$D$4773,AE$2)</f>
        <v>0</v>
      </c>
      <c r="AF10">
        <f>SUMIFS('Make Raw'!$G$2:$G$4773,'Make Raw'!$A$2:$A$4773,$B10,'Make Raw'!$D$2:$D$4773,AF$2)</f>
        <v>0</v>
      </c>
      <c r="AG10">
        <f>SUMIFS('Make Raw'!$G$2:$G$4773,'Make Raw'!$A$2:$A$4773,$B10,'Make Raw'!$D$2:$D$4773,AG$2)</f>
        <v>0</v>
      </c>
      <c r="AH10">
        <f>SUMIFS('Make Raw'!$G$2:$G$4773,'Make Raw'!$A$2:$A$4773,$B10,'Make Raw'!$D$2:$D$4773,AH$2)</f>
        <v>0</v>
      </c>
      <c r="AI10">
        <f>SUMIFS('Make Raw'!$G$2:$G$4773,'Make Raw'!$A$2:$A$4773,$B10,'Make Raw'!$D$2:$D$4773,AI$2)</f>
        <v>0</v>
      </c>
      <c r="AJ10">
        <f>SUMIFS('Make Raw'!$G$2:$G$4773,'Make Raw'!$A$2:$A$4773,$B10,'Make Raw'!$D$2:$D$4773,AJ$2)</f>
        <v>0</v>
      </c>
      <c r="AK10">
        <f>SUMIFS('Make Raw'!$G$2:$G$4773,'Make Raw'!$A$2:$A$4773,$B10,'Make Raw'!$D$2:$D$4773,AK$2)</f>
        <v>0</v>
      </c>
      <c r="AL10">
        <f>SUMIFS('Make Raw'!$G$2:$G$4773,'Make Raw'!$A$2:$A$4773,$B10,'Make Raw'!$D$2:$D$4773,AL$2)</f>
        <v>0</v>
      </c>
      <c r="AM10">
        <f>SUMIFS('Make Raw'!$G$2:$G$4773,'Make Raw'!$A$2:$A$4773,$B10,'Make Raw'!$D$2:$D$4773,AM$2)</f>
        <v>0</v>
      </c>
      <c r="AN10">
        <f>SUMIFS('Make Raw'!$G$2:$G$4773,'Make Raw'!$A$2:$A$4773,$B10,'Make Raw'!$D$2:$D$4773,AN$2)</f>
        <v>0</v>
      </c>
      <c r="AO10">
        <f>SUMIFS('Make Raw'!$G$2:$G$4773,'Make Raw'!$A$2:$A$4773,$B10,'Make Raw'!$D$2:$D$4773,AO$2)</f>
        <v>0</v>
      </c>
      <c r="AP10">
        <f>SUMIFS('Make Raw'!$G$2:$G$4773,'Make Raw'!$A$2:$A$4773,$B10,'Make Raw'!$D$2:$D$4773,AP$2)</f>
        <v>0</v>
      </c>
      <c r="AQ10">
        <f>SUMIFS('Make Raw'!$G$2:$G$4773,'Make Raw'!$A$2:$A$4773,$B10,'Make Raw'!$D$2:$D$4773,AQ$2)</f>
        <v>0</v>
      </c>
      <c r="AR10">
        <f>SUMIFS('Make Raw'!$G$2:$G$4773,'Make Raw'!$A$2:$A$4773,$B10,'Make Raw'!$D$2:$D$4773,AR$2)</f>
        <v>0</v>
      </c>
      <c r="AS10">
        <f>SUMIFS('Make Raw'!$G$2:$G$4773,'Make Raw'!$A$2:$A$4773,$B10,'Make Raw'!$D$2:$D$4773,AS$2)</f>
        <v>0</v>
      </c>
      <c r="AT10">
        <f>SUMIFS('Make Raw'!$G$2:$G$4773,'Make Raw'!$A$2:$A$4773,$B10,'Make Raw'!$D$2:$D$4773,AT$2)</f>
        <v>0</v>
      </c>
      <c r="AU10">
        <f>SUMIFS('Make Raw'!$G$2:$G$4773,'Make Raw'!$A$2:$A$4773,$B10,'Make Raw'!$D$2:$D$4773,AU$2)</f>
        <v>0</v>
      </c>
      <c r="AV10">
        <f>SUMIFS('Make Raw'!$G$2:$G$4773,'Make Raw'!$A$2:$A$4773,$B10,'Make Raw'!$D$2:$D$4773,AV$2)</f>
        <v>0</v>
      </c>
      <c r="AW10">
        <f>SUMIFS('Make Raw'!$G$2:$G$4773,'Make Raw'!$A$2:$A$4773,$B10,'Make Raw'!$D$2:$D$4773,AW$2)</f>
        <v>0</v>
      </c>
      <c r="AX10">
        <f>SUMIFS('Make Raw'!$G$2:$G$4773,'Make Raw'!$A$2:$A$4773,$B10,'Make Raw'!$D$2:$D$4773,AX$2)</f>
        <v>0</v>
      </c>
      <c r="AY10">
        <f>SUMIFS('Make Raw'!$G$2:$G$4773,'Make Raw'!$A$2:$A$4773,$B10,'Make Raw'!$D$2:$D$4773,AY$2)</f>
        <v>0</v>
      </c>
      <c r="AZ10">
        <f>SUMIFS('Make Raw'!$G$2:$G$4773,'Make Raw'!$A$2:$A$4773,$B10,'Make Raw'!$D$2:$D$4773,AZ$2)</f>
        <v>0</v>
      </c>
      <c r="BA10">
        <f>SUMIFS('Make Raw'!$G$2:$G$4773,'Make Raw'!$A$2:$A$4773,$B10,'Make Raw'!$D$2:$D$4773,BA$2)</f>
        <v>0</v>
      </c>
      <c r="BB10">
        <f>SUMIFS('Make Raw'!$G$2:$G$4773,'Make Raw'!$A$2:$A$4773,$B10,'Make Raw'!$D$2:$D$4773,BB$2)</f>
        <v>0</v>
      </c>
      <c r="BC10">
        <f>SUMIFS('Make Raw'!$G$2:$G$4773,'Make Raw'!$A$2:$A$4773,$B10,'Make Raw'!$D$2:$D$4773,BC$2)</f>
        <v>0</v>
      </c>
      <c r="BD10">
        <f>SUMIFS('Make Raw'!$G$2:$G$4773,'Make Raw'!$A$2:$A$4773,$B10,'Make Raw'!$D$2:$D$4773,BD$2)</f>
        <v>0</v>
      </c>
      <c r="BE10">
        <f>SUMIFS('Make Raw'!$G$2:$G$4773,'Make Raw'!$A$2:$A$4773,$B10,'Make Raw'!$D$2:$D$4773,BE$2)</f>
        <v>0</v>
      </c>
      <c r="BF10">
        <f>SUMIFS('Make Raw'!$G$2:$G$4773,'Make Raw'!$A$2:$A$4773,$B10,'Make Raw'!$D$2:$D$4773,BF$2)</f>
        <v>0</v>
      </c>
      <c r="BG10">
        <f>SUMIFS('Make Raw'!$G$2:$G$4773,'Make Raw'!$A$2:$A$4773,$B10,'Make Raw'!$D$2:$D$4773,BG$2)</f>
        <v>0</v>
      </c>
      <c r="BH10">
        <f>SUMIFS('Make Raw'!$G$2:$G$4773,'Make Raw'!$A$2:$A$4773,$B10,'Make Raw'!$D$2:$D$4773,BH$2)</f>
        <v>0</v>
      </c>
      <c r="BI10">
        <f>SUMIFS('Make Raw'!$G$2:$G$4773,'Make Raw'!$A$2:$A$4773,$B10,'Make Raw'!$D$2:$D$4773,BI$2)</f>
        <v>0</v>
      </c>
      <c r="BJ10">
        <f>SUMIFS('Make Raw'!$G$2:$G$4773,'Make Raw'!$A$2:$A$4773,$B10,'Make Raw'!$D$2:$D$4773,BJ$2)</f>
        <v>0</v>
      </c>
      <c r="BK10">
        <f>SUMIFS('Make Raw'!$G$2:$G$4773,'Make Raw'!$A$2:$A$4773,$B10,'Make Raw'!$D$2:$D$4773,BK$2)</f>
        <v>0</v>
      </c>
      <c r="BL10">
        <f>SUMIFS('Make Raw'!$G$2:$G$4773,'Make Raw'!$A$2:$A$4773,$B10,'Make Raw'!$D$2:$D$4773,BL$2)</f>
        <v>0</v>
      </c>
      <c r="BM10">
        <f>SUMIFS('Make Raw'!$G$2:$G$4773,'Make Raw'!$A$2:$A$4773,$B10,'Make Raw'!$D$2:$D$4773,BM$2)</f>
        <v>0</v>
      </c>
      <c r="BN10">
        <f>SUMIFS('Make Raw'!$G$2:$G$4773,'Make Raw'!$A$2:$A$4773,$B10,'Make Raw'!$D$2:$D$4773,BN$2)</f>
        <v>0</v>
      </c>
      <c r="BO10">
        <f>SUMIFS('Make Raw'!$G$2:$G$4773,'Make Raw'!$A$2:$A$4773,$B10,'Make Raw'!$D$2:$D$4773,BO$2)</f>
        <v>0</v>
      </c>
      <c r="BP10">
        <f>SUMIFS('Make Raw'!$G$2:$G$4773,'Make Raw'!$A$2:$A$4773,$B10,'Make Raw'!$D$2:$D$4773,BP$2)</f>
        <v>0</v>
      </c>
      <c r="BQ10">
        <f>SUMIFS('Make Raw'!$G$2:$G$4773,'Make Raw'!$A$2:$A$4773,$B10,'Make Raw'!$D$2:$D$4773,BQ$2)</f>
        <v>0</v>
      </c>
      <c r="BR10">
        <f>SUMIFS('Make Raw'!$G$2:$G$4773,'Make Raw'!$A$2:$A$4773,$B10,'Make Raw'!$D$2:$D$4773,BR$2)</f>
        <v>0</v>
      </c>
      <c r="BS10">
        <f>SUMIFS('Make Raw'!$G$2:$G$4773,'Make Raw'!$A$2:$A$4773,$B10,'Make Raw'!$D$2:$D$4773,BS$2)</f>
        <v>0</v>
      </c>
      <c r="BT10">
        <f>SUMIFS('Make Raw'!$G$2:$G$4773,'Make Raw'!$A$2:$A$4773,$B10,'Make Raw'!$D$2:$D$4773,BT$2)</f>
        <v>0</v>
      </c>
      <c r="BU10">
        <f>SUMIFS('Make Raw'!$G$2:$G$4773,'Make Raw'!$A$2:$A$4773,$B10,'Make Raw'!$D$2:$D$4773,BU$2)</f>
        <v>0</v>
      </c>
      <c r="BV10">
        <f>SUMIFS('Make Raw'!$G$2:$G$4773,'Make Raw'!$A$2:$A$4773,$B10,'Make Raw'!$D$2:$D$4773,BV$2)</f>
        <v>0</v>
      </c>
      <c r="BW10">
        <f>SUMIFS('Make Raw'!$G$2:$G$4773,'Make Raw'!$A$2:$A$4773,$B10,'Make Raw'!$D$2:$D$4773,BW$2)</f>
        <v>0</v>
      </c>
      <c r="BX10">
        <f>SUMIFS('Make Raw'!$G$2:$G$4773,'Make Raw'!$A$2:$A$4773,$B10,'Make Raw'!$D$2:$D$4773,BX$2)</f>
        <v>0</v>
      </c>
      <c r="BY10">
        <f>SUMIFS('Make Raw'!$G$2:$G$4773,'Make Raw'!$A$2:$A$4773,$B10,'Make Raw'!$D$2:$D$4773,BY$2)</f>
        <v>0</v>
      </c>
      <c r="BZ10">
        <f>SUMIFS('Make Raw'!$G$2:$G$4773,'Make Raw'!$A$2:$A$4773,$B10,'Make Raw'!$D$2:$D$4773,BZ$2)</f>
        <v>944.80000000000007</v>
      </c>
      <c r="CA10">
        <f>SUMIFS('Make Raw'!$G$2:$G$4773,'Make Raw'!$A$2:$A$4773,$B10,'Make Raw'!$D$2:$D$4773,CA$2)</f>
        <v>0</v>
      </c>
      <c r="CB10">
        <f>SUMIFS('Make Raw'!$G$2:$G$4773,'Make Raw'!$A$2:$A$4773,$B10,'Make Raw'!$D$2:$D$4773,CB$2)</f>
        <v>0</v>
      </c>
      <c r="CC10">
        <f>SUMIFS('Make Raw'!$G$2:$G$4773,'Make Raw'!$A$2:$A$4773,$B10,'Make Raw'!$D$2:$D$4773,CC$2)</f>
        <v>0</v>
      </c>
      <c r="CD10">
        <f>SUMIFS('Make Raw'!$G$2:$G$4773,'Make Raw'!$A$2:$A$4773,$B10,'Make Raw'!$D$2:$D$4773,CD$2)</f>
        <v>0</v>
      </c>
      <c r="CE10">
        <f>SUMIFS('Make Raw'!$G$2:$G$4773,'Make Raw'!$A$2:$A$4773,$B10,'Make Raw'!$D$2:$D$4773,CE$2)</f>
        <v>0</v>
      </c>
      <c r="CF10">
        <f>SUMIFS('Make Raw'!$G$2:$G$4773,'Make Raw'!$A$2:$A$4773,$B10,'Make Raw'!$D$2:$D$4773,CF$2)</f>
        <v>0</v>
      </c>
      <c r="CG10">
        <f>SUMIFS('Make Raw'!$G$2:$G$4773,'Make Raw'!$A$2:$A$4773,$B10,'Make Raw'!$D$2:$D$4773,CG$2)</f>
        <v>0</v>
      </c>
      <c r="CH10">
        <f>SUMIFS('Make Raw'!$G$2:$G$4773,'Make Raw'!$A$2:$A$4773,$B10,'Make Raw'!$D$2:$D$4773,CH$2)</f>
        <v>0</v>
      </c>
      <c r="CI10">
        <f>SUMIFS('Make Raw'!$G$2:$G$4773,'Make Raw'!$A$2:$A$4773,$B10,'Make Raw'!$D$2:$D$4773,CI$2)</f>
        <v>0</v>
      </c>
    </row>
    <row r="11" spans="1:87">
      <c r="B11" s="7" t="s">
        <v>188</v>
      </c>
      <c r="C11">
        <f>SUMIFS('Make Raw'!$G$2:$G$4773,'Make Raw'!$A$2:$A$4773,$B11,'Make Raw'!$D$2:$D$4773,C$2)</f>
        <v>0</v>
      </c>
      <c r="D11">
        <f>SUMIFS('Make Raw'!$G$2:$G$4773,'Make Raw'!$A$2:$A$4773,$B11,'Make Raw'!$D$2:$D$4773,D$2)</f>
        <v>0</v>
      </c>
      <c r="E11">
        <f>SUMIFS('Make Raw'!$G$2:$G$4773,'Make Raw'!$A$2:$A$4773,$B11,'Make Raw'!$D$2:$D$4773,E$2)</f>
        <v>0</v>
      </c>
      <c r="F11">
        <f>SUMIFS('Make Raw'!$G$2:$G$4773,'Make Raw'!$A$2:$A$4773,$B11,'Make Raw'!$D$2:$D$4773,F$2)</f>
        <v>0</v>
      </c>
      <c r="G11">
        <f>SUMIFS('Make Raw'!$G$2:$G$4773,'Make Raw'!$A$2:$A$4773,$B11,'Make Raw'!$D$2:$D$4773,G$2)</f>
        <v>0</v>
      </c>
      <c r="H11">
        <f>SUMIFS('Make Raw'!$G$2:$G$4773,'Make Raw'!$A$2:$A$4773,$B11,'Make Raw'!$D$2:$D$4773,H$2)</f>
        <v>0</v>
      </c>
      <c r="I11">
        <f>SUMIFS('Make Raw'!$G$2:$G$4773,'Make Raw'!$A$2:$A$4773,$B11,'Make Raw'!$D$2:$D$4773,I$2)</f>
        <v>0</v>
      </c>
      <c r="J11">
        <f>SUMIFS('Make Raw'!$G$2:$G$4773,'Make Raw'!$A$2:$A$4773,$B11,'Make Raw'!$D$2:$D$4773,J$2)</f>
        <v>0</v>
      </c>
      <c r="K11">
        <f>SUMIFS('Make Raw'!$G$2:$G$4773,'Make Raw'!$A$2:$A$4773,$B11,'Make Raw'!$D$2:$D$4773,K$2)</f>
        <v>117993.5</v>
      </c>
      <c r="L11">
        <f>SUMIFS('Make Raw'!$G$2:$G$4773,'Make Raw'!$A$2:$A$4773,$B11,'Make Raw'!$D$2:$D$4773,L$2)</f>
        <v>0</v>
      </c>
      <c r="M11">
        <f>SUMIFS('Make Raw'!$G$2:$G$4773,'Make Raw'!$A$2:$A$4773,$B11,'Make Raw'!$D$2:$D$4773,M$2)</f>
        <v>0</v>
      </c>
      <c r="N11">
        <f>SUMIFS('Make Raw'!$G$2:$G$4773,'Make Raw'!$A$2:$A$4773,$B11,'Make Raw'!$D$2:$D$4773,N$2)</f>
        <v>0</v>
      </c>
      <c r="O11">
        <f>SUMIFS('Make Raw'!$G$2:$G$4773,'Make Raw'!$A$2:$A$4773,$B11,'Make Raw'!$D$2:$D$4773,O$2)</f>
        <v>0</v>
      </c>
      <c r="P11">
        <f>SUMIFS('Make Raw'!$G$2:$G$4773,'Make Raw'!$A$2:$A$4773,$B11,'Make Raw'!$D$2:$D$4773,P$2)</f>
        <v>0</v>
      </c>
      <c r="Q11">
        <f>SUMIFS('Make Raw'!$G$2:$G$4773,'Make Raw'!$A$2:$A$4773,$B11,'Make Raw'!$D$2:$D$4773,Q$2)</f>
        <v>0</v>
      </c>
      <c r="R11">
        <f>SUMIFS('Make Raw'!$G$2:$G$4773,'Make Raw'!$A$2:$A$4773,$B11,'Make Raw'!$D$2:$D$4773,R$2)</f>
        <v>0</v>
      </c>
      <c r="S11">
        <f>SUMIFS('Make Raw'!$G$2:$G$4773,'Make Raw'!$A$2:$A$4773,$B11,'Make Raw'!$D$2:$D$4773,S$2)</f>
        <v>0</v>
      </c>
      <c r="T11">
        <f>SUMIFS('Make Raw'!$G$2:$G$4773,'Make Raw'!$A$2:$A$4773,$B11,'Make Raw'!$D$2:$D$4773,T$2)</f>
        <v>0</v>
      </c>
      <c r="U11">
        <f>SUMIFS('Make Raw'!$G$2:$G$4773,'Make Raw'!$A$2:$A$4773,$B11,'Make Raw'!$D$2:$D$4773,U$2)</f>
        <v>0</v>
      </c>
      <c r="V11">
        <f>SUMIFS('Make Raw'!$G$2:$G$4773,'Make Raw'!$A$2:$A$4773,$B11,'Make Raw'!$D$2:$D$4773,V$2)</f>
        <v>0</v>
      </c>
      <c r="W11">
        <f>SUMIFS('Make Raw'!$G$2:$G$4773,'Make Raw'!$A$2:$A$4773,$B11,'Make Raw'!$D$2:$D$4773,W$2)</f>
        <v>0</v>
      </c>
      <c r="X11">
        <f>SUMIFS('Make Raw'!$G$2:$G$4773,'Make Raw'!$A$2:$A$4773,$B11,'Make Raw'!$D$2:$D$4773,X$2)</f>
        <v>0</v>
      </c>
      <c r="Y11">
        <f>SUMIFS('Make Raw'!$G$2:$G$4773,'Make Raw'!$A$2:$A$4773,$B11,'Make Raw'!$D$2:$D$4773,Y$2)</f>
        <v>0</v>
      </c>
      <c r="Z11">
        <f>SUMIFS('Make Raw'!$G$2:$G$4773,'Make Raw'!$A$2:$A$4773,$B11,'Make Raw'!$D$2:$D$4773,Z$2)</f>
        <v>0</v>
      </c>
      <c r="AA11">
        <f>SUMIFS('Make Raw'!$G$2:$G$4773,'Make Raw'!$A$2:$A$4773,$B11,'Make Raw'!$D$2:$D$4773,AA$2)</f>
        <v>0</v>
      </c>
      <c r="AB11">
        <f>SUMIFS('Make Raw'!$G$2:$G$4773,'Make Raw'!$A$2:$A$4773,$B11,'Make Raw'!$D$2:$D$4773,AB$2)</f>
        <v>0</v>
      </c>
      <c r="AC11">
        <f>SUMIFS('Make Raw'!$G$2:$G$4773,'Make Raw'!$A$2:$A$4773,$B11,'Make Raw'!$D$2:$D$4773,AC$2)</f>
        <v>0</v>
      </c>
      <c r="AD11">
        <f>SUMIFS('Make Raw'!$G$2:$G$4773,'Make Raw'!$A$2:$A$4773,$B11,'Make Raw'!$D$2:$D$4773,AD$2)</f>
        <v>0</v>
      </c>
      <c r="AE11">
        <f>SUMIFS('Make Raw'!$G$2:$G$4773,'Make Raw'!$A$2:$A$4773,$B11,'Make Raw'!$D$2:$D$4773,AE$2)</f>
        <v>0</v>
      </c>
      <c r="AF11">
        <f>SUMIFS('Make Raw'!$G$2:$G$4773,'Make Raw'!$A$2:$A$4773,$B11,'Make Raw'!$D$2:$D$4773,AF$2)</f>
        <v>0</v>
      </c>
      <c r="AG11">
        <f>SUMIFS('Make Raw'!$G$2:$G$4773,'Make Raw'!$A$2:$A$4773,$B11,'Make Raw'!$D$2:$D$4773,AG$2)</f>
        <v>0</v>
      </c>
      <c r="AH11">
        <f>SUMIFS('Make Raw'!$G$2:$G$4773,'Make Raw'!$A$2:$A$4773,$B11,'Make Raw'!$D$2:$D$4773,AH$2)</f>
        <v>0</v>
      </c>
      <c r="AI11">
        <f>SUMIFS('Make Raw'!$G$2:$G$4773,'Make Raw'!$A$2:$A$4773,$B11,'Make Raw'!$D$2:$D$4773,AI$2)</f>
        <v>0</v>
      </c>
      <c r="AJ11">
        <f>SUMIFS('Make Raw'!$G$2:$G$4773,'Make Raw'!$A$2:$A$4773,$B11,'Make Raw'!$D$2:$D$4773,AJ$2)</f>
        <v>0</v>
      </c>
      <c r="AK11">
        <f>SUMIFS('Make Raw'!$G$2:$G$4773,'Make Raw'!$A$2:$A$4773,$B11,'Make Raw'!$D$2:$D$4773,AK$2)</f>
        <v>1065.9000000000001</v>
      </c>
      <c r="AL11">
        <f>SUMIFS('Make Raw'!$G$2:$G$4773,'Make Raw'!$A$2:$A$4773,$B11,'Make Raw'!$D$2:$D$4773,AL$2)</f>
        <v>31.9</v>
      </c>
      <c r="AM11">
        <f>SUMIFS('Make Raw'!$G$2:$G$4773,'Make Raw'!$A$2:$A$4773,$B11,'Make Raw'!$D$2:$D$4773,AM$2)</f>
        <v>0</v>
      </c>
      <c r="AN11">
        <f>SUMIFS('Make Raw'!$G$2:$G$4773,'Make Raw'!$A$2:$A$4773,$B11,'Make Raw'!$D$2:$D$4773,AN$2)</f>
        <v>0</v>
      </c>
      <c r="AO11">
        <f>SUMIFS('Make Raw'!$G$2:$G$4773,'Make Raw'!$A$2:$A$4773,$B11,'Make Raw'!$D$2:$D$4773,AO$2)</f>
        <v>0</v>
      </c>
      <c r="AP11">
        <f>SUMIFS('Make Raw'!$G$2:$G$4773,'Make Raw'!$A$2:$A$4773,$B11,'Make Raw'!$D$2:$D$4773,AP$2)</f>
        <v>0</v>
      </c>
      <c r="AQ11">
        <f>SUMIFS('Make Raw'!$G$2:$G$4773,'Make Raw'!$A$2:$A$4773,$B11,'Make Raw'!$D$2:$D$4773,AQ$2)</f>
        <v>0</v>
      </c>
      <c r="AR11">
        <f>SUMIFS('Make Raw'!$G$2:$G$4773,'Make Raw'!$A$2:$A$4773,$B11,'Make Raw'!$D$2:$D$4773,AR$2)</f>
        <v>0</v>
      </c>
      <c r="AS11">
        <f>SUMIFS('Make Raw'!$G$2:$G$4773,'Make Raw'!$A$2:$A$4773,$B11,'Make Raw'!$D$2:$D$4773,AS$2)</f>
        <v>0</v>
      </c>
      <c r="AT11">
        <f>SUMIFS('Make Raw'!$G$2:$G$4773,'Make Raw'!$A$2:$A$4773,$B11,'Make Raw'!$D$2:$D$4773,AT$2)</f>
        <v>0</v>
      </c>
      <c r="AU11">
        <f>SUMIFS('Make Raw'!$G$2:$G$4773,'Make Raw'!$A$2:$A$4773,$B11,'Make Raw'!$D$2:$D$4773,AU$2)</f>
        <v>0</v>
      </c>
      <c r="AV11">
        <f>SUMIFS('Make Raw'!$G$2:$G$4773,'Make Raw'!$A$2:$A$4773,$B11,'Make Raw'!$D$2:$D$4773,AV$2)</f>
        <v>0</v>
      </c>
      <c r="AW11">
        <f>SUMIFS('Make Raw'!$G$2:$G$4773,'Make Raw'!$A$2:$A$4773,$B11,'Make Raw'!$D$2:$D$4773,AW$2)</f>
        <v>0</v>
      </c>
      <c r="AX11">
        <f>SUMIFS('Make Raw'!$G$2:$G$4773,'Make Raw'!$A$2:$A$4773,$B11,'Make Raw'!$D$2:$D$4773,AX$2)</f>
        <v>0</v>
      </c>
      <c r="AY11">
        <f>SUMIFS('Make Raw'!$G$2:$G$4773,'Make Raw'!$A$2:$A$4773,$B11,'Make Raw'!$D$2:$D$4773,AY$2)</f>
        <v>0</v>
      </c>
      <c r="AZ11">
        <f>SUMIFS('Make Raw'!$G$2:$G$4773,'Make Raw'!$A$2:$A$4773,$B11,'Make Raw'!$D$2:$D$4773,AZ$2)</f>
        <v>0</v>
      </c>
      <c r="BA11">
        <f>SUMIFS('Make Raw'!$G$2:$G$4773,'Make Raw'!$A$2:$A$4773,$B11,'Make Raw'!$D$2:$D$4773,BA$2)</f>
        <v>0</v>
      </c>
      <c r="BB11">
        <f>SUMIFS('Make Raw'!$G$2:$G$4773,'Make Raw'!$A$2:$A$4773,$B11,'Make Raw'!$D$2:$D$4773,BB$2)</f>
        <v>0.6</v>
      </c>
      <c r="BC11">
        <f>SUMIFS('Make Raw'!$G$2:$G$4773,'Make Raw'!$A$2:$A$4773,$B11,'Make Raw'!$D$2:$D$4773,BC$2)</f>
        <v>0</v>
      </c>
      <c r="BD11">
        <f>SUMIFS('Make Raw'!$G$2:$G$4773,'Make Raw'!$A$2:$A$4773,$B11,'Make Raw'!$D$2:$D$4773,BD$2)</f>
        <v>0</v>
      </c>
      <c r="BE11">
        <f>SUMIFS('Make Raw'!$G$2:$G$4773,'Make Raw'!$A$2:$A$4773,$B11,'Make Raw'!$D$2:$D$4773,BE$2)</f>
        <v>0</v>
      </c>
      <c r="BF11">
        <f>SUMIFS('Make Raw'!$G$2:$G$4773,'Make Raw'!$A$2:$A$4773,$B11,'Make Raw'!$D$2:$D$4773,BF$2)</f>
        <v>0</v>
      </c>
      <c r="BG11">
        <f>SUMIFS('Make Raw'!$G$2:$G$4773,'Make Raw'!$A$2:$A$4773,$B11,'Make Raw'!$D$2:$D$4773,BG$2)</f>
        <v>0</v>
      </c>
      <c r="BH11">
        <f>SUMIFS('Make Raw'!$G$2:$G$4773,'Make Raw'!$A$2:$A$4773,$B11,'Make Raw'!$D$2:$D$4773,BH$2)</f>
        <v>0</v>
      </c>
      <c r="BI11">
        <f>SUMIFS('Make Raw'!$G$2:$G$4773,'Make Raw'!$A$2:$A$4773,$B11,'Make Raw'!$D$2:$D$4773,BI$2)</f>
        <v>0</v>
      </c>
      <c r="BJ11">
        <f>SUMIFS('Make Raw'!$G$2:$G$4773,'Make Raw'!$A$2:$A$4773,$B11,'Make Raw'!$D$2:$D$4773,BJ$2)</f>
        <v>0</v>
      </c>
      <c r="BK11">
        <f>SUMIFS('Make Raw'!$G$2:$G$4773,'Make Raw'!$A$2:$A$4773,$B11,'Make Raw'!$D$2:$D$4773,BK$2)</f>
        <v>0</v>
      </c>
      <c r="BL11">
        <f>SUMIFS('Make Raw'!$G$2:$G$4773,'Make Raw'!$A$2:$A$4773,$B11,'Make Raw'!$D$2:$D$4773,BL$2)</f>
        <v>0</v>
      </c>
      <c r="BM11">
        <f>SUMIFS('Make Raw'!$G$2:$G$4773,'Make Raw'!$A$2:$A$4773,$B11,'Make Raw'!$D$2:$D$4773,BM$2)</f>
        <v>0</v>
      </c>
      <c r="BN11">
        <f>SUMIFS('Make Raw'!$G$2:$G$4773,'Make Raw'!$A$2:$A$4773,$B11,'Make Raw'!$D$2:$D$4773,BN$2)</f>
        <v>0</v>
      </c>
      <c r="BO11">
        <f>SUMIFS('Make Raw'!$G$2:$G$4773,'Make Raw'!$A$2:$A$4773,$B11,'Make Raw'!$D$2:$D$4773,BO$2)</f>
        <v>0</v>
      </c>
      <c r="BP11">
        <f>SUMIFS('Make Raw'!$G$2:$G$4773,'Make Raw'!$A$2:$A$4773,$B11,'Make Raw'!$D$2:$D$4773,BP$2)</f>
        <v>0</v>
      </c>
      <c r="BQ11">
        <f>SUMIFS('Make Raw'!$G$2:$G$4773,'Make Raw'!$A$2:$A$4773,$B11,'Make Raw'!$D$2:$D$4773,BQ$2)</f>
        <v>0</v>
      </c>
      <c r="BR11">
        <f>SUMIFS('Make Raw'!$G$2:$G$4773,'Make Raw'!$A$2:$A$4773,$B11,'Make Raw'!$D$2:$D$4773,BR$2)</f>
        <v>0</v>
      </c>
      <c r="BS11">
        <f>SUMIFS('Make Raw'!$G$2:$G$4773,'Make Raw'!$A$2:$A$4773,$B11,'Make Raw'!$D$2:$D$4773,BS$2)</f>
        <v>0</v>
      </c>
      <c r="BT11">
        <f>SUMIFS('Make Raw'!$G$2:$G$4773,'Make Raw'!$A$2:$A$4773,$B11,'Make Raw'!$D$2:$D$4773,BT$2)</f>
        <v>0</v>
      </c>
      <c r="BU11">
        <f>SUMIFS('Make Raw'!$G$2:$G$4773,'Make Raw'!$A$2:$A$4773,$B11,'Make Raw'!$D$2:$D$4773,BU$2)</f>
        <v>0</v>
      </c>
      <c r="BV11">
        <f>SUMIFS('Make Raw'!$G$2:$G$4773,'Make Raw'!$A$2:$A$4773,$B11,'Make Raw'!$D$2:$D$4773,BV$2)</f>
        <v>0</v>
      </c>
      <c r="BW11">
        <f>SUMIFS('Make Raw'!$G$2:$G$4773,'Make Raw'!$A$2:$A$4773,$B11,'Make Raw'!$D$2:$D$4773,BW$2)</f>
        <v>0</v>
      </c>
      <c r="BX11">
        <f>SUMIFS('Make Raw'!$G$2:$G$4773,'Make Raw'!$A$2:$A$4773,$B11,'Make Raw'!$D$2:$D$4773,BX$2)</f>
        <v>0</v>
      </c>
      <c r="BY11">
        <f>SUMIFS('Make Raw'!$G$2:$G$4773,'Make Raw'!$A$2:$A$4773,$B11,'Make Raw'!$D$2:$D$4773,BY$2)</f>
        <v>0</v>
      </c>
      <c r="BZ11">
        <f>SUMIFS('Make Raw'!$G$2:$G$4773,'Make Raw'!$A$2:$A$4773,$B11,'Make Raw'!$D$2:$D$4773,BZ$2)</f>
        <v>0</v>
      </c>
      <c r="CA11">
        <f>SUMIFS('Make Raw'!$G$2:$G$4773,'Make Raw'!$A$2:$A$4773,$B11,'Make Raw'!$D$2:$D$4773,CA$2)</f>
        <v>0</v>
      </c>
      <c r="CB11">
        <f>SUMIFS('Make Raw'!$G$2:$G$4773,'Make Raw'!$A$2:$A$4773,$B11,'Make Raw'!$D$2:$D$4773,CB$2)</f>
        <v>0</v>
      </c>
      <c r="CC11">
        <f>SUMIFS('Make Raw'!$G$2:$G$4773,'Make Raw'!$A$2:$A$4773,$B11,'Make Raw'!$D$2:$D$4773,CC$2)</f>
        <v>0</v>
      </c>
      <c r="CD11">
        <f>SUMIFS('Make Raw'!$G$2:$G$4773,'Make Raw'!$A$2:$A$4773,$B11,'Make Raw'!$D$2:$D$4773,CD$2)</f>
        <v>0</v>
      </c>
      <c r="CE11">
        <f>SUMIFS('Make Raw'!$G$2:$G$4773,'Make Raw'!$A$2:$A$4773,$B11,'Make Raw'!$D$2:$D$4773,CE$2)</f>
        <v>0</v>
      </c>
      <c r="CF11">
        <f>SUMIFS('Make Raw'!$G$2:$G$4773,'Make Raw'!$A$2:$A$4773,$B11,'Make Raw'!$D$2:$D$4773,CF$2)</f>
        <v>0</v>
      </c>
      <c r="CG11">
        <f>SUMIFS('Make Raw'!$G$2:$G$4773,'Make Raw'!$A$2:$A$4773,$B11,'Make Raw'!$D$2:$D$4773,CG$2)</f>
        <v>0</v>
      </c>
      <c r="CH11">
        <f>SUMIFS('Make Raw'!$G$2:$G$4773,'Make Raw'!$A$2:$A$4773,$B11,'Make Raw'!$D$2:$D$4773,CH$2)</f>
        <v>0</v>
      </c>
      <c r="CI11">
        <f>SUMIFS('Make Raw'!$G$2:$G$4773,'Make Raw'!$A$2:$A$4773,$B11,'Make Raw'!$D$2:$D$4773,CI$2)</f>
        <v>0</v>
      </c>
    </row>
    <row r="12" spans="1:87">
      <c r="B12" s="7" t="s">
        <v>982</v>
      </c>
      <c r="C12">
        <f>SUMIFS('Make Raw'!$G$2:$G$4773,'Make Raw'!$A$2:$A$4773,$B12,'Make Raw'!$D$2:$D$4773,C$2)</f>
        <v>0</v>
      </c>
      <c r="D12">
        <f>SUMIFS('Make Raw'!$G$2:$G$4773,'Make Raw'!$A$2:$A$4773,$B12,'Make Raw'!$D$2:$D$4773,D$2)</f>
        <v>0</v>
      </c>
      <c r="E12">
        <f>SUMIFS('Make Raw'!$G$2:$G$4773,'Make Raw'!$A$2:$A$4773,$B12,'Make Raw'!$D$2:$D$4773,E$2)</f>
        <v>212.2</v>
      </c>
      <c r="F12">
        <f>SUMIFS('Make Raw'!$G$2:$G$4773,'Make Raw'!$A$2:$A$4773,$B12,'Make Raw'!$D$2:$D$4773,F$2)</f>
        <v>106.3</v>
      </c>
      <c r="G12">
        <f>SUMIFS('Make Raw'!$G$2:$G$4773,'Make Raw'!$A$2:$A$4773,$B12,'Make Raw'!$D$2:$D$4773,G$2)</f>
        <v>35.200000000000003</v>
      </c>
      <c r="H12">
        <f>SUMIFS('Make Raw'!$G$2:$G$4773,'Make Raw'!$A$2:$A$4773,$B12,'Make Raw'!$D$2:$D$4773,H$2)</f>
        <v>0</v>
      </c>
      <c r="I12">
        <f>SUMIFS('Make Raw'!$G$2:$G$4773,'Make Raw'!$A$2:$A$4773,$B12,'Make Raw'!$D$2:$D$4773,I$2)</f>
        <v>0</v>
      </c>
      <c r="J12">
        <f>SUMIFS('Make Raw'!$G$2:$G$4773,'Make Raw'!$A$2:$A$4773,$B12,'Make Raw'!$D$2:$D$4773,J$2)</f>
        <v>0</v>
      </c>
      <c r="K12">
        <f>SUMIFS('Make Raw'!$G$2:$G$4773,'Make Raw'!$A$2:$A$4773,$B12,'Make Raw'!$D$2:$D$4773,K$2)</f>
        <v>0</v>
      </c>
      <c r="L12">
        <f>SUMIFS('Make Raw'!$G$2:$G$4773,'Make Raw'!$A$2:$A$4773,$B12,'Make Raw'!$D$2:$D$4773,L$2)</f>
        <v>556086</v>
      </c>
      <c r="M12">
        <f>SUMIFS('Make Raw'!$G$2:$G$4773,'Make Raw'!$A$2:$A$4773,$B12,'Make Raw'!$D$2:$D$4773,M$2)</f>
        <v>0</v>
      </c>
      <c r="N12">
        <f>SUMIFS('Make Raw'!$G$2:$G$4773,'Make Raw'!$A$2:$A$4773,$B12,'Make Raw'!$D$2:$D$4773,N$2)</f>
        <v>0</v>
      </c>
      <c r="O12">
        <f>SUMIFS('Make Raw'!$G$2:$G$4773,'Make Raw'!$A$2:$A$4773,$B12,'Make Raw'!$D$2:$D$4773,O$2)</f>
        <v>0</v>
      </c>
      <c r="P12">
        <f>SUMIFS('Make Raw'!$G$2:$G$4773,'Make Raw'!$A$2:$A$4773,$B12,'Make Raw'!$D$2:$D$4773,P$2)</f>
        <v>0</v>
      </c>
      <c r="Q12">
        <f>SUMIFS('Make Raw'!$G$2:$G$4773,'Make Raw'!$A$2:$A$4773,$B12,'Make Raw'!$D$2:$D$4773,Q$2)</f>
        <v>0</v>
      </c>
      <c r="R12">
        <f>SUMIFS('Make Raw'!$G$2:$G$4773,'Make Raw'!$A$2:$A$4773,$B12,'Make Raw'!$D$2:$D$4773,R$2)</f>
        <v>0</v>
      </c>
      <c r="S12">
        <f>SUMIFS('Make Raw'!$G$2:$G$4773,'Make Raw'!$A$2:$A$4773,$B12,'Make Raw'!$D$2:$D$4773,S$2)</f>
        <v>0</v>
      </c>
      <c r="T12">
        <f>SUMIFS('Make Raw'!$G$2:$G$4773,'Make Raw'!$A$2:$A$4773,$B12,'Make Raw'!$D$2:$D$4773,T$2)</f>
        <v>0</v>
      </c>
      <c r="U12">
        <f>SUMIFS('Make Raw'!$G$2:$G$4773,'Make Raw'!$A$2:$A$4773,$B12,'Make Raw'!$D$2:$D$4773,U$2)</f>
        <v>0</v>
      </c>
      <c r="V12">
        <f>SUMIFS('Make Raw'!$G$2:$G$4773,'Make Raw'!$A$2:$A$4773,$B12,'Make Raw'!$D$2:$D$4773,V$2)</f>
        <v>0</v>
      </c>
      <c r="W12">
        <f>SUMIFS('Make Raw'!$G$2:$G$4773,'Make Raw'!$A$2:$A$4773,$B12,'Make Raw'!$D$2:$D$4773,W$2)</f>
        <v>0</v>
      </c>
      <c r="X12">
        <f>SUMIFS('Make Raw'!$G$2:$G$4773,'Make Raw'!$A$2:$A$4773,$B12,'Make Raw'!$D$2:$D$4773,X$2)</f>
        <v>0</v>
      </c>
      <c r="Y12">
        <f>SUMIFS('Make Raw'!$G$2:$G$4773,'Make Raw'!$A$2:$A$4773,$B12,'Make Raw'!$D$2:$D$4773,Y$2)</f>
        <v>0</v>
      </c>
      <c r="Z12">
        <f>SUMIFS('Make Raw'!$G$2:$G$4773,'Make Raw'!$A$2:$A$4773,$B12,'Make Raw'!$D$2:$D$4773,Z$2)</f>
        <v>0</v>
      </c>
      <c r="AA12">
        <f>SUMIFS('Make Raw'!$G$2:$G$4773,'Make Raw'!$A$2:$A$4773,$B12,'Make Raw'!$D$2:$D$4773,AA$2)</f>
        <v>0</v>
      </c>
      <c r="AB12">
        <f>SUMIFS('Make Raw'!$G$2:$G$4773,'Make Raw'!$A$2:$A$4773,$B12,'Make Raw'!$D$2:$D$4773,AB$2)</f>
        <v>0</v>
      </c>
      <c r="AC12">
        <f>SUMIFS('Make Raw'!$G$2:$G$4773,'Make Raw'!$A$2:$A$4773,$B12,'Make Raw'!$D$2:$D$4773,AC$2)</f>
        <v>0</v>
      </c>
      <c r="AD12">
        <f>SUMIFS('Make Raw'!$G$2:$G$4773,'Make Raw'!$A$2:$A$4773,$B12,'Make Raw'!$D$2:$D$4773,AD$2)</f>
        <v>0</v>
      </c>
      <c r="AE12">
        <f>SUMIFS('Make Raw'!$G$2:$G$4773,'Make Raw'!$A$2:$A$4773,$B12,'Make Raw'!$D$2:$D$4773,AE$2)</f>
        <v>0</v>
      </c>
      <c r="AF12">
        <f>SUMIFS('Make Raw'!$G$2:$G$4773,'Make Raw'!$A$2:$A$4773,$B12,'Make Raw'!$D$2:$D$4773,AF$2)</f>
        <v>0</v>
      </c>
      <c r="AG12">
        <f>SUMIFS('Make Raw'!$G$2:$G$4773,'Make Raw'!$A$2:$A$4773,$B12,'Make Raw'!$D$2:$D$4773,AG$2)</f>
        <v>0</v>
      </c>
      <c r="AH12">
        <f>SUMIFS('Make Raw'!$G$2:$G$4773,'Make Raw'!$A$2:$A$4773,$B12,'Make Raw'!$D$2:$D$4773,AH$2)</f>
        <v>0</v>
      </c>
      <c r="AI12">
        <f>SUMIFS('Make Raw'!$G$2:$G$4773,'Make Raw'!$A$2:$A$4773,$B12,'Make Raw'!$D$2:$D$4773,AI$2)</f>
        <v>0</v>
      </c>
      <c r="AJ12">
        <f>SUMIFS('Make Raw'!$G$2:$G$4773,'Make Raw'!$A$2:$A$4773,$B12,'Make Raw'!$D$2:$D$4773,AJ$2)</f>
        <v>0</v>
      </c>
      <c r="AK12">
        <f>SUMIFS('Make Raw'!$G$2:$G$4773,'Make Raw'!$A$2:$A$4773,$B12,'Make Raw'!$D$2:$D$4773,AK$2)</f>
        <v>0</v>
      </c>
      <c r="AL12">
        <f>SUMIFS('Make Raw'!$G$2:$G$4773,'Make Raw'!$A$2:$A$4773,$B12,'Make Raw'!$D$2:$D$4773,AL$2)</f>
        <v>0</v>
      </c>
      <c r="AM12">
        <f>SUMIFS('Make Raw'!$G$2:$G$4773,'Make Raw'!$A$2:$A$4773,$B12,'Make Raw'!$D$2:$D$4773,AM$2)</f>
        <v>0</v>
      </c>
      <c r="AN12">
        <f>SUMIFS('Make Raw'!$G$2:$G$4773,'Make Raw'!$A$2:$A$4773,$B12,'Make Raw'!$D$2:$D$4773,AN$2)</f>
        <v>0</v>
      </c>
      <c r="AO12">
        <f>SUMIFS('Make Raw'!$G$2:$G$4773,'Make Raw'!$A$2:$A$4773,$B12,'Make Raw'!$D$2:$D$4773,AO$2)</f>
        <v>0</v>
      </c>
      <c r="AP12">
        <f>SUMIFS('Make Raw'!$G$2:$G$4773,'Make Raw'!$A$2:$A$4773,$B12,'Make Raw'!$D$2:$D$4773,AP$2)</f>
        <v>0</v>
      </c>
      <c r="AQ12">
        <f>SUMIFS('Make Raw'!$G$2:$G$4773,'Make Raw'!$A$2:$A$4773,$B12,'Make Raw'!$D$2:$D$4773,AQ$2)</f>
        <v>0</v>
      </c>
      <c r="AR12">
        <f>SUMIFS('Make Raw'!$G$2:$G$4773,'Make Raw'!$A$2:$A$4773,$B12,'Make Raw'!$D$2:$D$4773,AR$2)</f>
        <v>0</v>
      </c>
      <c r="AS12">
        <f>SUMIFS('Make Raw'!$G$2:$G$4773,'Make Raw'!$A$2:$A$4773,$B12,'Make Raw'!$D$2:$D$4773,AS$2)</f>
        <v>0</v>
      </c>
      <c r="AT12">
        <f>SUMIFS('Make Raw'!$G$2:$G$4773,'Make Raw'!$A$2:$A$4773,$B12,'Make Raw'!$D$2:$D$4773,AT$2)</f>
        <v>0</v>
      </c>
      <c r="AU12">
        <f>SUMIFS('Make Raw'!$G$2:$G$4773,'Make Raw'!$A$2:$A$4773,$B12,'Make Raw'!$D$2:$D$4773,AU$2)</f>
        <v>0</v>
      </c>
      <c r="AV12">
        <f>SUMIFS('Make Raw'!$G$2:$G$4773,'Make Raw'!$A$2:$A$4773,$B12,'Make Raw'!$D$2:$D$4773,AV$2)</f>
        <v>0</v>
      </c>
      <c r="AW12">
        <f>SUMIFS('Make Raw'!$G$2:$G$4773,'Make Raw'!$A$2:$A$4773,$B12,'Make Raw'!$D$2:$D$4773,AW$2)</f>
        <v>0</v>
      </c>
      <c r="AX12">
        <f>SUMIFS('Make Raw'!$G$2:$G$4773,'Make Raw'!$A$2:$A$4773,$B12,'Make Raw'!$D$2:$D$4773,AX$2)</f>
        <v>0</v>
      </c>
      <c r="AY12">
        <f>SUMIFS('Make Raw'!$G$2:$G$4773,'Make Raw'!$A$2:$A$4773,$B12,'Make Raw'!$D$2:$D$4773,AY$2)</f>
        <v>0</v>
      </c>
      <c r="AZ12">
        <f>SUMIFS('Make Raw'!$G$2:$G$4773,'Make Raw'!$A$2:$A$4773,$B12,'Make Raw'!$D$2:$D$4773,AZ$2)</f>
        <v>0</v>
      </c>
      <c r="BA12">
        <f>SUMIFS('Make Raw'!$G$2:$G$4773,'Make Raw'!$A$2:$A$4773,$B12,'Make Raw'!$D$2:$D$4773,BA$2)</f>
        <v>0</v>
      </c>
      <c r="BB12">
        <f>SUMIFS('Make Raw'!$G$2:$G$4773,'Make Raw'!$A$2:$A$4773,$B12,'Make Raw'!$D$2:$D$4773,BB$2)</f>
        <v>0</v>
      </c>
      <c r="BC12">
        <f>SUMIFS('Make Raw'!$G$2:$G$4773,'Make Raw'!$A$2:$A$4773,$B12,'Make Raw'!$D$2:$D$4773,BC$2)</f>
        <v>0</v>
      </c>
      <c r="BD12">
        <f>SUMIFS('Make Raw'!$G$2:$G$4773,'Make Raw'!$A$2:$A$4773,$B12,'Make Raw'!$D$2:$D$4773,BD$2)</f>
        <v>0</v>
      </c>
      <c r="BE12">
        <f>SUMIFS('Make Raw'!$G$2:$G$4773,'Make Raw'!$A$2:$A$4773,$B12,'Make Raw'!$D$2:$D$4773,BE$2)</f>
        <v>0</v>
      </c>
      <c r="BF12">
        <f>SUMIFS('Make Raw'!$G$2:$G$4773,'Make Raw'!$A$2:$A$4773,$B12,'Make Raw'!$D$2:$D$4773,BF$2)</f>
        <v>0</v>
      </c>
      <c r="BG12">
        <f>SUMIFS('Make Raw'!$G$2:$G$4773,'Make Raw'!$A$2:$A$4773,$B12,'Make Raw'!$D$2:$D$4773,BG$2)</f>
        <v>0</v>
      </c>
      <c r="BH12">
        <f>SUMIFS('Make Raw'!$G$2:$G$4773,'Make Raw'!$A$2:$A$4773,$B12,'Make Raw'!$D$2:$D$4773,BH$2)</f>
        <v>0</v>
      </c>
      <c r="BI12">
        <f>SUMIFS('Make Raw'!$G$2:$G$4773,'Make Raw'!$A$2:$A$4773,$B12,'Make Raw'!$D$2:$D$4773,BI$2)</f>
        <v>0</v>
      </c>
      <c r="BJ12">
        <f>SUMIFS('Make Raw'!$G$2:$G$4773,'Make Raw'!$A$2:$A$4773,$B12,'Make Raw'!$D$2:$D$4773,BJ$2)</f>
        <v>0</v>
      </c>
      <c r="BK12">
        <f>SUMIFS('Make Raw'!$G$2:$G$4773,'Make Raw'!$A$2:$A$4773,$B12,'Make Raw'!$D$2:$D$4773,BK$2)</f>
        <v>338.7</v>
      </c>
      <c r="BL12">
        <f>SUMIFS('Make Raw'!$G$2:$G$4773,'Make Raw'!$A$2:$A$4773,$B12,'Make Raw'!$D$2:$D$4773,BL$2)</f>
        <v>10.4</v>
      </c>
      <c r="BM12">
        <f>SUMIFS('Make Raw'!$G$2:$G$4773,'Make Raw'!$A$2:$A$4773,$B12,'Make Raw'!$D$2:$D$4773,BM$2)</f>
        <v>2.7</v>
      </c>
      <c r="BN12">
        <f>SUMIFS('Make Raw'!$G$2:$G$4773,'Make Raw'!$A$2:$A$4773,$B12,'Make Raw'!$D$2:$D$4773,BN$2)</f>
        <v>153.4</v>
      </c>
      <c r="BO12">
        <f>SUMIFS('Make Raw'!$G$2:$G$4773,'Make Raw'!$A$2:$A$4773,$B12,'Make Raw'!$D$2:$D$4773,BO$2)</f>
        <v>449.4</v>
      </c>
      <c r="BP12">
        <f>SUMIFS('Make Raw'!$G$2:$G$4773,'Make Raw'!$A$2:$A$4773,$B12,'Make Raw'!$D$2:$D$4773,BP$2)</f>
        <v>0</v>
      </c>
      <c r="BQ12">
        <f>SUMIFS('Make Raw'!$G$2:$G$4773,'Make Raw'!$A$2:$A$4773,$B12,'Make Raw'!$D$2:$D$4773,BQ$2)</f>
        <v>0</v>
      </c>
      <c r="BR12">
        <f>SUMIFS('Make Raw'!$G$2:$G$4773,'Make Raw'!$A$2:$A$4773,$B12,'Make Raw'!$D$2:$D$4773,BR$2)</f>
        <v>0</v>
      </c>
      <c r="BS12">
        <f>SUMIFS('Make Raw'!$G$2:$G$4773,'Make Raw'!$A$2:$A$4773,$B12,'Make Raw'!$D$2:$D$4773,BS$2)</f>
        <v>8.6999999999999993</v>
      </c>
      <c r="BT12">
        <f>SUMIFS('Make Raw'!$G$2:$G$4773,'Make Raw'!$A$2:$A$4773,$B12,'Make Raw'!$D$2:$D$4773,BT$2)</f>
        <v>0</v>
      </c>
      <c r="BU12">
        <f>SUMIFS('Make Raw'!$G$2:$G$4773,'Make Raw'!$A$2:$A$4773,$B12,'Make Raw'!$D$2:$D$4773,BU$2)</f>
        <v>0</v>
      </c>
      <c r="BV12">
        <f>SUMIFS('Make Raw'!$G$2:$G$4773,'Make Raw'!$A$2:$A$4773,$B12,'Make Raw'!$D$2:$D$4773,BV$2)</f>
        <v>0</v>
      </c>
      <c r="BW12">
        <f>SUMIFS('Make Raw'!$G$2:$G$4773,'Make Raw'!$A$2:$A$4773,$B12,'Make Raw'!$D$2:$D$4773,BW$2)</f>
        <v>0</v>
      </c>
      <c r="BX12">
        <f>SUMIFS('Make Raw'!$G$2:$G$4773,'Make Raw'!$A$2:$A$4773,$B12,'Make Raw'!$D$2:$D$4773,BX$2)</f>
        <v>0</v>
      </c>
      <c r="BY12">
        <f>SUMIFS('Make Raw'!$G$2:$G$4773,'Make Raw'!$A$2:$A$4773,$B12,'Make Raw'!$D$2:$D$4773,BY$2)</f>
        <v>0</v>
      </c>
      <c r="BZ12">
        <f>SUMIFS('Make Raw'!$G$2:$G$4773,'Make Raw'!$A$2:$A$4773,$B12,'Make Raw'!$D$2:$D$4773,BZ$2)</f>
        <v>0</v>
      </c>
      <c r="CA12">
        <f>SUMIFS('Make Raw'!$G$2:$G$4773,'Make Raw'!$A$2:$A$4773,$B12,'Make Raw'!$D$2:$D$4773,CA$2)</f>
        <v>0</v>
      </c>
      <c r="CB12">
        <f>SUMIFS('Make Raw'!$G$2:$G$4773,'Make Raw'!$A$2:$A$4773,$B12,'Make Raw'!$D$2:$D$4773,CB$2)</f>
        <v>0</v>
      </c>
      <c r="CC12">
        <f>SUMIFS('Make Raw'!$G$2:$G$4773,'Make Raw'!$A$2:$A$4773,$B12,'Make Raw'!$D$2:$D$4773,CC$2)</f>
        <v>0</v>
      </c>
      <c r="CD12">
        <f>SUMIFS('Make Raw'!$G$2:$G$4773,'Make Raw'!$A$2:$A$4773,$B12,'Make Raw'!$D$2:$D$4773,CD$2)</f>
        <v>0</v>
      </c>
      <c r="CE12">
        <f>SUMIFS('Make Raw'!$G$2:$G$4773,'Make Raw'!$A$2:$A$4773,$B12,'Make Raw'!$D$2:$D$4773,CE$2)</f>
        <v>0</v>
      </c>
      <c r="CF12">
        <f>SUMIFS('Make Raw'!$G$2:$G$4773,'Make Raw'!$A$2:$A$4773,$B12,'Make Raw'!$D$2:$D$4773,CF$2)</f>
        <v>0</v>
      </c>
      <c r="CG12">
        <f>SUMIFS('Make Raw'!$G$2:$G$4773,'Make Raw'!$A$2:$A$4773,$B12,'Make Raw'!$D$2:$D$4773,CG$2)</f>
        <v>0</v>
      </c>
      <c r="CH12">
        <f>SUMIFS('Make Raw'!$G$2:$G$4773,'Make Raw'!$A$2:$A$4773,$B12,'Make Raw'!$D$2:$D$4773,CH$2)</f>
        <v>0</v>
      </c>
      <c r="CI12">
        <f>SUMIFS('Make Raw'!$G$2:$G$4773,'Make Raw'!$A$2:$A$4773,$B12,'Make Raw'!$D$2:$D$4773,CI$2)</f>
        <v>0</v>
      </c>
    </row>
    <row r="13" spans="1:87">
      <c r="B13" s="7" t="s">
        <v>432</v>
      </c>
      <c r="C13">
        <f>SUMIFS('Make Raw'!$G$2:$G$4773,'Make Raw'!$A$2:$A$4773,$B13,'Make Raw'!$D$2:$D$4773,C$2)</f>
        <v>0</v>
      </c>
      <c r="D13">
        <f>SUMIFS('Make Raw'!$G$2:$G$4773,'Make Raw'!$A$2:$A$4773,$B13,'Make Raw'!$D$2:$D$4773,D$2)</f>
        <v>0</v>
      </c>
      <c r="E13">
        <f>SUMIFS('Make Raw'!$G$2:$G$4773,'Make Raw'!$A$2:$A$4773,$B13,'Make Raw'!$D$2:$D$4773,E$2)</f>
        <v>0</v>
      </c>
      <c r="F13">
        <f>SUMIFS('Make Raw'!$G$2:$G$4773,'Make Raw'!$A$2:$A$4773,$B13,'Make Raw'!$D$2:$D$4773,F$2)</f>
        <v>0</v>
      </c>
      <c r="G13">
        <f>SUMIFS('Make Raw'!$G$2:$G$4773,'Make Raw'!$A$2:$A$4773,$B13,'Make Raw'!$D$2:$D$4773,G$2)</f>
        <v>0</v>
      </c>
      <c r="H13">
        <f>SUMIFS('Make Raw'!$G$2:$G$4773,'Make Raw'!$A$2:$A$4773,$B13,'Make Raw'!$D$2:$D$4773,H$2)</f>
        <v>0</v>
      </c>
      <c r="I13">
        <f>SUMIFS('Make Raw'!$G$2:$G$4773,'Make Raw'!$A$2:$A$4773,$B13,'Make Raw'!$D$2:$D$4773,I$2)</f>
        <v>0</v>
      </c>
      <c r="J13">
        <f>SUMIFS('Make Raw'!$G$2:$G$4773,'Make Raw'!$A$2:$A$4773,$B13,'Make Raw'!$D$2:$D$4773,J$2)</f>
        <v>0</v>
      </c>
      <c r="K13">
        <f>SUMIFS('Make Raw'!$G$2:$G$4773,'Make Raw'!$A$2:$A$4773,$B13,'Make Raw'!$D$2:$D$4773,K$2)</f>
        <v>0</v>
      </c>
      <c r="L13">
        <f>SUMIFS('Make Raw'!$G$2:$G$4773,'Make Raw'!$A$2:$A$4773,$B13,'Make Raw'!$D$2:$D$4773,L$2)</f>
        <v>0</v>
      </c>
      <c r="M13">
        <f>SUMIFS('Make Raw'!$G$2:$G$4773,'Make Raw'!$A$2:$A$4773,$B13,'Make Raw'!$D$2:$D$4773,M$2)</f>
        <v>7168.8</v>
      </c>
      <c r="N13">
        <f>SUMIFS('Make Raw'!$G$2:$G$4773,'Make Raw'!$A$2:$A$4773,$B13,'Make Raw'!$D$2:$D$4773,N$2)</f>
        <v>0</v>
      </c>
      <c r="O13">
        <f>SUMIFS('Make Raw'!$G$2:$G$4773,'Make Raw'!$A$2:$A$4773,$B13,'Make Raw'!$D$2:$D$4773,O$2)</f>
        <v>0</v>
      </c>
      <c r="P13">
        <f>SUMIFS('Make Raw'!$G$2:$G$4773,'Make Raw'!$A$2:$A$4773,$B13,'Make Raw'!$D$2:$D$4773,P$2)</f>
        <v>0</v>
      </c>
      <c r="Q13">
        <f>SUMIFS('Make Raw'!$G$2:$G$4773,'Make Raw'!$A$2:$A$4773,$B13,'Make Raw'!$D$2:$D$4773,Q$2)</f>
        <v>0</v>
      </c>
      <c r="R13">
        <f>SUMIFS('Make Raw'!$G$2:$G$4773,'Make Raw'!$A$2:$A$4773,$B13,'Make Raw'!$D$2:$D$4773,R$2)</f>
        <v>0</v>
      </c>
      <c r="S13">
        <f>SUMIFS('Make Raw'!$G$2:$G$4773,'Make Raw'!$A$2:$A$4773,$B13,'Make Raw'!$D$2:$D$4773,S$2)</f>
        <v>0</v>
      </c>
      <c r="T13">
        <f>SUMIFS('Make Raw'!$G$2:$G$4773,'Make Raw'!$A$2:$A$4773,$B13,'Make Raw'!$D$2:$D$4773,T$2)</f>
        <v>0</v>
      </c>
      <c r="U13">
        <f>SUMIFS('Make Raw'!$G$2:$G$4773,'Make Raw'!$A$2:$A$4773,$B13,'Make Raw'!$D$2:$D$4773,U$2)</f>
        <v>0</v>
      </c>
      <c r="V13">
        <f>SUMIFS('Make Raw'!$G$2:$G$4773,'Make Raw'!$A$2:$A$4773,$B13,'Make Raw'!$D$2:$D$4773,V$2)</f>
        <v>0</v>
      </c>
      <c r="W13">
        <f>SUMIFS('Make Raw'!$G$2:$G$4773,'Make Raw'!$A$2:$A$4773,$B13,'Make Raw'!$D$2:$D$4773,W$2)</f>
        <v>0</v>
      </c>
      <c r="X13">
        <f>SUMIFS('Make Raw'!$G$2:$G$4773,'Make Raw'!$A$2:$A$4773,$B13,'Make Raw'!$D$2:$D$4773,X$2)</f>
        <v>0</v>
      </c>
      <c r="Y13">
        <f>SUMIFS('Make Raw'!$G$2:$G$4773,'Make Raw'!$A$2:$A$4773,$B13,'Make Raw'!$D$2:$D$4773,Y$2)</f>
        <v>0</v>
      </c>
      <c r="Z13">
        <f>SUMIFS('Make Raw'!$G$2:$G$4773,'Make Raw'!$A$2:$A$4773,$B13,'Make Raw'!$D$2:$D$4773,Z$2)</f>
        <v>0</v>
      </c>
      <c r="AA13">
        <f>SUMIFS('Make Raw'!$G$2:$G$4773,'Make Raw'!$A$2:$A$4773,$B13,'Make Raw'!$D$2:$D$4773,AA$2)</f>
        <v>0</v>
      </c>
      <c r="AB13">
        <f>SUMIFS('Make Raw'!$G$2:$G$4773,'Make Raw'!$A$2:$A$4773,$B13,'Make Raw'!$D$2:$D$4773,AB$2)</f>
        <v>0</v>
      </c>
      <c r="AC13">
        <f>SUMIFS('Make Raw'!$G$2:$G$4773,'Make Raw'!$A$2:$A$4773,$B13,'Make Raw'!$D$2:$D$4773,AC$2)</f>
        <v>0</v>
      </c>
      <c r="AD13">
        <f>SUMIFS('Make Raw'!$G$2:$G$4773,'Make Raw'!$A$2:$A$4773,$B13,'Make Raw'!$D$2:$D$4773,AD$2)</f>
        <v>0</v>
      </c>
      <c r="AE13">
        <f>SUMIFS('Make Raw'!$G$2:$G$4773,'Make Raw'!$A$2:$A$4773,$B13,'Make Raw'!$D$2:$D$4773,AE$2)</f>
        <v>0</v>
      </c>
      <c r="AF13">
        <f>SUMIFS('Make Raw'!$G$2:$G$4773,'Make Raw'!$A$2:$A$4773,$B13,'Make Raw'!$D$2:$D$4773,AF$2)</f>
        <v>0</v>
      </c>
      <c r="AG13">
        <f>SUMIFS('Make Raw'!$G$2:$G$4773,'Make Raw'!$A$2:$A$4773,$B13,'Make Raw'!$D$2:$D$4773,AG$2)</f>
        <v>0</v>
      </c>
      <c r="AH13">
        <f>SUMIFS('Make Raw'!$G$2:$G$4773,'Make Raw'!$A$2:$A$4773,$B13,'Make Raw'!$D$2:$D$4773,AH$2)</f>
        <v>0</v>
      </c>
      <c r="AI13">
        <f>SUMIFS('Make Raw'!$G$2:$G$4773,'Make Raw'!$A$2:$A$4773,$B13,'Make Raw'!$D$2:$D$4773,AI$2)</f>
        <v>0</v>
      </c>
      <c r="AJ13">
        <f>SUMIFS('Make Raw'!$G$2:$G$4773,'Make Raw'!$A$2:$A$4773,$B13,'Make Raw'!$D$2:$D$4773,AJ$2)</f>
        <v>0</v>
      </c>
      <c r="AK13">
        <f>SUMIFS('Make Raw'!$G$2:$G$4773,'Make Raw'!$A$2:$A$4773,$B13,'Make Raw'!$D$2:$D$4773,AK$2)</f>
        <v>0</v>
      </c>
      <c r="AL13">
        <f>SUMIFS('Make Raw'!$G$2:$G$4773,'Make Raw'!$A$2:$A$4773,$B13,'Make Raw'!$D$2:$D$4773,AL$2)</f>
        <v>0</v>
      </c>
      <c r="AM13">
        <f>SUMIFS('Make Raw'!$G$2:$G$4773,'Make Raw'!$A$2:$A$4773,$B13,'Make Raw'!$D$2:$D$4773,AM$2)</f>
        <v>0</v>
      </c>
      <c r="AN13">
        <f>SUMIFS('Make Raw'!$G$2:$G$4773,'Make Raw'!$A$2:$A$4773,$B13,'Make Raw'!$D$2:$D$4773,AN$2)</f>
        <v>0</v>
      </c>
      <c r="AO13">
        <f>SUMIFS('Make Raw'!$G$2:$G$4773,'Make Raw'!$A$2:$A$4773,$B13,'Make Raw'!$D$2:$D$4773,AO$2)</f>
        <v>0</v>
      </c>
      <c r="AP13">
        <f>SUMIFS('Make Raw'!$G$2:$G$4773,'Make Raw'!$A$2:$A$4773,$B13,'Make Raw'!$D$2:$D$4773,AP$2)</f>
        <v>0</v>
      </c>
      <c r="AQ13">
        <f>SUMIFS('Make Raw'!$G$2:$G$4773,'Make Raw'!$A$2:$A$4773,$B13,'Make Raw'!$D$2:$D$4773,AQ$2)</f>
        <v>0</v>
      </c>
      <c r="AR13">
        <f>SUMIFS('Make Raw'!$G$2:$G$4773,'Make Raw'!$A$2:$A$4773,$B13,'Make Raw'!$D$2:$D$4773,AR$2)</f>
        <v>0</v>
      </c>
      <c r="AS13">
        <f>SUMIFS('Make Raw'!$G$2:$G$4773,'Make Raw'!$A$2:$A$4773,$B13,'Make Raw'!$D$2:$D$4773,AS$2)</f>
        <v>0</v>
      </c>
      <c r="AT13">
        <f>SUMIFS('Make Raw'!$G$2:$G$4773,'Make Raw'!$A$2:$A$4773,$B13,'Make Raw'!$D$2:$D$4773,AT$2)</f>
        <v>0</v>
      </c>
      <c r="AU13">
        <f>SUMIFS('Make Raw'!$G$2:$G$4773,'Make Raw'!$A$2:$A$4773,$B13,'Make Raw'!$D$2:$D$4773,AU$2)</f>
        <v>0</v>
      </c>
      <c r="AV13">
        <f>SUMIFS('Make Raw'!$G$2:$G$4773,'Make Raw'!$A$2:$A$4773,$B13,'Make Raw'!$D$2:$D$4773,AV$2)</f>
        <v>0</v>
      </c>
      <c r="AW13">
        <f>SUMIFS('Make Raw'!$G$2:$G$4773,'Make Raw'!$A$2:$A$4773,$B13,'Make Raw'!$D$2:$D$4773,AW$2)</f>
        <v>0</v>
      </c>
      <c r="AX13">
        <f>SUMIFS('Make Raw'!$G$2:$G$4773,'Make Raw'!$A$2:$A$4773,$B13,'Make Raw'!$D$2:$D$4773,AX$2)</f>
        <v>0</v>
      </c>
      <c r="AY13">
        <f>SUMIFS('Make Raw'!$G$2:$G$4773,'Make Raw'!$A$2:$A$4773,$B13,'Make Raw'!$D$2:$D$4773,AY$2)</f>
        <v>0</v>
      </c>
      <c r="AZ13">
        <f>SUMIFS('Make Raw'!$G$2:$G$4773,'Make Raw'!$A$2:$A$4773,$B13,'Make Raw'!$D$2:$D$4773,AZ$2)</f>
        <v>0</v>
      </c>
      <c r="BA13">
        <f>SUMIFS('Make Raw'!$G$2:$G$4773,'Make Raw'!$A$2:$A$4773,$B13,'Make Raw'!$D$2:$D$4773,BA$2)</f>
        <v>0</v>
      </c>
      <c r="BB13">
        <f>SUMIFS('Make Raw'!$G$2:$G$4773,'Make Raw'!$A$2:$A$4773,$B13,'Make Raw'!$D$2:$D$4773,BB$2)</f>
        <v>0</v>
      </c>
      <c r="BC13">
        <f>SUMIFS('Make Raw'!$G$2:$G$4773,'Make Raw'!$A$2:$A$4773,$B13,'Make Raw'!$D$2:$D$4773,BC$2)</f>
        <v>0</v>
      </c>
      <c r="BD13">
        <f>SUMIFS('Make Raw'!$G$2:$G$4773,'Make Raw'!$A$2:$A$4773,$B13,'Make Raw'!$D$2:$D$4773,BD$2)</f>
        <v>0</v>
      </c>
      <c r="BE13">
        <f>SUMIFS('Make Raw'!$G$2:$G$4773,'Make Raw'!$A$2:$A$4773,$B13,'Make Raw'!$D$2:$D$4773,BE$2)</f>
        <v>60.8</v>
      </c>
      <c r="BF13">
        <f>SUMIFS('Make Raw'!$G$2:$G$4773,'Make Raw'!$A$2:$A$4773,$B13,'Make Raw'!$D$2:$D$4773,BF$2)</f>
        <v>0</v>
      </c>
      <c r="BG13">
        <f>SUMIFS('Make Raw'!$G$2:$G$4773,'Make Raw'!$A$2:$A$4773,$B13,'Make Raw'!$D$2:$D$4773,BG$2)</f>
        <v>0</v>
      </c>
      <c r="BH13">
        <f>SUMIFS('Make Raw'!$G$2:$G$4773,'Make Raw'!$A$2:$A$4773,$B13,'Make Raw'!$D$2:$D$4773,BH$2)</f>
        <v>0</v>
      </c>
      <c r="BI13">
        <f>SUMIFS('Make Raw'!$G$2:$G$4773,'Make Raw'!$A$2:$A$4773,$B13,'Make Raw'!$D$2:$D$4773,BI$2)</f>
        <v>0</v>
      </c>
      <c r="BJ13">
        <f>SUMIFS('Make Raw'!$G$2:$G$4773,'Make Raw'!$A$2:$A$4773,$B13,'Make Raw'!$D$2:$D$4773,BJ$2)</f>
        <v>0</v>
      </c>
      <c r="BK13">
        <f>SUMIFS('Make Raw'!$G$2:$G$4773,'Make Raw'!$A$2:$A$4773,$B13,'Make Raw'!$D$2:$D$4773,BK$2)</f>
        <v>0</v>
      </c>
      <c r="BL13">
        <f>SUMIFS('Make Raw'!$G$2:$G$4773,'Make Raw'!$A$2:$A$4773,$B13,'Make Raw'!$D$2:$D$4773,BL$2)</f>
        <v>0</v>
      </c>
      <c r="BM13">
        <f>SUMIFS('Make Raw'!$G$2:$G$4773,'Make Raw'!$A$2:$A$4773,$B13,'Make Raw'!$D$2:$D$4773,BM$2)</f>
        <v>0</v>
      </c>
      <c r="BN13">
        <f>SUMIFS('Make Raw'!$G$2:$G$4773,'Make Raw'!$A$2:$A$4773,$B13,'Make Raw'!$D$2:$D$4773,BN$2)</f>
        <v>0</v>
      </c>
      <c r="BO13">
        <f>SUMIFS('Make Raw'!$G$2:$G$4773,'Make Raw'!$A$2:$A$4773,$B13,'Make Raw'!$D$2:$D$4773,BO$2)</f>
        <v>0</v>
      </c>
      <c r="BP13">
        <f>SUMIFS('Make Raw'!$G$2:$G$4773,'Make Raw'!$A$2:$A$4773,$B13,'Make Raw'!$D$2:$D$4773,BP$2)</f>
        <v>0</v>
      </c>
      <c r="BQ13">
        <f>SUMIFS('Make Raw'!$G$2:$G$4773,'Make Raw'!$A$2:$A$4773,$B13,'Make Raw'!$D$2:$D$4773,BQ$2)</f>
        <v>0</v>
      </c>
      <c r="BR13">
        <f>SUMIFS('Make Raw'!$G$2:$G$4773,'Make Raw'!$A$2:$A$4773,$B13,'Make Raw'!$D$2:$D$4773,BR$2)</f>
        <v>0</v>
      </c>
      <c r="BS13">
        <f>SUMIFS('Make Raw'!$G$2:$G$4773,'Make Raw'!$A$2:$A$4773,$B13,'Make Raw'!$D$2:$D$4773,BS$2)</f>
        <v>0</v>
      </c>
      <c r="BT13">
        <f>SUMIFS('Make Raw'!$G$2:$G$4773,'Make Raw'!$A$2:$A$4773,$B13,'Make Raw'!$D$2:$D$4773,BT$2)</f>
        <v>0</v>
      </c>
      <c r="BU13">
        <f>SUMIFS('Make Raw'!$G$2:$G$4773,'Make Raw'!$A$2:$A$4773,$B13,'Make Raw'!$D$2:$D$4773,BU$2)</f>
        <v>0</v>
      </c>
      <c r="BV13">
        <f>SUMIFS('Make Raw'!$G$2:$G$4773,'Make Raw'!$A$2:$A$4773,$B13,'Make Raw'!$D$2:$D$4773,BV$2)</f>
        <v>0</v>
      </c>
      <c r="BW13">
        <f>SUMIFS('Make Raw'!$G$2:$G$4773,'Make Raw'!$A$2:$A$4773,$B13,'Make Raw'!$D$2:$D$4773,BW$2)</f>
        <v>0</v>
      </c>
      <c r="BX13">
        <f>SUMIFS('Make Raw'!$G$2:$G$4773,'Make Raw'!$A$2:$A$4773,$B13,'Make Raw'!$D$2:$D$4773,BX$2)</f>
        <v>0</v>
      </c>
      <c r="BY13">
        <f>SUMIFS('Make Raw'!$G$2:$G$4773,'Make Raw'!$A$2:$A$4773,$B13,'Make Raw'!$D$2:$D$4773,BY$2)</f>
        <v>81.099999999999994</v>
      </c>
      <c r="BZ13">
        <f>SUMIFS('Make Raw'!$G$2:$G$4773,'Make Raw'!$A$2:$A$4773,$B13,'Make Raw'!$D$2:$D$4773,BZ$2)</f>
        <v>0</v>
      </c>
      <c r="CA13">
        <f>SUMIFS('Make Raw'!$G$2:$G$4773,'Make Raw'!$A$2:$A$4773,$B13,'Make Raw'!$D$2:$D$4773,CA$2)</f>
        <v>0</v>
      </c>
      <c r="CB13">
        <f>SUMIFS('Make Raw'!$G$2:$G$4773,'Make Raw'!$A$2:$A$4773,$B13,'Make Raw'!$D$2:$D$4773,CB$2)</f>
        <v>0</v>
      </c>
      <c r="CC13">
        <f>SUMIFS('Make Raw'!$G$2:$G$4773,'Make Raw'!$A$2:$A$4773,$B13,'Make Raw'!$D$2:$D$4773,CC$2)</f>
        <v>0</v>
      </c>
      <c r="CD13">
        <f>SUMIFS('Make Raw'!$G$2:$G$4773,'Make Raw'!$A$2:$A$4773,$B13,'Make Raw'!$D$2:$D$4773,CD$2)</f>
        <v>0</v>
      </c>
      <c r="CE13">
        <f>SUMIFS('Make Raw'!$G$2:$G$4773,'Make Raw'!$A$2:$A$4773,$B13,'Make Raw'!$D$2:$D$4773,CE$2)</f>
        <v>0</v>
      </c>
      <c r="CF13">
        <f>SUMIFS('Make Raw'!$G$2:$G$4773,'Make Raw'!$A$2:$A$4773,$B13,'Make Raw'!$D$2:$D$4773,CF$2)</f>
        <v>0</v>
      </c>
      <c r="CG13">
        <f>SUMIFS('Make Raw'!$G$2:$G$4773,'Make Raw'!$A$2:$A$4773,$B13,'Make Raw'!$D$2:$D$4773,CG$2)</f>
        <v>0</v>
      </c>
      <c r="CH13">
        <f>SUMIFS('Make Raw'!$G$2:$G$4773,'Make Raw'!$A$2:$A$4773,$B13,'Make Raw'!$D$2:$D$4773,CH$2)</f>
        <v>0</v>
      </c>
      <c r="CI13">
        <f>SUMIFS('Make Raw'!$G$2:$G$4773,'Make Raw'!$A$2:$A$4773,$B13,'Make Raw'!$D$2:$D$4773,CI$2)</f>
        <v>0</v>
      </c>
    </row>
    <row r="14" spans="1:87">
      <c r="B14" s="7" t="s">
        <v>324</v>
      </c>
      <c r="C14">
        <f>SUMIFS('Make Raw'!$G$2:$G$4773,'Make Raw'!$A$2:$A$4773,$B14,'Make Raw'!$D$2:$D$4773,C$2)</f>
        <v>0</v>
      </c>
      <c r="D14">
        <f>SUMIFS('Make Raw'!$G$2:$G$4773,'Make Raw'!$A$2:$A$4773,$B14,'Make Raw'!$D$2:$D$4773,D$2)</f>
        <v>0</v>
      </c>
      <c r="E14">
        <f>SUMIFS('Make Raw'!$G$2:$G$4773,'Make Raw'!$A$2:$A$4773,$B14,'Make Raw'!$D$2:$D$4773,E$2)</f>
        <v>0</v>
      </c>
      <c r="F14">
        <f>SUMIFS('Make Raw'!$G$2:$G$4773,'Make Raw'!$A$2:$A$4773,$B14,'Make Raw'!$D$2:$D$4773,F$2)</f>
        <v>0</v>
      </c>
      <c r="G14">
        <f>SUMIFS('Make Raw'!$G$2:$G$4773,'Make Raw'!$A$2:$A$4773,$B14,'Make Raw'!$D$2:$D$4773,G$2)</f>
        <v>0</v>
      </c>
      <c r="H14">
        <f>SUMIFS('Make Raw'!$G$2:$G$4773,'Make Raw'!$A$2:$A$4773,$B14,'Make Raw'!$D$2:$D$4773,H$2)</f>
        <v>0</v>
      </c>
      <c r="I14">
        <f>SUMIFS('Make Raw'!$G$2:$G$4773,'Make Raw'!$A$2:$A$4773,$B14,'Make Raw'!$D$2:$D$4773,I$2)</f>
        <v>0</v>
      </c>
      <c r="J14">
        <f>SUMIFS('Make Raw'!$G$2:$G$4773,'Make Raw'!$A$2:$A$4773,$B14,'Make Raw'!$D$2:$D$4773,J$2)</f>
        <v>0</v>
      </c>
      <c r="K14">
        <f>SUMIFS('Make Raw'!$G$2:$G$4773,'Make Raw'!$A$2:$A$4773,$B14,'Make Raw'!$D$2:$D$4773,K$2)</f>
        <v>326.60000000000002</v>
      </c>
      <c r="L14">
        <f>SUMIFS('Make Raw'!$G$2:$G$4773,'Make Raw'!$A$2:$A$4773,$B14,'Make Raw'!$D$2:$D$4773,L$2)</f>
        <v>0</v>
      </c>
      <c r="M14">
        <f>SUMIFS('Make Raw'!$G$2:$G$4773,'Make Raw'!$A$2:$A$4773,$B14,'Make Raw'!$D$2:$D$4773,M$2)</f>
        <v>0</v>
      </c>
      <c r="N14">
        <f>SUMIFS('Make Raw'!$G$2:$G$4773,'Make Raw'!$A$2:$A$4773,$B14,'Make Raw'!$D$2:$D$4773,N$2)</f>
        <v>169167.60000000003</v>
      </c>
      <c r="O14">
        <f>SUMIFS('Make Raw'!$G$2:$G$4773,'Make Raw'!$A$2:$A$4773,$B14,'Make Raw'!$D$2:$D$4773,O$2)</f>
        <v>377.3</v>
      </c>
      <c r="P14">
        <f>SUMIFS('Make Raw'!$G$2:$G$4773,'Make Raw'!$A$2:$A$4773,$B14,'Make Raw'!$D$2:$D$4773,P$2)</f>
        <v>1267.8000000000002</v>
      </c>
      <c r="Q14">
        <f>SUMIFS('Make Raw'!$G$2:$G$4773,'Make Raw'!$A$2:$A$4773,$B14,'Make Raw'!$D$2:$D$4773,Q$2)</f>
        <v>1173.5</v>
      </c>
      <c r="R14">
        <f>SUMIFS('Make Raw'!$G$2:$G$4773,'Make Raw'!$A$2:$A$4773,$B14,'Make Raw'!$D$2:$D$4773,R$2)</f>
        <v>0</v>
      </c>
      <c r="S14">
        <f>SUMIFS('Make Raw'!$G$2:$G$4773,'Make Raw'!$A$2:$A$4773,$B14,'Make Raw'!$D$2:$D$4773,S$2)</f>
        <v>0</v>
      </c>
      <c r="T14">
        <f>SUMIFS('Make Raw'!$G$2:$G$4773,'Make Raw'!$A$2:$A$4773,$B14,'Make Raw'!$D$2:$D$4773,T$2)</f>
        <v>0</v>
      </c>
      <c r="U14">
        <f>SUMIFS('Make Raw'!$G$2:$G$4773,'Make Raw'!$A$2:$A$4773,$B14,'Make Raw'!$D$2:$D$4773,U$2)</f>
        <v>0</v>
      </c>
      <c r="V14">
        <f>SUMIFS('Make Raw'!$G$2:$G$4773,'Make Raw'!$A$2:$A$4773,$B14,'Make Raw'!$D$2:$D$4773,V$2)</f>
        <v>0</v>
      </c>
      <c r="W14">
        <f>SUMIFS('Make Raw'!$G$2:$G$4773,'Make Raw'!$A$2:$A$4773,$B14,'Make Raw'!$D$2:$D$4773,W$2)</f>
        <v>0</v>
      </c>
      <c r="X14">
        <f>SUMIFS('Make Raw'!$G$2:$G$4773,'Make Raw'!$A$2:$A$4773,$B14,'Make Raw'!$D$2:$D$4773,X$2)</f>
        <v>0</v>
      </c>
      <c r="Y14">
        <f>SUMIFS('Make Raw'!$G$2:$G$4773,'Make Raw'!$A$2:$A$4773,$B14,'Make Raw'!$D$2:$D$4773,Y$2)</f>
        <v>0</v>
      </c>
      <c r="Z14">
        <f>SUMIFS('Make Raw'!$G$2:$G$4773,'Make Raw'!$A$2:$A$4773,$B14,'Make Raw'!$D$2:$D$4773,Z$2)</f>
        <v>0</v>
      </c>
      <c r="AA14">
        <f>SUMIFS('Make Raw'!$G$2:$G$4773,'Make Raw'!$A$2:$A$4773,$B14,'Make Raw'!$D$2:$D$4773,AA$2)</f>
        <v>0</v>
      </c>
      <c r="AB14">
        <f>SUMIFS('Make Raw'!$G$2:$G$4773,'Make Raw'!$A$2:$A$4773,$B14,'Make Raw'!$D$2:$D$4773,AB$2)</f>
        <v>0</v>
      </c>
      <c r="AC14">
        <f>SUMIFS('Make Raw'!$G$2:$G$4773,'Make Raw'!$A$2:$A$4773,$B14,'Make Raw'!$D$2:$D$4773,AC$2)</f>
        <v>0</v>
      </c>
      <c r="AD14">
        <f>SUMIFS('Make Raw'!$G$2:$G$4773,'Make Raw'!$A$2:$A$4773,$B14,'Make Raw'!$D$2:$D$4773,AD$2)</f>
        <v>38.799999999999997</v>
      </c>
      <c r="AE14">
        <f>SUMIFS('Make Raw'!$G$2:$G$4773,'Make Raw'!$A$2:$A$4773,$B14,'Make Raw'!$D$2:$D$4773,AE$2)</f>
        <v>0</v>
      </c>
      <c r="AF14">
        <f>SUMIFS('Make Raw'!$G$2:$G$4773,'Make Raw'!$A$2:$A$4773,$B14,'Make Raw'!$D$2:$D$4773,AF$2)</f>
        <v>0</v>
      </c>
      <c r="AG14">
        <f>SUMIFS('Make Raw'!$G$2:$G$4773,'Make Raw'!$A$2:$A$4773,$B14,'Make Raw'!$D$2:$D$4773,AG$2)</f>
        <v>0</v>
      </c>
      <c r="AH14">
        <f>SUMIFS('Make Raw'!$G$2:$G$4773,'Make Raw'!$A$2:$A$4773,$B14,'Make Raw'!$D$2:$D$4773,AH$2)</f>
        <v>0</v>
      </c>
      <c r="AI14">
        <f>SUMIFS('Make Raw'!$G$2:$G$4773,'Make Raw'!$A$2:$A$4773,$B14,'Make Raw'!$D$2:$D$4773,AI$2)</f>
        <v>0</v>
      </c>
      <c r="AJ14">
        <f>SUMIFS('Make Raw'!$G$2:$G$4773,'Make Raw'!$A$2:$A$4773,$B14,'Make Raw'!$D$2:$D$4773,AJ$2)</f>
        <v>0</v>
      </c>
      <c r="AK14">
        <f>SUMIFS('Make Raw'!$G$2:$G$4773,'Make Raw'!$A$2:$A$4773,$B14,'Make Raw'!$D$2:$D$4773,AK$2)</f>
        <v>872.19999999999993</v>
      </c>
      <c r="AL14">
        <f>SUMIFS('Make Raw'!$G$2:$G$4773,'Make Raw'!$A$2:$A$4773,$B14,'Make Raw'!$D$2:$D$4773,AL$2)</f>
        <v>0</v>
      </c>
      <c r="AM14">
        <f>SUMIFS('Make Raw'!$G$2:$G$4773,'Make Raw'!$A$2:$A$4773,$B14,'Make Raw'!$D$2:$D$4773,AM$2)</f>
        <v>0</v>
      </c>
      <c r="AN14">
        <f>SUMIFS('Make Raw'!$G$2:$G$4773,'Make Raw'!$A$2:$A$4773,$B14,'Make Raw'!$D$2:$D$4773,AN$2)</f>
        <v>0</v>
      </c>
      <c r="AO14">
        <f>SUMIFS('Make Raw'!$G$2:$G$4773,'Make Raw'!$A$2:$A$4773,$B14,'Make Raw'!$D$2:$D$4773,AO$2)</f>
        <v>203.3</v>
      </c>
      <c r="AP14">
        <f>SUMIFS('Make Raw'!$G$2:$G$4773,'Make Raw'!$A$2:$A$4773,$B14,'Make Raw'!$D$2:$D$4773,AP$2)</f>
        <v>0</v>
      </c>
      <c r="AQ14">
        <f>SUMIFS('Make Raw'!$G$2:$G$4773,'Make Raw'!$A$2:$A$4773,$B14,'Make Raw'!$D$2:$D$4773,AQ$2)</f>
        <v>0</v>
      </c>
      <c r="AR14">
        <f>SUMIFS('Make Raw'!$G$2:$G$4773,'Make Raw'!$A$2:$A$4773,$B14,'Make Raw'!$D$2:$D$4773,AR$2)</f>
        <v>0</v>
      </c>
      <c r="AS14">
        <f>SUMIFS('Make Raw'!$G$2:$G$4773,'Make Raw'!$A$2:$A$4773,$B14,'Make Raw'!$D$2:$D$4773,AS$2)</f>
        <v>0</v>
      </c>
      <c r="AT14">
        <f>SUMIFS('Make Raw'!$G$2:$G$4773,'Make Raw'!$A$2:$A$4773,$B14,'Make Raw'!$D$2:$D$4773,AT$2)</f>
        <v>0</v>
      </c>
      <c r="AU14">
        <f>SUMIFS('Make Raw'!$G$2:$G$4773,'Make Raw'!$A$2:$A$4773,$B14,'Make Raw'!$D$2:$D$4773,AU$2)</f>
        <v>202.3</v>
      </c>
      <c r="AV14">
        <f>SUMIFS('Make Raw'!$G$2:$G$4773,'Make Raw'!$A$2:$A$4773,$B14,'Make Raw'!$D$2:$D$4773,AV$2)</f>
        <v>0</v>
      </c>
      <c r="AW14">
        <f>SUMIFS('Make Raw'!$G$2:$G$4773,'Make Raw'!$A$2:$A$4773,$B14,'Make Raw'!$D$2:$D$4773,AW$2)</f>
        <v>0</v>
      </c>
      <c r="AX14">
        <f>SUMIFS('Make Raw'!$G$2:$G$4773,'Make Raw'!$A$2:$A$4773,$B14,'Make Raw'!$D$2:$D$4773,AX$2)</f>
        <v>0</v>
      </c>
      <c r="AY14">
        <f>SUMIFS('Make Raw'!$G$2:$G$4773,'Make Raw'!$A$2:$A$4773,$B14,'Make Raw'!$D$2:$D$4773,AY$2)</f>
        <v>0</v>
      </c>
      <c r="AZ14">
        <f>SUMIFS('Make Raw'!$G$2:$G$4773,'Make Raw'!$A$2:$A$4773,$B14,'Make Raw'!$D$2:$D$4773,AZ$2)</f>
        <v>0</v>
      </c>
      <c r="BA14">
        <f>SUMIFS('Make Raw'!$G$2:$G$4773,'Make Raw'!$A$2:$A$4773,$B14,'Make Raw'!$D$2:$D$4773,BA$2)</f>
        <v>0</v>
      </c>
      <c r="BB14">
        <f>SUMIFS('Make Raw'!$G$2:$G$4773,'Make Raw'!$A$2:$A$4773,$B14,'Make Raw'!$D$2:$D$4773,BB$2)</f>
        <v>0</v>
      </c>
      <c r="BC14">
        <f>SUMIFS('Make Raw'!$G$2:$G$4773,'Make Raw'!$A$2:$A$4773,$B14,'Make Raw'!$D$2:$D$4773,BC$2)</f>
        <v>6.4</v>
      </c>
      <c r="BD14">
        <f>SUMIFS('Make Raw'!$G$2:$G$4773,'Make Raw'!$A$2:$A$4773,$B14,'Make Raw'!$D$2:$D$4773,BD$2)</f>
        <v>1566.7</v>
      </c>
      <c r="BE14">
        <f>SUMIFS('Make Raw'!$G$2:$G$4773,'Make Raw'!$A$2:$A$4773,$B14,'Make Raw'!$D$2:$D$4773,BE$2)</f>
        <v>25.1</v>
      </c>
      <c r="BF14">
        <f>SUMIFS('Make Raw'!$G$2:$G$4773,'Make Raw'!$A$2:$A$4773,$B14,'Make Raw'!$D$2:$D$4773,BF$2)</f>
        <v>0</v>
      </c>
      <c r="BG14">
        <f>SUMIFS('Make Raw'!$G$2:$G$4773,'Make Raw'!$A$2:$A$4773,$B14,'Make Raw'!$D$2:$D$4773,BG$2)</f>
        <v>0</v>
      </c>
      <c r="BH14">
        <f>SUMIFS('Make Raw'!$G$2:$G$4773,'Make Raw'!$A$2:$A$4773,$B14,'Make Raw'!$D$2:$D$4773,BH$2)</f>
        <v>2104.8000000000002</v>
      </c>
      <c r="BI14">
        <f>SUMIFS('Make Raw'!$G$2:$G$4773,'Make Raw'!$A$2:$A$4773,$B14,'Make Raw'!$D$2:$D$4773,BI$2)</f>
        <v>44.7</v>
      </c>
      <c r="BJ14">
        <f>SUMIFS('Make Raw'!$G$2:$G$4773,'Make Raw'!$A$2:$A$4773,$B14,'Make Raw'!$D$2:$D$4773,BJ$2)</f>
        <v>0</v>
      </c>
      <c r="BK14">
        <f>SUMIFS('Make Raw'!$G$2:$G$4773,'Make Raw'!$A$2:$A$4773,$B14,'Make Raw'!$D$2:$D$4773,BK$2)</f>
        <v>0</v>
      </c>
      <c r="BL14">
        <f>SUMIFS('Make Raw'!$G$2:$G$4773,'Make Raw'!$A$2:$A$4773,$B14,'Make Raw'!$D$2:$D$4773,BL$2)</f>
        <v>0</v>
      </c>
      <c r="BM14">
        <f>SUMIFS('Make Raw'!$G$2:$G$4773,'Make Raw'!$A$2:$A$4773,$B14,'Make Raw'!$D$2:$D$4773,BM$2)</f>
        <v>0</v>
      </c>
      <c r="BN14">
        <f>SUMIFS('Make Raw'!$G$2:$G$4773,'Make Raw'!$A$2:$A$4773,$B14,'Make Raw'!$D$2:$D$4773,BN$2)</f>
        <v>0</v>
      </c>
      <c r="BO14">
        <f>SUMIFS('Make Raw'!$G$2:$G$4773,'Make Raw'!$A$2:$A$4773,$B14,'Make Raw'!$D$2:$D$4773,BO$2)</f>
        <v>0</v>
      </c>
      <c r="BP14">
        <f>SUMIFS('Make Raw'!$G$2:$G$4773,'Make Raw'!$A$2:$A$4773,$B14,'Make Raw'!$D$2:$D$4773,BP$2)</f>
        <v>0</v>
      </c>
      <c r="BQ14">
        <f>SUMIFS('Make Raw'!$G$2:$G$4773,'Make Raw'!$A$2:$A$4773,$B14,'Make Raw'!$D$2:$D$4773,BQ$2)</f>
        <v>0</v>
      </c>
      <c r="BR14">
        <f>SUMIFS('Make Raw'!$G$2:$G$4773,'Make Raw'!$A$2:$A$4773,$B14,'Make Raw'!$D$2:$D$4773,BR$2)</f>
        <v>0</v>
      </c>
      <c r="BS14">
        <f>SUMIFS('Make Raw'!$G$2:$G$4773,'Make Raw'!$A$2:$A$4773,$B14,'Make Raw'!$D$2:$D$4773,BS$2)</f>
        <v>0</v>
      </c>
      <c r="BT14">
        <f>SUMIFS('Make Raw'!$G$2:$G$4773,'Make Raw'!$A$2:$A$4773,$B14,'Make Raw'!$D$2:$D$4773,BT$2)</f>
        <v>47.3</v>
      </c>
      <c r="BU14">
        <f>SUMIFS('Make Raw'!$G$2:$G$4773,'Make Raw'!$A$2:$A$4773,$B14,'Make Raw'!$D$2:$D$4773,BU$2)</f>
        <v>0</v>
      </c>
      <c r="BV14">
        <f>SUMIFS('Make Raw'!$G$2:$G$4773,'Make Raw'!$A$2:$A$4773,$B14,'Make Raw'!$D$2:$D$4773,BV$2)</f>
        <v>0</v>
      </c>
      <c r="BW14">
        <f>SUMIFS('Make Raw'!$G$2:$G$4773,'Make Raw'!$A$2:$A$4773,$B14,'Make Raw'!$D$2:$D$4773,BW$2)</f>
        <v>0</v>
      </c>
      <c r="BX14">
        <f>SUMIFS('Make Raw'!$G$2:$G$4773,'Make Raw'!$A$2:$A$4773,$B14,'Make Raw'!$D$2:$D$4773,BX$2)</f>
        <v>0</v>
      </c>
      <c r="BY14">
        <f>SUMIFS('Make Raw'!$G$2:$G$4773,'Make Raw'!$A$2:$A$4773,$B14,'Make Raw'!$D$2:$D$4773,BY$2)</f>
        <v>81.199999999999989</v>
      </c>
      <c r="BZ14">
        <f>SUMIFS('Make Raw'!$G$2:$G$4773,'Make Raw'!$A$2:$A$4773,$B14,'Make Raw'!$D$2:$D$4773,BZ$2)</f>
        <v>0</v>
      </c>
      <c r="CA14">
        <f>SUMIFS('Make Raw'!$G$2:$G$4773,'Make Raw'!$A$2:$A$4773,$B14,'Make Raw'!$D$2:$D$4773,CA$2)</f>
        <v>0</v>
      </c>
      <c r="CB14">
        <f>SUMIFS('Make Raw'!$G$2:$G$4773,'Make Raw'!$A$2:$A$4773,$B14,'Make Raw'!$D$2:$D$4773,CB$2)</f>
        <v>0</v>
      </c>
      <c r="CC14">
        <f>SUMIFS('Make Raw'!$G$2:$G$4773,'Make Raw'!$A$2:$A$4773,$B14,'Make Raw'!$D$2:$D$4773,CC$2)</f>
        <v>0</v>
      </c>
      <c r="CD14">
        <f>SUMIFS('Make Raw'!$G$2:$G$4773,'Make Raw'!$A$2:$A$4773,$B14,'Make Raw'!$D$2:$D$4773,CD$2)</f>
        <v>0</v>
      </c>
      <c r="CE14">
        <f>SUMIFS('Make Raw'!$G$2:$G$4773,'Make Raw'!$A$2:$A$4773,$B14,'Make Raw'!$D$2:$D$4773,CE$2)</f>
        <v>0</v>
      </c>
      <c r="CF14">
        <f>SUMIFS('Make Raw'!$G$2:$G$4773,'Make Raw'!$A$2:$A$4773,$B14,'Make Raw'!$D$2:$D$4773,CF$2)</f>
        <v>0</v>
      </c>
      <c r="CG14">
        <f>SUMIFS('Make Raw'!$G$2:$G$4773,'Make Raw'!$A$2:$A$4773,$B14,'Make Raw'!$D$2:$D$4773,CG$2)</f>
        <v>0</v>
      </c>
      <c r="CH14">
        <f>SUMIFS('Make Raw'!$G$2:$G$4773,'Make Raw'!$A$2:$A$4773,$B14,'Make Raw'!$D$2:$D$4773,CH$2)</f>
        <v>0</v>
      </c>
      <c r="CI14">
        <f>SUMIFS('Make Raw'!$G$2:$G$4773,'Make Raw'!$A$2:$A$4773,$B14,'Make Raw'!$D$2:$D$4773,CI$2)</f>
        <v>0</v>
      </c>
    </row>
    <row r="15" spans="1:87">
      <c r="B15" s="7" t="s">
        <v>358</v>
      </c>
      <c r="C15">
        <f>SUMIFS('Make Raw'!$G$2:$G$4773,'Make Raw'!$A$2:$A$4773,$B15,'Make Raw'!$D$2:$D$4773,C$2)</f>
        <v>0</v>
      </c>
      <c r="D15">
        <f>SUMIFS('Make Raw'!$G$2:$G$4773,'Make Raw'!$A$2:$A$4773,$B15,'Make Raw'!$D$2:$D$4773,D$2)</f>
        <v>0</v>
      </c>
      <c r="E15">
        <f>SUMIFS('Make Raw'!$G$2:$G$4773,'Make Raw'!$A$2:$A$4773,$B15,'Make Raw'!$D$2:$D$4773,E$2)</f>
        <v>0</v>
      </c>
      <c r="F15">
        <f>SUMIFS('Make Raw'!$G$2:$G$4773,'Make Raw'!$A$2:$A$4773,$B15,'Make Raw'!$D$2:$D$4773,F$2)</f>
        <v>0</v>
      </c>
      <c r="G15">
        <f>SUMIFS('Make Raw'!$G$2:$G$4773,'Make Raw'!$A$2:$A$4773,$B15,'Make Raw'!$D$2:$D$4773,G$2)</f>
        <v>0</v>
      </c>
      <c r="H15">
        <f>SUMIFS('Make Raw'!$G$2:$G$4773,'Make Raw'!$A$2:$A$4773,$B15,'Make Raw'!$D$2:$D$4773,H$2)</f>
        <v>0</v>
      </c>
      <c r="I15">
        <f>SUMIFS('Make Raw'!$G$2:$G$4773,'Make Raw'!$A$2:$A$4773,$B15,'Make Raw'!$D$2:$D$4773,I$2)</f>
        <v>0</v>
      </c>
      <c r="J15">
        <f>SUMIFS('Make Raw'!$G$2:$G$4773,'Make Raw'!$A$2:$A$4773,$B15,'Make Raw'!$D$2:$D$4773,J$2)</f>
        <v>0</v>
      </c>
      <c r="K15">
        <f>SUMIFS('Make Raw'!$G$2:$G$4773,'Make Raw'!$A$2:$A$4773,$B15,'Make Raw'!$D$2:$D$4773,K$2)</f>
        <v>0</v>
      </c>
      <c r="L15">
        <f>SUMIFS('Make Raw'!$G$2:$G$4773,'Make Raw'!$A$2:$A$4773,$B15,'Make Raw'!$D$2:$D$4773,L$2)</f>
        <v>0</v>
      </c>
      <c r="M15">
        <f>SUMIFS('Make Raw'!$G$2:$G$4773,'Make Raw'!$A$2:$A$4773,$B15,'Make Raw'!$D$2:$D$4773,M$2)</f>
        <v>0</v>
      </c>
      <c r="N15">
        <f>SUMIFS('Make Raw'!$G$2:$G$4773,'Make Raw'!$A$2:$A$4773,$B15,'Make Raw'!$D$2:$D$4773,N$2)</f>
        <v>247.10000000000005</v>
      </c>
      <c r="O15">
        <f>SUMIFS('Make Raw'!$G$2:$G$4773,'Make Raw'!$A$2:$A$4773,$B15,'Make Raw'!$D$2:$D$4773,O$2)</f>
        <v>133546.09999999998</v>
      </c>
      <c r="P15">
        <f>SUMIFS('Make Raw'!$G$2:$G$4773,'Make Raw'!$A$2:$A$4773,$B15,'Make Raw'!$D$2:$D$4773,P$2)</f>
        <v>14.4</v>
      </c>
      <c r="Q15">
        <f>SUMIFS('Make Raw'!$G$2:$G$4773,'Make Raw'!$A$2:$A$4773,$B15,'Make Raw'!$D$2:$D$4773,Q$2)</f>
        <v>393.40000000000003</v>
      </c>
      <c r="R15">
        <f>SUMIFS('Make Raw'!$G$2:$G$4773,'Make Raw'!$A$2:$A$4773,$B15,'Make Raw'!$D$2:$D$4773,R$2)</f>
        <v>0</v>
      </c>
      <c r="S15">
        <f>SUMIFS('Make Raw'!$G$2:$G$4773,'Make Raw'!$A$2:$A$4773,$B15,'Make Raw'!$D$2:$D$4773,S$2)</f>
        <v>0</v>
      </c>
      <c r="T15">
        <f>SUMIFS('Make Raw'!$G$2:$G$4773,'Make Raw'!$A$2:$A$4773,$B15,'Make Raw'!$D$2:$D$4773,T$2)</f>
        <v>736.3</v>
      </c>
      <c r="U15">
        <f>SUMIFS('Make Raw'!$G$2:$G$4773,'Make Raw'!$A$2:$A$4773,$B15,'Make Raw'!$D$2:$D$4773,U$2)</f>
        <v>0</v>
      </c>
      <c r="V15">
        <f>SUMIFS('Make Raw'!$G$2:$G$4773,'Make Raw'!$A$2:$A$4773,$B15,'Make Raw'!$D$2:$D$4773,V$2)</f>
        <v>0</v>
      </c>
      <c r="W15">
        <f>SUMIFS('Make Raw'!$G$2:$G$4773,'Make Raw'!$A$2:$A$4773,$B15,'Make Raw'!$D$2:$D$4773,W$2)</f>
        <v>0</v>
      </c>
      <c r="X15">
        <f>SUMIFS('Make Raw'!$G$2:$G$4773,'Make Raw'!$A$2:$A$4773,$B15,'Make Raw'!$D$2:$D$4773,X$2)</f>
        <v>0</v>
      </c>
      <c r="Y15">
        <f>SUMIFS('Make Raw'!$G$2:$G$4773,'Make Raw'!$A$2:$A$4773,$B15,'Make Raw'!$D$2:$D$4773,Y$2)</f>
        <v>0</v>
      </c>
      <c r="Z15">
        <f>SUMIFS('Make Raw'!$G$2:$G$4773,'Make Raw'!$A$2:$A$4773,$B15,'Make Raw'!$D$2:$D$4773,Z$2)</f>
        <v>0</v>
      </c>
      <c r="AA15">
        <f>SUMIFS('Make Raw'!$G$2:$G$4773,'Make Raw'!$A$2:$A$4773,$B15,'Make Raw'!$D$2:$D$4773,AA$2)</f>
        <v>0</v>
      </c>
      <c r="AB15">
        <f>SUMIFS('Make Raw'!$G$2:$G$4773,'Make Raw'!$A$2:$A$4773,$B15,'Make Raw'!$D$2:$D$4773,AB$2)</f>
        <v>0</v>
      </c>
      <c r="AC15">
        <f>SUMIFS('Make Raw'!$G$2:$G$4773,'Make Raw'!$A$2:$A$4773,$B15,'Make Raw'!$D$2:$D$4773,AC$2)</f>
        <v>0</v>
      </c>
      <c r="AD15">
        <f>SUMIFS('Make Raw'!$G$2:$G$4773,'Make Raw'!$A$2:$A$4773,$B15,'Make Raw'!$D$2:$D$4773,AD$2)</f>
        <v>0</v>
      </c>
      <c r="AE15">
        <f>SUMIFS('Make Raw'!$G$2:$G$4773,'Make Raw'!$A$2:$A$4773,$B15,'Make Raw'!$D$2:$D$4773,AE$2)</f>
        <v>0</v>
      </c>
      <c r="AF15">
        <f>SUMIFS('Make Raw'!$G$2:$G$4773,'Make Raw'!$A$2:$A$4773,$B15,'Make Raw'!$D$2:$D$4773,AF$2)</f>
        <v>0</v>
      </c>
      <c r="AG15">
        <f>SUMIFS('Make Raw'!$G$2:$G$4773,'Make Raw'!$A$2:$A$4773,$B15,'Make Raw'!$D$2:$D$4773,AG$2)</f>
        <v>0</v>
      </c>
      <c r="AH15">
        <f>SUMIFS('Make Raw'!$G$2:$G$4773,'Make Raw'!$A$2:$A$4773,$B15,'Make Raw'!$D$2:$D$4773,AH$2)</f>
        <v>0</v>
      </c>
      <c r="AI15">
        <f>SUMIFS('Make Raw'!$G$2:$G$4773,'Make Raw'!$A$2:$A$4773,$B15,'Make Raw'!$D$2:$D$4773,AI$2)</f>
        <v>0</v>
      </c>
      <c r="AJ15">
        <f>SUMIFS('Make Raw'!$G$2:$G$4773,'Make Raw'!$A$2:$A$4773,$B15,'Make Raw'!$D$2:$D$4773,AJ$2)</f>
        <v>0</v>
      </c>
      <c r="AK15">
        <f>SUMIFS('Make Raw'!$G$2:$G$4773,'Make Raw'!$A$2:$A$4773,$B15,'Make Raw'!$D$2:$D$4773,AK$2)</f>
        <v>73.300000000000011</v>
      </c>
      <c r="AL15">
        <f>SUMIFS('Make Raw'!$G$2:$G$4773,'Make Raw'!$A$2:$A$4773,$B15,'Make Raw'!$D$2:$D$4773,AL$2)</f>
        <v>0</v>
      </c>
      <c r="AM15">
        <f>SUMIFS('Make Raw'!$G$2:$G$4773,'Make Raw'!$A$2:$A$4773,$B15,'Make Raw'!$D$2:$D$4773,AM$2)</f>
        <v>0</v>
      </c>
      <c r="AN15">
        <f>SUMIFS('Make Raw'!$G$2:$G$4773,'Make Raw'!$A$2:$A$4773,$B15,'Make Raw'!$D$2:$D$4773,AN$2)</f>
        <v>0</v>
      </c>
      <c r="AO15">
        <f>SUMIFS('Make Raw'!$G$2:$G$4773,'Make Raw'!$A$2:$A$4773,$B15,'Make Raw'!$D$2:$D$4773,AO$2)</f>
        <v>0</v>
      </c>
      <c r="AP15">
        <f>SUMIFS('Make Raw'!$G$2:$G$4773,'Make Raw'!$A$2:$A$4773,$B15,'Make Raw'!$D$2:$D$4773,AP$2)</f>
        <v>0</v>
      </c>
      <c r="AQ15">
        <f>SUMIFS('Make Raw'!$G$2:$G$4773,'Make Raw'!$A$2:$A$4773,$B15,'Make Raw'!$D$2:$D$4773,AQ$2)</f>
        <v>0</v>
      </c>
      <c r="AR15">
        <f>SUMIFS('Make Raw'!$G$2:$G$4773,'Make Raw'!$A$2:$A$4773,$B15,'Make Raw'!$D$2:$D$4773,AR$2)</f>
        <v>0</v>
      </c>
      <c r="AS15">
        <f>SUMIFS('Make Raw'!$G$2:$G$4773,'Make Raw'!$A$2:$A$4773,$B15,'Make Raw'!$D$2:$D$4773,AS$2)</f>
        <v>0</v>
      </c>
      <c r="AT15">
        <f>SUMIFS('Make Raw'!$G$2:$G$4773,'Make Raw'!$A$2:$A$4773,$B15,'Make Raw'!$D$2:$D$4773,AT$2)</f>
        <v>83.6</v>
      </c>
      <c r="AU15">
        <f>SUMIFS('Make Raw'!$G$2:$G$4773,'Make Raw'!$A$2:$A$4773,$B15,'Make Raw'!$D$2:$D$4773,AU$2)</f>
        <v>0</v>
      </c>
      <c r="AV15">
        <f>SUMIFS('Make Raw'!$G$2:$G$4773,'Make Raw'!$A$2:$A$4773,$B15,'Make Raw'!$D$2:$D$4773,AV$2)</f>
        <v>0</v>
      </c>
      <c r="AW15">
        <f>SUMIFS('Make Raw'!$G$2:$G$4773,'Make Raw'!$A$2:$A$4773,$B15,'Make Raw'!$D$2:$D$4773,AW$2)</f>
        <v>0</v>
      </c>
      <c r="AX15">
        <f>SUMIFS('Make Raw'!$G$2:$G$4773,'Make Raw'!$A$2:$A$4773,$B15,'Make Raw'!$D$2:$D$4773,AX$2)</f>
        <v>0</v>
      </c>
      <c r="AY15">
        <f>SUMIFS('Make Raw'!$G$2:$G$4773,'Make Raw'!$A$2:$A$4773,$B15,'Make Raw'!$D$2:$D$4773,AY$2)</f>
        <v>0</v>
      </c>
      <c r="AZ15">
        <f>SUMIFS('Make Raw'!$G$2:$G$4773,'Make Raw'!$A$2:$A$4773,$B15,'Make Raw'!$D$2:$D$4773,AZ$2)</f>
        <v>104.2</v>
      </c>
      <c r="BA15">
        <f>SUMIFS('Make Raw'!$G$2:$G$4773,'Make Raw'!$A$2:$A$4773,$B15,'Make Raw'!$D$2:$D$4773,BA$2)</f>
        <v>0</v>
      </c>
      <c r="BB15">
        <f>SUMIFS('Make Raw'!$G$2:$G$4773,'Make Raw'!$A$2:$A$4773,$B15,'Make Raw'!$D$2:$D$4773,BB$2)</f>
        <v>0</v>
      </c>
      <c r="BC15">
        <f>SUMIFS('Make Raw'!$G$2:$G$4773,'Make Raw'!$A$2:$A$4773,$B15,'Make Raw'!$D$2:$D$4773,BC$2)</f>
        <v>0</v>
      </c>
      <c r="BD15">
        <f>SUMIFS('Make Raw'!$G$2:$G$4773,'Make Raw'!$A$2:$A$4773,$B15,'Make Raw'!$D$2:$D$4773,BD$2)</f>
        <v>0</v>
      </c>
      <c r="BE15">
        <f>SUMIFS('Make Raw'!$G$2:$G$4773,'Make Raw'!$A$2:$A$4773,$B15,'Make Raw'!$D$2:$D$4773,BE$2)</f>
        <v>0</v>
      </c>
      <c r="BF15">
        <f>SUMIFS('Make Raw'!$G$2:$G$4773,'Make Raw'!$A$2:$A$4773,$B15,'Make Raw'!$D$2:$D$4773,BF$2)</f>
        <v>0</v>
      </c>
      <c r="BG15">
        <f>SUMIFS('Make Raw'!$G$2:$G$4773,'Make Raw'!$A$2:$A$4773,$B15,'Make Raw'!$D$2:$D$4773,BG$2)</f>
        <v>0</v>
      </c>
      <c r="BH15">
        <f>SUMIFS('Make Raw'!$G$2:$G$4773,'Make Raw'!$A$2:$A$4773,$B15,'Make Raw'!$D$2:$D$4773,BH$2)</f>
        <v>204</v>
      </c>
      <c r="BI15">
        <f>SUMIFS('Make Raw'!$G$2:$G$4773,'Make Raw'!$A$2:$A$4773,$B15,'Make Raw'!$D$2:$D$4773,BI$2)</f>
        <v>0</v>
      </c>
      <c r="BJ15">
        <f>SUMIFS('Make Raw'!$G$2:$G$4773,'Make Raw'!$A$2:$A$4773,$B15,'Make Raw'!$D$2:$D$4773,BJ$2)</f>
        <v>0</v>
      </c>
      <c r="BK15">
        <f>SUMIFS('Make Raw'!$G$2:$G$4773,'Make Raw'!$A$2:$A$4773,$B15,'Make Raw'!$D$2:$D$4773,BK$2)</f>
        <v>0</v>
      </c>
      <c r="BL15">
        <f>SUMIFS('Make Raw'!$G$2:$G$4773,'Make Raw'!$A$2:$A$4773,$B15,'Make Raw'!$D$2:$D$4773,BL$2)</f>
        <v>0</v>
      </c>
      <c r="BM15">
        <f>SUMIFS('Make Raw'!$G$2:$G$4773,'Make Raw'!$A$2:$A$4773,$B15,'Make Raw'!$D$2:$D$4773,BM$2)</f>
        <v>0</v>
      </c>
      <c r="BN15">
        <f>SUMIFS('Make Raw'!$G$2:$G$4773,'Make Raw'!$A$2:$A$4773,$B15,'Make Raw'!$D$2:$D$4773,BN$2)</f>
        <v>0</v>
      </c>
      <c r="BO15">
        <f>SUMIFS('Make Raw'!$G$2:$G$4773,'Make Raw'!$A$2:$A$4773,$B15,'Make Raw'!$D$2:$D$4773,BO$2)</f>
        <v>0</v>
      </c>
      <c r="BP15">
        <f>SUMIFS('Make Raw'!$G$2:$G$4773,'Make Raw'!$A$2:$A$4773,$B15,'Make Raw'!$D$2:$D$4773,BP$2)</f>
        <v>0</v>
      </c>
      <c r="BQ15">
        <f>SUMIFS('Make Raw'!$G$2:$G$4773,'Make Raw'!$A$2:$A$4773,$B15,'Make Raw'!$D$2:$D$4773,BQ$2)</f>
        <v>0</v>
      </c>
      <c r="BR15">
        <f>SUMIFS('Make Raw'!$G$2:$G$4773,'Make Raw'!$A$2:$A$4773,$B15,'Make Raw'!$D$2:$D$4773,BR$2)</f>
        <v>0</v>
      </c>
      <c r="BS15">
        <f>SUMIFS('Make Raw'!$G$2:$G$4773,'Make Raw'!$A$2:$A$4773,$B15,'Make Raw'!$D$2:$D$4773,BS$2)</f>
        <v>0</v>
      </c>
      <c r="BT15">
        <f>SUMIFS('Make Raw'!$G$2:$G$4773,'Make Raw'!$A$2:$A$4773,$B15,'Make Raw'!$D$2:$D$4773,BT$2)</f>
        <v>0</v>
      </c>
      <c r="BU15">
        <f>SUMIFS('Make Raw'!$G$2:$G$4773,'Make Raw'!$A$2:$A$4773,$B15,'Make Raw'!$D$2:$D$4773,BU$2)</f>
        <v>0</v>
      </c>
      <c r="BV15">
        <f>SUMIFS('Make Raw'!$G$2:$G$4773,'Make Raw'!$A$2:$A$4773,$B15,'Make Raw'!$D$2:$D$4773,BV$2)</f>
        <v>0</v>
      </c>
      <c r="BW15">
        <f>SUMIFS('Make Raw'!$G$2:$G$4773,'Make Raw'!$A$2:$A$4773,$B15,'Make Raw'!$D$2:$D$4773,BW$2)</f>
        <v>0</v>
      </c>
      <c r="BX15">
        <f>SUMIFS('Make Raw'!$G$2:$G$4773,'Make Raw'!$A$2:$A$4773,$B15,'Make Raw'!$D$2:$D$4773,BX$2)</f>
        <v>0</v>
      </c>
      <c r="BY15">
        <f>SUMIFS('Make Raw'!$G$2:$G$4773,'Make Raw'!$A$2:$A$4773,$B15,'Make Raw'!$D$2:$D$4773,BY$2)</f>
        <v>0</v>
      </c>
      <c r="BZ15">
        <f>SUMIFS('Make Raw'!$G$2:$G$4773,'Make Raw'!$A$2:$A$4773,$B15,'Make Raw'!$D$2:$D$4773,BZ$2)</f>
        <v>0</v>
      </c>
      <c r="CA15">
        <f>SUMIFS('Make Raw'!$G$2:$G$4773,'Make Raw'!$A$2:$A$4773,$B15,'Make Raw'!$D$2:$D$4773,CA$2)</f>
        <v>0</v>
      </c>
      <c r="CB15">
        <f>SUMIFS('Make Raw'!$G$2:$G$4773,'Make Raw'!$A$2:$A$4773,$B15,'Make Raw'!$D$2:$D$4773,CB$2)</f>
        <v>0</v>
      </c>
      <c r="CC15">
        <f>SUMIFS('Make Raw'!$G$2:$G$4773,'Make Raw'!$A$2:$A$4773,$B15,'Make Raw'!$D$2:$D$4773,CC$2)</f>
        <v>0</v>
      </c>
      <c r="CD15">
        <f>SUMIFS('Make Raw'!$G$2:$G$4773,'Make Raw'!$A$2:$A$4773,$B15,'Make Raw'!$D$2:$D$4773,CD$2)</f>
        <v>0</v>
      </c>
      <c r="CE15">
        <f>SUMIFS('Make Raw'!$G$2:$G$4773,'Make Raw'!$A$2:$A$4773,$B15,'Make Raw'!$D$2:$D$4773,CE$2)</f>
        <v>0</v>
      </c>
      <c r="CF15">
        <f>SUMIFS('Make Raw'!$G$2:$G$4773,'Make Raw'!$A$2:$A$4773,$B15,'Make Raw'!$D$2:$D$4773,CF$2)</f>
        <v>0</v>
      </c>
      <c r="CG15">
        <f>SUMIFS('Make Raw'!$G$2:$G$4773,'Make Raw'!$A$2:$A$4773,$B15,'Make Raw'!$D$2:$D$4773,CG$2)</f>
        <v>0</v>
      </c>
      <c r="CH15">
        <f>SUMIFS('Make Raw'!$G$2:$G$4773,'Make Raw'!$A$2:$A$4773,$B15,'Make Raw'!$D$2:$D$4773,CH$2)</f>
        <v>0</v>
      </c>
      <c r="CI15">
        <f>SUMIFS('Make Raw'!$G$2:$G$4773,'Make Raw'!$A$2:$A$4773,$B15,'Make Raw'!$D$2:$D$4773,CI$2)</f>
        <v>0</v>
      </c>
    </row>
    <row r="16" spans="1:87">
      <c r="B16" s="7" t="s">
        <v>364</v>
      </c>
      <c r="C16">
        <f>SUMIFS('Make Raw'!$G$2:$G$4773,'Make Raw'!$A$2:$A$4773,$B16,'Make Raw'!$D$2:$D$4773,C$2)</f>
        <v>0</v>
      </c>
      <c r="D16">
        <f>SUMIFS('Make Raw'!$G$2:$G$4773,'Make Raw'!$A$2:$A$4773,$B16,'Make Raw'!$D$2:$D$4773,D$2)</f>
        <v>0</v>
      </c>
      <c r="E16">
        <f>SUMIFS('Make Raw'!$G$2:$G$4773,'Make Raw'!$A$2:$A$4773,$B16,'Make Raw'!$D$2:$D$4773,E$2)</f>
        <v>0</v>
      </c>
      <c r="F16">
        <f>SUMIFS('Make Raw'!$G$2:$G$4773,'Make Raw'!$A$2:$A$4773,$B16,'Make Raw'!$D$2:$D$4773,F$2)</f>
        <v>0</v>
      </c>
      <c r="G16">
        <f>SUMIFS('Make Raw'!$G$2:$G$4773,'Make Raw'!$A$2:$A$4773,$B16,'Make Raw'!$D$2:$D$4773,G$2)</f>
        <v>0</v>
      </c>
      <c r="H16">
        <f>SUMIFS('Make Raw'!$G$2:$G$4773,'Make Raw'!$A$2:$A$4773,$B16,'Make Raw'!$D$2:$D$4773,H$2)</f>
        <v>0</v>
      </c>
      <c r="I16">
        <f>SUMIFS('Make Raw'!$G$2:$G$4773,'Make Raw'!$A$2:$A$4773,$B16,'Make Raw'!$D$2:$D$4773,I$2)</f>
        <v>0</v>
      </c>
      <c r="J16">
        <f>SUMIFS('Make Raw'!$G$2:$G$4773,'Make Raw'!$A$2:$A$4773,$B16,'Make Raw'!$D$2:$D$4773,J$2)</f>
        <v>0</v>
      </c>
      <c r="K16">
        <f>SUMIFS('Make Raw'!$G$2:$G$4773,'Make Raw'!$A$2:$A$4773,$B16,'Make Raw'!$D$2:$D$4773,K$2)</f>
        <v>0</v>
      </c>
      <c r="L16">
        <f>SUMIFS('Make Raw'!$G$2:$G$4773,'Make Raw'!$A$2:$A$4773,$B16,'Make Raw'!$D$2:$D$4773,L$2)</f>
        <v>0</v>
      </c>
      <c r="M16">
        <f>SUMIFS('Make Raw'!$G$2:$G$4773,'Make Raw'!$A$2:$A$4773,$B16,'Make Raw'!$D$2:$D$4773,M$2)</f>
        <v>0</v>
      </c>
      <c r="N16">
        <f>SUMIFS('Make Raw'!$G$2:$G$4773,'Make Raw'!$A$2:$A$4773,$B16,'Make Raw'!$D$2:$D$4773,N$2)</f>
        <v>1191.2999999999997</v>
      </c>
      <c r="O16">
        <f>SUMIFS('Make Raw'!$G$2:$G$4773,'Make Raw'!$A$2:$A$4773,$B16,'Make Raw'!$D$2:$D$4773,O$2)</f>
        <v>0</v>
      </c>
      <c r="P16">
        <f>SUMIFS('Make Raw'!$G$2:$G$4773,'Make Raw'!$A$2:$A$4773,$B16,'Make Raw'!$D$2:$D$4773,P$2)</f>
        <v>58494.3</v>
      </c>
      <c r="Q16">
        <f>SUMIFS('Make Raw'!$G$2:$G$4773,'Make Raw'!$A$2:$A$4773,$B16,'Make Raw'!$D$2:$D$4773,Q$2)</f>
        <v>512.9</v>
      </c>
      <c r="R16">
        <f>SUMIFS('Make Raw'!$G$2:$G$4773,'Make Raw'!$A$2:$A$4773,$B16,'Make Raw'!$D$2:$D$4773,R$2)</f>
        <v>0</v>
      </c>
      <c r="S16">
        <f>SUMIFS('Make Raw'!$G$2:$G$4773,'Make Raw'!$A$2:$A$4773,$B16,'Make Raw'!$D$2:$D$4773,S$2)</f>
        <v>0</v>
      </c>
      <c r="T16">
        <f>SUMIFS('Make Raw'!$G$2:$G$4773,'Make Raw'!$A$2:$A$4773,$B16,'Make Raw'!$D$2:$D$4773,T$2)</f>
        <v>219.2</v>
      </c>
      <c r="U16">
        <f>SUMIFS('Make Raw'!$G$2:$G$4773,'Make Raw'!$A$2:$A$4773,$B16,'Make Raw'!$D$2:$D$4773,U$2)</f>
        <v>13.9</v>
      </c>
      <c r="V16">
        <f>SUMIFS('Make Raw'!$G$2:$G$4773,'Make Raw'!$A$2:$A$4773,$B16,'Make Raw'!$D$2:$D$4773,V$2)</f>
        <v>0</v>
      </c>
      <c r="W16">
        <f>SUMIFS('Make Raw'!$G$2:$G$4773,'Make Raw'!$A$2:$A$4773,$B16,'Make Raw'!$D$2:$D$4773,W$2)</f>
        <v>56.099999999999994</v>
      </c>
      <c r="X16">
        <f>SUMIFS('Make Raw'!$G$2:$G$4773,'Make Raw'!$A$2:$A$4773,$B16,'Make Raw'!$D$2:$D$4773,X$2)</f>
        <v>0</v>
      </c>
      <c r="Y16">
        <f>SUMIFS('Make Raw'!$G$2:$G$4773,'Make Raw'!$A$2:$A$4773,$B16,'Make Raw'!$D$2:$D$4773,Y$2)</f>
        <v>0</v>
      </c>
      <c r="Z16">
        <f>SUMIFS('Make Raw'!$G$2:$G$4773,'Make Raw'!$A$2:$A$4773,$B16,'Make Raw'!$D$2:$D$4773,Z$2)</f>
        <v>0</v>
      </c>
      <c r="AA16">
        <f>SUMIFS('Make Raw'!$G$2:$G$4773,'Make Raw'!$A$2:$A$4773,$B16,'Make Raw'!$D$2:$D$4773,AA$2)</f>
        <v>0</v>
      </c>
      <c r="AB16">
        <f>SUMIFS('Make Raw'!$G$2:$G$4773,'Make Raw'!$A$2:$A$4773,$B16,'Make Raw'!$D$2:$D$4773,AB$2)</f>
        <v>0</v>
      </c>
      <c r="AC16">
        <f>SUMIFS('Make Raw'!$G$2:$G$4773,'Make Raw'!$A$2:$A$4773,$B16,'Make Raw'!$D$2:$D$4773,AC$2)</f>
        <v>0</v>
      </c>
      <c r="AD16">
        <f>SUMIFS('Make Raw'!$G$2:$G$4773,'Make Raw'!$A$2:$A$4773,$B16,'Make Raw'!$D$2:$D$4773,AD$2)</f>
        <v>72.3</v>
      </c>
      <c r="AE16">
        <f>SUMIFS('Make Raw'!$G$2:$G$4773,'Make Raw'!$A$2:$A$4773,$B16,'Make Raw'!$D$2:$D$4773,AE$2)</f>
        <v>0</v>
      </c>
      <c r="AF16">
        <f>SUMIFS('Make Raw'!$G$2:$G$4773,'Make Raw'!$A$2:$A$4773,$B16,'Make Raw'!$D$2:$D$4773,AF$2)</f>
        <v>0</v>
      </c>
      <c r="AG16">
        <f>SUMIFS('Make Raw'!$G$2:$G$4773,'Make Raw'!$A$2:$A$4773,$B16,'Make Raw'!$D$2:$D$4773,AG$2)</f>
        <v>0</v>
      </c>
      <c r="AH16">
        <f>SUMIFS('Make Raw'!$G$2:$G$4773,'Make Raw'!$A$2:$A$4773,$B16,'Make Raw'!$D$2:$D$4773,AH$2)</f>
        <v>0</v>
      </c>
      <c r="AI16">
        <f>SUMIFS('Make Raw'!$G$2:$G$4773,'Make Raw'!$A$2:$A$4773,$B16,'Make Raw'!$D$2:$D$4773,AI$2)</f>
        <v>0</v>
      </c>
      <c r="AJ16">
        <f>SUMIFS('Make Raw'!$G$2:$G$4773,'Make Raw'!$A$2:$A$4773,$B16,'Make Raw'!$D$2:$D$4773,AJ$2)</f>
        <v>0</v>
      </c>
      <c r="AK16">
        <f>SUMIFS('Make Raw'!$G$2:$G$4773,'Make Raw'!$A$2:$A$4773,$B16,'Make Raw'!$D$2:$D$4773,AK$2)</f>
        <v>209.3</v>
      </c>
      <c r="AL16">
        <f>SUMIFS('Make Raw'!$G$2:$G$4773,'Make Raw'!$A$2:$A$4773,$B16,'Make Raw'!$D$2:$D$4773,AL$2)</f>
        <v>0</v>
      </c>
      <c r="AM16">
        <f>SUMIFS('Make Raw'!$G$2:$G$4773,'Make Raw'!$A$2:$A$4773,$B16,'Make Raw'!$D$2:$D$4773,AM$2)</f>
        <v>0</v>
      </c>
      <c r="AN16">
        <f>SUMIFS('Make Raw'!$G$2:$G$4773,'Make Raw'!$A$2:$A$4773,$B16,'Make Raw'!$D$2:$D$4773,AN$2)</f>
        <v>0</v>
      </c>
      <c r="AO16">
        <f>SUMIFS('Make Raw'!$G$2:$G$4773,'Make Raw'!$A$2:$A$4773,$B16,'Make Raw'!$D$2:$D$4773,AO$2)</f>
        <v>0</v>
      </c>
      <c r="AP16">
        <f>SUMIFS('Make Raw'!$G$2:$G$4773,'Make Raw'!$A$2:$A$4773,$B16,'Make Raw'!$D$2:$D$4773,AP$2)</f>
        <v>0</v>
      </c>
      <c r="AQ16">
        <f>SUMIFS('Make Raw'!$G$2:$G$4773,'Make Raw'!$A$2:$A$4773,$B16,'Make Raw'!$D$2:$D$4773,AQ$2)</f>
        <v>0</v>
      </c>
      <c r="AR16">
        <f>SUMIFS('Make Raw'!$G$2:$G$4773,'Make Raw'!$A$2:$A$4773,$B16,'Make Raw'!$D$2:$D$4773,AR$2)</f>
        <v>0</v>
      </c>
      <c r="AS16">
        <f>SUMIFS('Make Raw'!$G$2:$G$4773,'Make Raw'!$A$2:$A$4773,$B16,'Make Raw'!$D$2:$D$4773,AS$2)</f>
        <v>0</v>
      </c>
      <c r="AT16">
        <f>SUMIFS('Make Raw'!$G$2:$G$4773,'Make Raw'!$A$2:$A$4773,$B16,'Make Raw'!$D$2:$D$4773,AT$2)</f>
        <v>50.2</v>
      </c>
      <c r="AU16">
        <f>SUMIFS('Make Raw'!$G$2:$G$4773,'Make Raw'!$A$2:$A$4773,$B16,'Make Raw'!$D$2:$D$4773,AU$2)</f>
        <v>298.2</v>
      </c>
      <c r="AV16">
        <f>SUMIFS('Make Raw'!$G$2:$G$4773,'Make Raw'!$A$2:$A$4773,$B16,'Make Raw'!$D$2:$D$4773,AV$2)</f>
        <v>0</v>
      </c>
      <c r="AW16">
        <f>SUMIFS('Make Raw'!$G$2:$G$4773,'Make Raw'!$A$2:$A$4773,$B16,'Make Raw'!$D$2:$D$4773,AW$2)</f>
        <v>0</v>
      </c>
      <c r="AX16">
        <f>SUMIFS('Make Raw'!$G$2:$G$4773,'Make Raw'!$A$2:$A$4773,$B16,'Make Raw'!$D$2:$D$4773,AX$2)</f>
        <v>0</v>
      </c>
      <c r="AY16">
        <f>SUMIFS('Make Raw'!$G$2:$G$4773,'Make Raw'!$A$2:$A$4773,$B16,'Make Raw'!$D$2:$D$4773,AY$2)</f>
        <v>0</v>
      </c>
      <c r="AZ16">
        <f>SUMIFS('Make Raw'!$G$2:$G$4773,'Make Raw'!$A$2:$A$4773,$B16,'Make Raw'!$D$2:$D$4773,AZ$2)</f>
        <v>49.5</v>
      </c>
      <c r="BA16">
        <f>SUMIFS('Make Raw'!$G$2:$G$4773,'Make Raw'!$A$2:$A$4773,$B16,'Make Raw'!$D$2:$D$4773,BA$2)</f>
        <v>196.6</v>
      </c>
      <c r="BB16">
        <f>SUMIFS('Make Raw'!$G$2:$G$4773,'Make Raw'!$A$2:$A$4773,$B16,'Make Raw'!$D$2:$D$4773,BB$2)</f>
        <v>0</v>
      </c>
      <c r="BC16">
        <f>SUMIFS('Make Raw'!$G$2:$G$4773,'Make Raw'!$A$2:$A$4773,$B16,'Make Raw'!$D$2:$D$4773,BC$2)</f>
        <v>0</v>
      </c>
      <c r="BD16">
        <f>SUMIFS('Make Raw'!$G$2:$G$4773,'Make Raw'!$A$2:$A$4773,$B16,'Make Raw'!$D$2:$D$4773,BD$2)</f>
        <v>73</v>
      </c>
      <c r="BE16">
        <f>SUMIFS('Make Raw'!$G$2:$G$4773,'Make Raw'!$A$2:$A$4773,$B16,'Make Raw'!$D$2:$D$4773,BE$2)</f>
        <v>0</v>
      </c>
      <c r="BF16">
        <f>SUMIFS('Make Raw'!$G$2:$G$4773,'Make Raw'!$A$2:$A$4773,$B16,'Make Raw'!$D$2:$D$4773,BF$2)</f>
        <v>39.1</v>
      </c>
      <c r="BG16">
        <f>SUMIFS('Make Raw'!$G$2:$G$4773,'Make Raw'!$A$2:$A$4773,$B16,'Make Raw'!$D$2:$D$4773,BG$2)</f>
        <v>0</v>
      </c>
      <c r="BH16">
        <f>SUMIFS('Make Raw'!$G$2:$G$4773,'Make Raw'!$A$2:$A$4773,$B16,'Make Raw'!$D$2:$D$4773,BH$2)</f>
        <v>703.5</v>
      </c>
      <c r="BI16">
        <f>SUMIFS('Make Raw'!$G$2:$G$4773,'Make Raw'!$A$2:$A$4773,$B16,'Make Raw'!$D$2:$D$4773,BI$2)</f>
        <v>0</v>
      </c>
      <c r="BJ16">
        <f>SUMIFS('Make Raw'!$G$2:$G$4773,'Make Raw'!$A$2:$A$4773,$B16,'Make Raw'!$D$2:$D$4773,BJ$2)</f>
        <v>0</v>
      </c>
      <c r="BK16">
        <f>SUMIFS('Make Raw'!$G$2:$G$4773,'Make Raw'!$A$2:$A$4773,$B16,'Make Raw'!$D$2:$D$4773,BK$2)</f>
        <v>0</v>
      </c>
      <c r="BL16">
        <f>SUMIFS('Make Raw'!$G$2:$G$4773,'Make Raw'!$A$2:$A$4773,$B16,'Make Raw'!$D$2:$D$4773,BL$2)</f>
        <v>0</v>
      </c>
      <c r="BM16">
        <f>SUMIFS('Make Raw'!$G$2:$G$4773,'Make Raw'!$A$2:$A$4773,$B16,'Make Raw'!$D$2:$D$4773,BM$2)</f>
        <v>0</v>
      </c>
      <c r="BN16">
        <f>SUMIFS('Make Raw'!$G$2:$G$4773,'Make Raw'!$A$2:$A$4773,$B16,'Make Raw'!$D$2:$D$4773,BN$2)</f>
        <v>0</v>
      </c>
      <c r="BO16">
        <f>SUMIFS('Make Raw'!$G$2:$G$4773,'Make Raw'!$A$2:$A$4773,$B16,'Make Raw'!$D$2:$D$4773,BO$2)</f>
        <v>0</v>
      </c>
      <c r="BP16">
        <f>SUMIFS('Make Raw'!$G$2:$G$4773,'Make Raw'!$A$2:$A$4773,$B16,'Make Raw'!$D$2:$D$4773,BP$2)</f>
        <v>0</v>
      </c>
      <c r="BQ16">
        <f>SUMIFS('Make Raw'!$G$2:$G$4773,'Make Raw'!$A$2:$A$4773,$B16,'Make Raw'!$D$2:$D$4773,BQ$2)</f>
        <v>0</v>
      </c>
      <c r="BR16">
        <f>SUMIFS('Make Raw'!$G$2:$G$4773,'Make Raw'!$A$2:$A$4773,$B16,'Make Raw'!$D$2:$D$4773,BR$2)</f>
        <v>0</v>
      </c>
      <c r="BS16">
        <f>SUMIFS('Make Raw'!$G$2:$G$4773,'Make Raw'!$A$2:$A$4773,$B16,'Make Raw'!$D$2:$D$4773,BS$2)</f>
        <v>0</v>
      </c>
      <c r="BT16">
        <f>SUMIFS('Make Raw'!$G$2:$G$4773,'Make Raw'!$A$2:$A$4773,$B16,'Make Raw'!$D$2:$D$4773,BT$2)</f>
        <v>0</v>
      </c>
      <c r="BU16">
        <f>SUMIFS('Make Raw'!$G$2:$G$4773,'Make Raw'!$A$2:$A$4773,$B16,'Make Raw'!$D$2:$D$4773,BU$2)</f>
        <v>0</v>
      </c>
      <c r="BV16">
        <f>SUMIFS('Make Raw'!$G$2:$G$4773,'Make Raw'!$A$2:$A$4773,$B16,'Make Raw'!$D$2:$D$4773,BV$2)</f>
        <v>0</v>
      </c>
      <c r="BW16">
        <f>SUMIFS('Make Raw'!$G$2:$G$4773,'Make Raw'!$A$2:$A$4773,$B16,'Make Raw'!$D$2:$D$4773,BW$2)</f>
        <v>0</v>
      </c>
      <c r="BX16">
        <f>SUMIFS('Make Raw'!$G$2:$G$4773,'Make Raw'!$A$2:$A$4773,$B16,'Make Raw'!$D$2:$D$4773,BX$2)</f>
        <v>0</v>
      </c>
      <c r="BY16">
        <f>SUMIFS('Make Raw'!$G$2:$G$4773,'Make Raw'!$A$2:$A$4773,$B16,'Make Raw'!$D$2:$D$4773,BY$2)</f>
        <v>8.1</v>
      </c>
      <c r="BZ16">
        <f>SUMIFS('Make Raw'!$G$2:$G$4773,'Make Raw'!$A$2:$A$4773,$B16,'Make Raw'!$D$2:$D$4773,BZ$2)</f>
        <v>0</v>
      </c>
      <c r="CA16">
        <f>SUMIFS('Make Raw'!$G$2:$G$4773,'Make Raw'!$A$2:$A$4773,$B16,'Make Raw'!$D$2:$D$4773,CA$2)</f>
        <v>0</v>
      </c>
      <c r="CB16">
        <f>SUMIFS('Make Raw'!$G$2:$G$4773,'Make Raw'!$A$2:$A$4773,$B16,'Make Raw'!$D$2:$D$4773,CB$2)</f>
        <v>0</v>
      </c>
      <c r="CC16">
        <f>SUMIFS('Make Raw'!$G$2:$G$4773,'Make Raw'!$A$2:$A$4773,$B16,'Make Raw'!$D$2:$D$4773,CC$2)</f>
        <v>0</v>
      </c>
      <c r="CD16">
        <f>SUMIFS('Make Raw'!$G$2:$G$4773,'Make Raw'!$A$2:$A$4773,$B16,'Make Raw'!$D$2:$D$4773,CD$2)</f>
        <v>0</v>
      </c>
      <c r="CE16">
        <f>SUMIFS('Make Raw'!$G$2:$G$4773,'Make Raw'!$A$2:$A$4773,$B16,'Make Raw'!$D$2:$D$4773,CE$2)</f>
        <v>0</v>
      </c>
      <c r="CF16">
        <f>SUMIFS('Make Raw'!$G$2:$G$4773,'Make Raw'!$A$2:$A$4773,$B16,'Make Raw'!$D$2:$D$4773,CF$2)</f>
        <v>100.9</v>
      </c>
      <c r="CG16">
        <f>SUMIFS('Make Raw'!$G$2:$G$4773,'Make Raw'!$A$2:$A$4773,$B16,'Make Raw'!$D$2:$D$4773,CG$2)</f>
        <v>0</v>
      </c>
      <c r="CH16">
        <f>SUMIFS('Make Raw'!$G$2:$G$4773,'Make Raw'!$A$2:$A$4773,$B16,'Make Raw'!$D$2:$D$4773,CH$2)</f>
        <v>0</v>
      </c>
      <c r="CI16">
        <f>SUMIFS('Make Raw'!$G$2:$G$4773,'Make Raw'!$A$2:$A$4773,$B16,'Make Raw'!$D$2:$D$4773,CI$2)</f>
        <v>35.700000000000003</v>
      </c>
    </row>
    <row r="17" spans="2:87">
      <c r="B17" s="7" t="s">
        <v>370</v>
      </c>
      <c r="C17">
        <f>SUMIFS('Make Raw'!$G$2:$G$4773,'Make Raw'!$A$2:$A$4773,$B17,'Make Raw'!$D$2:$D$4773,C$2)</f>
        <v>0</v>
      </c>
      <c r="D17">
        <f>SUMIFS('Make Raw'!$G$2:$G$4773,'Make Raw'!$A$2:$A$4773,$B17,'Make Raw'!$D$2:$D$4773,D$2)</f>
        <v>0</v>
      </c>
      <c r="E17">
        <f>SUMIFS('Make Raw'!$G$2:$G$4773,'Make Raw'!$A$2:$A$4773,$B17,'Make Raw'!$D$2:$D$4773,E$2)</f>
        <v>0</v>
      </c>
      <c r="F17">
        <f>SUMIFS('Make Raw'!$G$2:$G$4773,'Make Raw'!$A$2:$A$4773,$B17,'Make Raw'!$D$2:$D$4773,F$2)</f>
        <v>0</v>
      </c>
      <c r="G17">
        <f>SUMIFS('Make Raw'!$G$2:$G$4773,'Make Raw'!$A$2:$A$4773,$B17,'Make Raw'!$D$2:$D$4773,G$2)</f>
        <v>0</v>
      </c>
      <c r="H17">
        <f>SUMIFS('Make Raw'!$G$2:$G$4773,'Make Raw'!$A$2:$A$4773,$B17,'Make Raw'!$D$2:$D$4773,H$2)</f>
        <v>0</v>
      </c>
      <c r="I17">
        <f>SUMIFS('Make Raw'!$G$2:$G$4773,'Make Raw'!$A$2:$A$4773,$B17,'Make Raw'!$D$2:$D$4773,I$2)</f>
        <v>0</v>
      </c>
      <c r="J17">
        <f>SUMIFS('Make Raw'!$G$2:$G$4773,'Make Raw'!$A$2:$A$4773,$B17,'Make Raw'!$D$2:$D$4773,J$2)</f>
        <v>0</v>
      </c>
      <c r="K17">
        <f>SUMIFS('Make Raw'!$G$2:$G$4773,'Make Raw'!$A$2:$A$4773,$B17,'Make Raw'!$D$2:$D$4773,K$2)</f>
        <v>0</v>
      </c>
      <c r="L17">
        <f>SUMIFS('Make Raw'!$G$2:$G$4773,'Make Raw'!$A$2:$A$4773,$B17,'Make Raw'!$D$2:$D$4773,L$2)</f>
        <v>0</v>
      </c>
      <c r="M17">
        <f>SUMIFS('Make Raw'!$G$2:$G$4773,'Make Raw'!$A$2:$A$4773,$B17,'Make Raw'!$D$2:$D$4773,M$2)</f>
        <v>0</v>
      </c>
      <c r="N17">
        <f>SUMIFS('Make Raw'!$G$2:$G$4773,'Make Raw'!$A$2:$A$4773,$B17,'Make Raw'!$D$2:$D$4773,N$2)</f>
        <v>1381.6</v>
      </c>
      <c r="O17">
        <f>SUMIFS('Make Raw'!$G$2:$G$4773,'Make Raw'!$A$2:$A$4773,$B17,'Make Raw'!$D$2:$D$4773,O$2)</f>
        <v>1462</v>
      </c>
      <c r="P17">
        <f>SUMIFS('Make Raw'!$G$2:$G$4773,'Make Raw'!$A$2:$A$4773,$B17,'Make Raw'!$D$2:$D$4773,P$2)</f>
        <v>326.60000000000002</v>
      </c>
      <c r="Q17">
        <f>SUMIFS('Make Raw'!$G$2:$G$4773,'Make Raw'!$A$2:$A$4773,$B17,'Make Raw'!$D$2:$D$4773,Q$2)</f>
        <v>56333</v>
      </c>
      <c r="R17">
        <f>SUMIFS('Make Raw'!$G$2:$G$4773,'Make Raw'!$A$2:$A$4773,$B17,'Make Raw'!$D$2:$D$4773,R$2)</f>
        <v>0</v>
      </c>
      <c r="S17">
        <f>SUMIFS('Make Raw'!$G$2:$G$4773,'Make Raw'!$A$2:$A$4773,$B17,'Make Raw'!$D$2:$D$4773,S$2)</f>
        <v>0</v>
      </c>
      <c r="T17">
        <f>SUMIFS('Make Raw'!$G$2:$G$4773,'Make Raw'!$A$2:$A$4773,$B17,'Make Raw'!$D$2:$D$4773,T$2)</f>
        <v>0</v>
      </c>
      <c r="U17">
        <f>SUMIFS('Make Raw'!$G$2:$G$4773,'Make Raw'!$A$2:$A$4773,$B17,'Make Raw'!$D$2:$D$4773,U$2)</f>
        <v>0</v>
      </c>
      <c r="V17">
        <f>SUMIFS('Make Raw'!$G$2:$G$4773,'Make Raw'!$A$2:$A$4773,$B17,'Make Raw'!$D$2:$D$4773,V$2)</f>
        <v>0</v>
      </c>
      <c r="W17">
        <f>SUMIFS('Make Raw'!$G$2:$G$4773,'Make Raw'!$A$2:$A$4773,$B17,'Make Raw'!$D$2:$D$4773,W$2)</f>
        <v>0</v>
      </c>
      <c r="X17">
        <f>SUMIFS('Make Raw'!$G$2:$G$4773,'Make Raw'!$A$2:$A$4773,$B17,'Make Raw'!$D$2:$D$4773,X$2)</f>
        <v>0</v>
      </c>
      <c r="Y17">
        <f>SUMIFS('Make Raw'!$G$2:$G$4773,'Make Raw'!$A$2:$A$4773,$B17,'Make Raw'!$D$2:$D$4773,Y$2)</f>
        <v>0</v>
      </c>
      <c r="Z17">
        <f>SUMIFS('Make Raw'!$G$2:$G$4773,'Make Raw'!$A$2:$A$4773,$B17,'Make Raw'!$D$2:$D$4773,Z$2)</f>
        <v>0</v>
      </c>
      <c r="AA17">
        <f>SUMIFS('Make Raw'!$G$2:$G$4773,'Make Raw'!$A$2:$A$4773,$B17,'Make Raw'!$D$2:$D$4773,AA$2)</f>
        <v>0</v>
      </c>
      <c r="AB17">
        <f>SUMIFS('Make Raw'!$G$2:$G$4773,'Make Raw'!$A$2:$A$4773,$B17,'Make Raw'!$D$2:$D$4773,AB$2)</f>
        <v>0</v>
      </c>
      <c r="AC17">
        <f>SUMIFS('Make Raw'!$G$2:$G$4773,'Make Raw'!$A$2:$A$4773,$B17,'Make Raw'!$D$2:$D$4773,AC$2)</f>
        <v>0</v>
      </c>
      <c r="AD17">
        <f>SUMIFS('Make Raw'!$G$2:$G$4773,'Make Raw'!$A$2:$A$4773,$B17,'Make Raw'!$D$2:$D$4773,AD$2)</f>
        <v>0</v>
      </c>
      <c r="AE17">
        <f>SUMIFS('Make Raw'!$G$2:$G$4773,'Make Raw'!$A$2:$A$4773,$B17,'Make Raw'!$D$2:$D$4773,AE$2)</f>
        <v>0</v>
      </c>
      <c r="AF17">
        <f>SUMIFS('Make Raw'!$G$2:$G$4773,'Make Raw'!$A$2:$A$4773,$B17,'Make Raw'!$D$2:$D$4773,AF$2)</f>
        <v>0</v>
      </c>
      <c r="AG17">
        <f>SUMIFS('Make Raw'!$G$2:$G$4773,'Make Raw'!$A$2:$A$4773,$B17,'Make Raw'!$D$2:$D$4773,AG$2)</f>
        <v>0</v>
      </c>
      <c r="AH17">
        <f>SUMIFS('Make Raw'!$G$2:$G$4773,'Make Raw'!$A$2:$A$4773,$B17,'Make Raw'!$D$2:$D$4773,AH$2)</f>
        <v>0</v>
      </c>
      <c r="AI17">
        <f>SUMIFS('Make Raw'!$G$2:$G$4773,'Make Raw'!$A$2:$A$4773,$B17,'Make Raw'!$D$2:$D$4773,AI$2)</f>
        <v>0</v>
      </c>
      <c r="AJ17">
        <f>SUMIFS('Make Raw'!$G$2:$G$4773,'Make Raw'!$A$2:$A$4773,$B17,'Make Raw'!$D$2:$D$4773,AJ$2)</f>
        <v>67.2</v>
      </c>
      <c r="AK17">
        <f>SUMIFS('Make Raw'!$G$2:$G$4773,'Make Raw'!$A$2:$A$4773,$B17,'Make Raw'!$D$2:$D$4773,AK$2)</f>
        <v>117.69999999999999</v>
      </c>
      <c r="AL17">
        <f>SUMIFS('Make Raw'!$G$2:$G$4773,'Make Raw'!$A$2:$A$4773,$B17,'Make Raw'!$D$2:$D$4773,AL$2)</f>
        <v>0</v>
      </c>
      <c r="AM17">
        <f>SUMIFS('Make Raw'!$G$2:$G$4773,'Make Raw'!$A$2:$A$4773,$B17,'Make Raw'!$D$2:$D$4773,AM$2)</f>
        <v>0</v>
      </c>
      <c r="AN17">
        <f>SUMIFS('Make Raw'!$G$2:$G$4773,'Make Raw'!$A$2:$A$4773,$B17,'Make Raw'!$D$2:$D$4773,AN$2)</f>
        <v>0</v>
      </c>
      <c r="AO17">
        <f>SUMIFS('Make Raw'!$G$2:$G$4773,'Make Raw'!$A$2:$A$4773,$B17,'Make Raw'!$D$2:$D$4773,AO$2)</f>
        <v>0</v>
      </c>
      <c r="AP17">
        <f>SUMIFS('Make Raw'!$G$2:$G$4773,'Make Raw'!$A$2:$A$4773,$B17,'Make Raw'!$D$2:$D$4773,AP$2)</f>
        <v>0</v>
      </c>
      <c r="AQ17">
        <f>SUMIFS('Make Raw'!$G$2:$G$4773,'Make Raw'!$A$2:$A$4773,$B17,'Make Raw'!$D$2:$D$4773,AQ$2)</f>
        <v>0</v>
      </c>
      <c r="AR17">
        <f>SUMIFS('Make Raw'!$G$2:$G$4773,'Make Raw'!$A$2:$A$4773,$B17,'Make Raw'!$D$2:$D$4773,AR$2)</f>
        <v>0</v>
      </c>
      <c r="AS17">
        <f>SUMIFS('Make Raw'!$G$2:$G$4773,'Make Raw'!$A$2:$A$4773,$B17,'Make Raw'!$D$2:$D$4773,AS$2)</f>
        <v>0</v>
      </c>
      <c r="AT17">
        <f>SUMIFS('Make Raw'!$G$2:$G$4773,'Make Raw'!$A$2:$A$4773,$B17,'Make Raw'!$D$2:$D$4773,AT$2)</f>
        <v>60.3</v>
      </c>
      <c r="AU17">
        <f>SUMIFS('Make Raw'!$G$2:$G$4773,'Make Raw'!$A$2:$A$4773,$B17,'Make Raw'!$D$2:$D$4773,AU$2)</f>
        <v>336.5</v>
      </c>
      <c r="AV17">
        <f>SUMIFS('Make Raw'!$G$2:$G$4773,'Make Raw'!$A$2:$A$4773,$B17,'Make Raw'!$D$2:$D$4773,AV$2)</f>
        <v>0</v>
      </c>
      <c r="AW17">
        <f>SUMIFS('Make Raw'!$G$2:$G$4773,'Make Raw'!$A$2:$A$4773,$B17,'Make Raw'!$D$2:$D$4773,AW$2)</f>
        <v>0</v>
      </c>
      <c r="AX17">
        <f>SUMIFS('Make Raw'!$G$2:$G$4773,'Make Raw'!$A$2:$A$4773,$B17,'Make Raw'!$D$2:$D$4773,AX$2)</f>
        <v>0</v>
      </c>
      <c r="AY17">
        <f>SUMIFS('Make Raw'!$G$2:$G$4773,'Make Raw'!$A$2:$A$4773,$B17,'Make Raw'!$D$2:$D$4773,AY$2)</f>
        <v>0</v>
      </c>
      <c r="AZ17">
        <f>SUMIFS('Make Raw'!$G$2:$G$4773,'Make Raw'!$A$2:$A$4773,$B17,'Make Raw'!$D$2:$D$4773,AZ$2)</f>
        <v>73.7</v>
      </c>
      <c r="BA17">
        <f>SUMIFS('Make Raw'!$G$2:$G$4773,'Make Raw'!$A$2:$A$4773,$B17,'Make Raw'!$D$2:$D$4773,BA$2)</f>
        <v>43.900000000000006</v>
      </c>
      <c r="BB17">
        <f>SUMIFS('Make Raw'!$G$2:$G$4773,'Make Raw'!$A$2:$A$4773,$B17,'Make Raw'!$D$2:$D$4773,BB$2)</f>
        <v>0</v>
      </c>
      <c r="BC17">
        <f>SUMIFS('Make Raw'!$G$2:$G$4773,'Make Raw'!$A$2:$A$4773,$B17,'Make Raw'!$D$2:$D$4773,BC$2)</f>
        <v>0</v>
      </c>
      <c r="BD17">
        <f>SUMIFS('Make Raw'!$G$2:$G$4773,'Make Raw'!$A$2:$A$4773,$B17,'Make Raw'!$D$2:$D$4773,BD$2)</f>
        <v>127.9</v>
      </c>
      <c r="BE17">
        <f>SUMIFS('Make Raw'!$G$2:$G$4773,'Make Raw'!$A$2:$A$4773,$B17,'Make Raw'!$D$2:$D$4773,BE$2)</f>
        <v>0</v>
      </c>
      <c r="BF17">
        <f>SUMIFS('Make Raw'!$G$2:$G$4773,'Make Raw'!$A$2:$A$4773,$B17,'Make Raw'!$D$2:$D$4773,BF$2)</f>
        <v>126.3</v>
      </c>
      <c r="BG17">
        <f>SUMIFS('Make Raw'!$G$2:$G$4773,'Make Raw'!$A$2:$A$4773,$B17,'Make Raw'!$D$2:$D$4773,BG$2)</f>
        <v>0</v>
      </c>
      <c r="BH17">
        <f>SUMIFS('Make Raw'!$G$2:$G$4773,'Make Raw'!$A$2:$A$4773,$B17,'Make Raw'!$D$2:$D$4773,BH$2)</f>
        <v>39.200000000000003</v>
      </c>
      <c r="BI17">
        <f>SUMIFS('Make Raw'!$G$2:$G$4773,'Make Raw'!$A$2:$A$4773,$B17,'Make Raw'!$D$2:$D$4773,BI$2)</f>
        <v>0</v>
      </c>
      <c r="BJ17">
        <f>SUMIFS('Make Raw'!$G$2:$G$4773,'Make Raw'!$A$2:$A$4773,$B17,'Make Raw'!$D$2:$D$4773,BJ$2)</f>
        <v>15.4</v>
      </c>
      <c r="BK17">
        <f>SUMIFS('Make Raw'!$G$2:$G$4773,'Make Raw'!$A$2:$A$4773,$B17,'Make Raw'!$D$2:$D$4773,BK$2)</f>
        <v>0</v>
      </c>
      <c r="BL17">
        <f>SUMIFS('Make Raw'!$G$2:$G$4773,'Make Raw'!$A$2:$A$4773,$B17,'Make Raw'!$D$2:$D$4773,BL$2)</f>
        <v>0</v>
      </c>
      <c r="BM17">
        <f>SUMIFS('Make Raw'!$G$2:$G$4773,'Make Raw'!$A$2:$A$4773,$B17,'Make Raw'!$D$2:$D$4773,BM$2)</f>
        <v>0</v>
      </c>
      <c r="BN17">
        <f>SUMIFS('Make Raw'!$G$2:$G$4773,'Make Raw'!$A$2:$A$4773,$B17,'Make Raw'!$D$2:$D$4773,BN$2)</f>
        <v>0</v>
      </c>
      <c r="BO17">
        <f>SUMIFS('Make Raw'!$G$2:$G$4773,'Make Raw'!$A$2:$A$4773,$B17,'Make Raw'!$D$2:$D$4773,BO$2)</f>
        <v>0</v>
      </c>
      <c r="BP17">
        <f>SUMIFS('Make Raw'!$G$2:$G$4773,'Make Raw'!$A$2:$A$4773,$B17,'Make Raw'!$D$2:$D$4773,BP$2)</f>
        <v>0</v>
      </c>
      <c r="BQ17">
        <f>SUMIFS('Make Raw'!$G$2:$G$4773,'Make Raw'!$A$2:$A$4773,$B17,'Make Raw'!$D$2:$D$4773,BQ$2)</f>
        <v>0</v>
      </c>
      <c r="BR17">
        <f>SUMIFS('Make Raw'!$G$2:$G$4773,'Make Raw'!$A$2:$A$4773,$B17,'Make Raw'!$D$2:$D$4773,BR$2)</f>
        <v>0</v>
      </c>
      <c r="BS17">
        <f>SUMIFS('Make Raw'!$G$2:$G$4773,'Make Raw'!$A$2:$A$4773,$B17,'Make Raw'!$D$2:$D$4773,BS$2)</f>
        <v>0</v>
      </c>
      <c r="BT17">
        <f>SUMIFS('Make Raw'!$G$2:$G$4773,'Make Raw'!$A$2:$A$4773,$B17,'Make Raw'!$D$2:$D$4773,BT$2)</f>
        <v>0</v>
      </c>
      <c r="BU17">
        <f>SUMIFS('Make Raw'!$G$2:$G$4773,'Make Raw'!$A$2:$A$4773,$B17,'Make Raw'!$D$2:$D$4773,BU$2)</f>
        <v>0</v>
      </c>
      <c r="BV17">
        <f>SUMIFS('Make Raw'!$G$2:$G$4773,'Make Raw'!$A$2:$A$4773,$B17,'Make Raw'!$D$2:$D$4773,BV$2)</f>
        <v>0</v>
      </c>
      <c r="BW17">
        <f>SUMIFS('Make Raw'!$G$2:$G$4773,'Make Raw'!$A$2:$A$4773,$B17,'Make Raw'!$D$2:$D$4773,BW$2)</f>
        <v>0</v>
      </c>
      <c r="BX17">
        <f>SUMIFS('Make Raw'!$G$2:$G$4773,'Make Raw'!$A$2:$A$4773,$B17,'Make Raw'!$D$2:$D$4773,BX$2)</f>
        <v>0</v>
      </c>
      <c r="BY17">
        <f>SUMIFS('Make Raw'!$G$2:$G$4773,'Make Raw'!$A$2:$A$4773,$B17,'Make Raw'!$D$2:$D$4773,BY$2)</f>
        <v>0</v>
      </c>
      <c r="BZ17">
        <f>SUMIFS('Make Raw'!$G$2:$G$4773,'Make Raw'!$A$2:$A$4773,$B17,'Make Raw'!$D$2:$D$4773,BZ$2)</f>
        <v>0</v>
      </c>
      <c r="CA17">
        <f>SUMIFS('Make Raw'!$G$2:$G$4773,'Make Raw'!$A$2:$A$4773,$B17,'Make Raw'!$D$2:$D$4773,CA$2)</f>
        <v>0</v>
      </c>
      <c r="CB17">
        <f>SUMIFS('Make Raw'!$G$2:$G$4773,'Make Raw'!$A$2:$A$4773,$B17,'Make Raw'!$D$2:$D$4773,CB$2)</f>
        <v>0</v>
      </c>
      <c r="CC17">
        <f>SUMIFS('Make Raw'!$G$2:$G$4773,'Make Raw'!$A$2:$A$4773,$B17,'Make Raw'!$D$2:$D$4773,CC$2)</f>
        <v>0</v>
      </c>
      <c r="CD17">
        <f>SUMIFS('Make Raw'!$G$2:$G$4773,'Make Raw'!$A$2:$A$4773,$B17,'Make Raw'!$D$2:$D$4773,CD$2)</f>
        <v>0</v>
      </c>
      <c r="CE17">
        <f>SUMIFS('Make Raw'!$G$2:$G$4773,'Make Raw'!$A$2:$A$4773,$B17,'Make Raw'!$D$2:$D$4773,CE$2)</f>
        <v>0</v>
      </c>
      <c r="CF17">
        <f>SUMIFS('Make Raw'!$G$2:$G$4773,'Make Raw'!$A$2:$A$4773,$B17,'Make Raw'!$D$2:$D$4773,CF$2)</f>
        <v>0</v>
      </c>
      <c r="CG17">
        <f>SUMIFS('Make Raw'!$G$2:$G$4773,'Make Raw'!$A$2:$A$4773,$B17,'Make Raw'!$D$2:$D$4773,CG$2)</f>
        <v>0</v>
      </c>
      <c r="CH17">
        <f>SUMIFS('Make Raw'!$G$2:$G$4773,'Make Raw'!$A$2:$A$4773,$B17,'Make Raw'!$D$2:$D$4773,CH$2)</f>
        <v>0</v>
      </c>
      <c r="CI17">
        <f>SUMIFS('Make Raw'!$G$2:$G$4773,'Make Raw'!$A$2:$A$4773,$B17,'Make Raw'!$D$2:$D$4773,CI$2)</f>
        <v>0</v>
      </c>
    </row>
    <row r="18" spans="2:87">
      <c r="B18" s="7" t="s">
        <v>681</v>
      </c>
      <c r="C18">
        <f>SUMIFS('Make Raw'!$G$2:$G$4773,'Make Raw'!$A$2:$A$4773,$B18,'Make Raw'!$D$2:$D$4773,C$2)</f>
        <v>0</v>
      </c>
      <c r="D18">
        <f>SUMIFS('Make Raw'!$G$2:$G$4773,'Make Raw'!$A$2:$A$4773,$B18,'Make Raw'!$D$2:$D$4773,D$2)</f>
        <v>0</v>
      </c>
      <c r="E18">
        <f>SUMIFS('Make Raw'!$G$2:$G$4773,'Make Raw'!$A$2:$A$4773,$B18,'Make Raw'!$D$2:$D$4773,E$2)</f>
        <v>0</v>
      </c>
      <c r="F18">
        <f>SUMIFS('Make Raw'!$G$2:$G$4773,'Make Raw'!$A$2:$A$4773,$B18,'Make Raw'!$D$2:$D$4773,F$2)</f>
        <v>0</v>
      </c>
      <c r="G18">
        <f>SUMIFS('Make Raw'!$G$2:$G$4773,'Make Raw'!$A$2:$A$4773,$B18,'Make Raw'!$D$2:$D$4773,G$2)</f>
        <v>0</v>
      </c>
      <c r="H18">
        <f>SUMIFS('Make Raw'!$G$2:$G$4773,'Make Raw'!$A$2:$A$4773,$B18,'Make Raw'!$D$2:$D$4773,H$2)</f>
        <v>0</v>
      </c>
      <c r="I18">
        <f>SUMIFS('Make Raw'!$G$2:$G$4773,'Make Raw'!$A$2:$A$4773,$B18,'Make Raw'!$D$2:$D$4773,I$2)</f>
        <v>0</v>
      </c>
      <c r="J18">
        <f>SUMIFS('Make Raw'!$G$2:$G$4773,'Make Raw'!$A$2:$A$4773,$B18,'Make Raw'!$D$2:$D$4773,J$2)</f>
        <v>0</v>
      </c>
      <c r="K18">
        <f>SUMIFS('Make Raw'!$G$2:$G$4773,'Make Raw'!$A$2:$A$4773,$B18,'Make Raw'!$D$2:$D$4773,K$2)</f>
        <v>0</v>
      </c>
      <c r="L18">
        <f>SUMIFS('Make Raw'!$G$2:$G$4773,'Make Raw'!$A$2:$A$4773,$B18,'Make Raw'!$D$2:$D$4773,L$2)</f>
        <v>0</v>
      </c>
      <c r="M18">
        <f>SUMIFS('Make Raw'!$G$2:$G$4773,'Make Raw'!$A$2:$A$4773,$B18,'Make Raw'!$D$2:$D$4773,M$2)</f>
        <v>0</v>
      </c>
      <c r="N18">
        <f>SUMIFS('Make Raw'!$G$2:$G$4773,'Make Raw'!$A$2:$A$4773,$B18,'Make Raw'!$D$2:$D$4773,N$2)</f>
        <v>0</v>
      </c>
      <c r="O18">
        <f>SUMIFS('Make Raw'!$G$2:$G$4773,'Make Raw'!$A$2:$A$4773,$B18,'Make Raw'!$D$2:$D$4773,O$2)</f>
        <v>0</v>
      </c>
      <c r="P18">
        <f>SUMIFS('Make Raw'!$G$2:$G$4773,'Make Raw'!$A$2:$A$4773,$B18,'Make Raw'!$D$2:$D$4773,P$2)</f>
        <v>0</v>
      </c>
      <c r="Q18">
        <f>SUMIFS('Make Raw'!$G$2:$G$4773,'Make Raw'!$A$2:$A$4773,$B18,'Make Raw'!$D$2:$D$4773,Q$2)</f>
        <v>0</v>
      </c>
      <c r="R18">
        <f>SUMIFS('Make Raw'!$G$2:$G$4773,'Make Raw'!$A$2:$A$4773,$B18,'Make Raw'!$D$2:$D$4773,R$2)</f>
        <v>9071.8000000000011</v>
      </c>
      <c r="S18">
        <f>SUMIFS('Make Raw'!$G$2:$G$4773,'Make Raw'!$A$2:$A$4773,$B18,'Make Raw'!$D$2:$D$4773,S$2)</f>
        <v>444.7</v>
      </c>
      <c r="T18">
        <f>SUMIFS('Make Raw'!$G$2:$G$4773,'Make Raw'!$A$2:$A$4773,$B18,'Make Raw'!$D$2:$D$4773,T$2)</f>
        <v>255.1</v>
      </c>
      <c r="U18">
        <f>SUMIFS('Make Raw'!$G$2:$G$4773,'Make Raw'!$A$2:$A$4773,$B18,'Make Raw'!$D$2:$D$4773,U$2)</f>
        <v>0</v>
      </c>
      <c r="V18">
        <f>SUMIFS('Make Raw'!$G$2:$G$4773,'Make Raw'!$A$2:$A$4773,$B18,'Make Raw'!$D$2:$D$4773,V$2)</f>
        <v>0</v>
      </c>
      <c r="W18">
        <f>SUMIFS('Make Raw'!$G$2:$G$4773,'Make Raw'!$A$2:$A$4773,$B18,'Make Raw'!$D$2:$D$4773,W$2)</f>
        <v>300.8</v>
      </c>
      <c r="X18">
        <f>SUMIFS('Make Raw'!$G$2:$G$4773,'Make Raw'!$A$2:$A$4773,$B18,'Make Raw'!$D$2:$D$4773,X$2)</f>
        <v>0</v>
      </c>
      <c r="Y18">
        <f>SUMIFS('Make Raw'!$G$2:$G$4773,'Make Raw'!$A$2:$A$4773,$B18,'Make Raw'!$D$2:$D$4773,Y$2)</f>
        <v>0</v>
      </c>
      <c r="Z18">
        <f>SUMIFS('Make Raw'!$G$2:$G$4773,'Make Raw'!$A$2:$A$4773,$B18,'Make Raw'!$D$2:$D$4773,Z$2)</f>
        <v>0</v>
      </c>
      <c r="AA18">
        <f>SUMIFS('Make Raw'!$G$2:$G$4773,'Make Raw'!$A$2:$A$4773,$B18,'Make Raw'!$D$2:$D$4773,AA$2)</f>
        <v>0</v>
      </c>
      <c r="AB18">
        <f>SUMIFS('Make Raw'!$G$2:$G$4773,'Make Raw'!$A$2:$A$4773,$B18,'Make Raw'!$D$2:$D$4773,AB$2)</f>
        <v>0</v>
      </c>
      <c r="AC18">
        <f>SUMIFS('Make Raw'!$G$2:$G$4773,'Make Raw'!$A$2:$A$4773,$B18,'Make Raw'!$D$2:$D$4773,AC$2)</f>
        <v>0</v>
      </c>
      <c r="AD18">
        <f>SUMIFS('Make Raw'!$G$2:$G$4773,'Make Raw'!$A$2:$A$4773,$B18,'Make Raw'!$D$2:$D$4773,AD$2)</f>
        <v>0</v>
      </c>
      <c r="AE18">
        <f>SUMIFS('Make Raw'!$G$2:$G$4773,'Make Raw'!$A$2:$A$4773,$B18,'Make Raw'!$D$2:$D$4773,AE$2)</f>
        <v>0</v>
      </c>
      <c r="AF18">
        <f>SUMIFS('Make Raw'!$G$2:$G$4773,'Make Raw'!$A$2:$A$4773,$B18,'Make Raw'!$D$2:$D$4773,AF$2)</f>
        <v>0</v>
      </c>
      <c r="AG18">
        <f>SUMIFS('Make Raw'!$G$2:$G$4773,'Make Raw'!$A$2:$A$4773,$B18,'Make Raw'!$D$2:$D$4773,AG$2)</f>
        <v>0</v>
      </c>
      <c r="AH18">
        <f>SUMIFS('Make Raw'!$G$2:$G$4773,'Make Raw'!$A$2:$A$4773,$B18,'Make Raw'!$D$2:$D$4773,AH$2)</f>
        <v>0</v>
      </c>
      <c r="AI18">
        <f>SUMIFS('Make Raw'!$G$2:$G$4773,'Make Raw'!$A$2:$A$4773,$B18,'Make Raw'!$D$2:$D$4773,AI$2)</f>
        <v>0</v>
      </c>
      <c r="AJ18">
        <f>SUMIFS('Make Raw'!$G$2:$G$4773,'Make Raw'!$A$2:$A$4773,$B18,'Make Raw'!$D$2:$D$4773,AJ$2)</f>
        <v>0</v>
      </c>
      <c r="AK18">
        <f>SUMIFS('Make Raw'!$G$2:$G$4773,'Make Raw'!$A$2:$A$4773,$B18,'Make Raw'!$D$2:$D$4773,AK$2)</f>
        <v>0</v>
      </c>
      <c r="AL18">
        <f>SUMIFS('Make Raw'!$G$2:$G$4773,'Make Raw'!$A$2:$A$4773,$B18,'Make Raw'!$D$2:$D$4773,AL$2)</f>
        <v>0</v>
      </c>
      <c r="AM18">
        <f>SUMIFS('Make Raw'!$G$2:$G$4773,'Make Raw'!$A$2:$A$4773,$B18,'Make Raw'!$D$2:$D$4773,AM$2)</f>
        <v>163</v>
      </c>
      <c r="AN18">
        <f>SUMIFS('Make Raw'!$G$2:$G$4773,'Make Raw'!$A$2:$A$4773,$B18,'Make Raw'!$D$2:$D$4773,AN$2)</f>
        <v>0</v>
      </c>
      <c r="AO18">
        <f>SUMIFS('Make Raw'!$G$2:$G$4773,'Make Raw'!$A$2:$A$4773,$B18,'Make Raw'!$D$2:$D$4773,AO$2)</f>
        <v>0</v>
      </c>
      <c r="AP18">
        <f>SUMIFS('Make Raw'!$G$2:$G$4773,'Make Raw'!$A$2:$A$4773,$B18,'Make Raw'!$D$2:$D$4773,AP$2)</f>
        <v>0</v>
      </c>
      <c r="AQ18">
        <f>SUMIFS('Make Raw'!$G$2:$G$4773,'Make Raw'!$A$2:$A$4773,$B18,'Make Raw'!$D$2:$D$4773,AQ$2)</f>
        <v>0</v>
      </c>
      <c r="AR18">
        <f>SUMIFS('Make Raw'!$G$2:$G$4773,'Make Raw'!$A$2:$A$4773,$B18,'Make Raw'!$D$2:$D$4773,AR$2)</f>
        <v>0</v>
      </c>
      <c r="AS18">
        <f>SUMIFS('Make Raw'!$G$2:$G$4773,'Make Raw'!$A$2:$A$4773,$B18,'Make Raw'!$D$2:$D$4773,AS$2)</f>
        <v>0</v>
      </c>
      <c r="AT18">
        <f>SUMIFS('Make Raw'!$G$2:$G$4773,'Make Raw'!$A$2:$A$4773,$B18,'Make Raw'!$D$2:$D$4773,AT$2)</f>
        <v>0</v>
      </c>
      <c r="AU18">
        <f>SUMIFS('Make Raw'!$G$2:$G$4773,'Make Raw'!$A$2:$A$4773,$B18,'Make Raw'!$D$2:$D$4773,AU$2)</f>
        <v>0</v>
      </c>
      <c r="AV18">
        <f>SUMIFS('Make Raw'!$G$2:$G$4773,'Make Raw'!$A$2:$A$4773,$B18,'Make Raw'!$D$2:$D$4773,AV$2)</f>
        <v>0</v>
      </c>
      <c r="AW18">
        <f>SUMIFS('Make Raw'!$G$2:$G$4773,'Make Raw'!$A$2:$A$4773,$B18,'Make Raw'!$D$2:$D$4773,AW$2)</f>
        <v>0</v>
      </c>
      <c r="AX18">
        <f>SUMIFS('Make Raw'!$G$2:$G$4773,'Make Raw'!$A$2:$A$4773,$B18,'Make Raw'!$D$2:$D$4773,AX$2)</f>
        <v>0</v>
      </c>
      <c r="AY18">
        <f>SUMIFS('Make Raw'!$G$2:$G$4773,'Make Raw'!$A$2:$A$4773,$B18,'Make Raw'!$D$2:$D$4773,AY$2)</f>
        <v>0</v>
      </c>
      <c r="AZ18">
        <f>SUMIFS('Make Raw'!$G$2:$G$4773,'Make Raw'!$A$2:$A$4773,$B18,'Make Raw'!$D$2:$D$4773,AZ$2)</f>
        <v>0</v>
      </c>
      <c r="BA18">
        <f>SUMIFS('Make Raw'!$G$2:$G$4773,'Make Raw'!$A$2:$A$4773,$B18,'Make Raw'!$D$2:$D$4773,BA$2)</f>
        <v>8</v>
      </c>
      <c r="BB18">
        <f>SUMIFS('Make Raw'!$G$2:$G$4773,'Make Raw'!$A$2:$A$4773,$B18,'Make Raw'!$D$2:$D$4773,BB$2)</f>
        <v>0</v>
      </c>
      <c r="BC18">
        <f>SUMIFS('Make Raw'!$G$2:$G$4773,'Make Raw'!$A$2:$A$4773,$B18,'Make Raw'!$D$2:$D$4773,BC$2)</f>
        <v>0</v>
      </c>
      <c r="BD18">
        <f>SUMIFS('Make Raw'!$G$2:$G$4773,'Make Raw'!$A$2:$A$4773,$B18,'Make Raw'!$D$2:$D$4773,BD$2)</f>
        <v>0</v>
      </c>
      <c r="BE18">
        <f>SUMIFS('Make Raw'!$G$2:$G$4773,'Make Raw'!$A$2:$A$4773,$B18,'Make Raw'!$D$2:$D$4773,BE$2)</f>
        <v>0</v>
      </c>
      <c r="BF18">
        <f>SUMIFS('Make Raw'!$G$2:$G$4773,'Make Raw'!$A$2:$A$4773,$B18,'Make Raw'!$D$2:$D$4773,BF$2)</f>
        <v>0</v>
      </c>
      <c r="BG18">
        <f>SUMIFS('Make Raw'!$G$2:$G$4773,'Make Raw'!$A$2:$A$4773,$B18,'Make Raw'!$D$2:$D$4773,BG$2)</f>
        <v>0</v>
      </c>
      <c r="BH18">
        <f>SUMIFS('Make Raw'!$G$2:$G$4773,'Make Raw'!$A$2:$A$4773,$B18,'Make Raw'!$D$2:$D$4773,BH$2)</f>
        <v>0</v>
      </c>
      <c r="BI18">
        <f>SUMIFS('Make Raw'!$G$2:$G$4773,'Make Raw'!$A$2:$A$4773,$B18,'Make Raw'!$D$2:$D$4773,BI$2)</f>
        <v>211.5</v>
      </c>
      <c r="BJ18">
        <f>SUMIFS('Make Raw'!$G$2:$G$4773,'Make Raw'!$A$2:$A$4773,$B18,'Make Raw'!$D$2:$D$4773,BJ$2)</f>
        <v>0</v>
      </c>
      <c r="BK18">
        <f>SUMIFS('Make Raw'!$G$2:$G$4773,'Make Raw'!$A$2:$A$4773,$B18,'Make Raw'!$D$2:$D$4773,BK$2)</f>
        <v>0</v>
      </c>
      <c r="BL18">
        <f>SUMIFS('Make Raw'!$G$2:$G$4773,'Make Raw'!$A$2:$A$4773,$B18,'Make Raw'!$D$2:$D$4773,BL$2)</f>
        <v>0</v>
      </c>
      <c r="BM18">
        <f>SUMIFS('Make Raw'!$G$2:$G$4773,'Make Raw'!$A$2:$A$4773,$B18,'Make Raw'!$D$2:$D$4773,BM$2)</f>
        <v>0</v>
      </c>
      <c r="BN18">
        <f>SUMIFS('Make Raw'!$G$2:$G$4773,'Make Raw'!$A$2:$A$4773,$B18,'Make Raw'!$D$2:$D$4773,BN$2)</f>
        <v>0</v>
      </c>
      <c r="BO18">
        <f>SUMIFS('Make Raw'!$G$2:$G$4773,'Make Raw'!$A$2:$A$4773,$B18,'Make Raw'!$D$2:$D$4773,BO$2)</f>
        <v>0</v>
      </c>
      <c r="BP18">
        <f>SUMIFS('Make Raw'!$G$2:$G$4773,'Make Raw'!$A$2:$A$4773,$B18,'Make Raw'!$D$2:$D$4773,BP$2)</f>
        <v>0</v>
      </c>
      <c r="BQ18">
        <f>SUMIFS('Make Raw'!$G$2:$G$4773,'Make Raw'!$A$2:$A$4773,$B18,'Make Raw'!$D$2:$D$4773,BQ$2)</f>
        <v>0</v>
      </c>
      <c r="BR18">
        <f>SUMIFS('Make Raw'!$G$2:$G$4773,'Make Raw'!$A$2:$A$4773,$B18,'Make Raw'!$D$2:$D$4773,BR$2)</f>
        <v>0</v>
      </c>
      <c r="BS18">
        <f>SUMIFS('Make Raw'!$G$2:$G$4773,'Make Raw'!$A$2:$A$4773,$B18,'Make Raw'!$D$2:$D$4773,BS$2)</f>
        <v>0</v>
      </c>
      <c r="BT18">
        <f>SUMIFS('Make Raw'!$G$2:$G$4773,'Make Raw'!$A$2:$A$4773,$B18,'Make Raw'!$D$2:$D$4773,BT$2)</f>
        <v>0</v>
      </c>
      <c r="BU18">
        <f>SUMIFS('Make Raw'!$G$2:$G$4773,'Make Raw'!$A$2:$A$4773,$B18,'Make Raw'!$D$2:$D$4773,BU$2)</f>
        <v>0</v>
      </c>
      <c r="BV18">
        <f>SUMIFS('Make Raw'!$G$2:$G$4773,'Make Raw'!$A$2:$A$4773,$B18,'Make Raw'!$D$2:$D$4773,BV$2)</f>
        <v>0</v>
      </c>
      <c r="BW18">
        <f>SUMIFS('Make Raw'!$G$2:$G$4773,'Make Raw'!$A$2:$A$4773,$B18,'Make Raw'!$D$2:$D$4773,BW$2)</f>
        <v>0</v>
      </c>
      <c r="BX18">
        <f>SUMIFS('Make Raw'!$G$2:$G$4773,'Make Raw'!$A$2:$A$4773,$B18,'Make Raw'!$D$2:$D$4773,BX$2)</f>
        <v>0</v>
      </c>
      <c r="BY18">
        <f>SUMIFS('Make Raw'!$G$2:$G$4773,'Make Raw'!$A$2:$A$4773,$B18,'Make Raw'!$D$2:$D$4773,BY$2)</f>
        <v>0</v>
      </c>
      <c r="BZ18">
        <f>SUMIFS('Make Raw'!$G$2:$G$4773,'Make Raw'!$A$2:$A$4773,$B18,'Make Raw'!$D$2:$D$4773,BZ$2)</f>
        <v>0</v>
      </c>
      <c r="CA18">
        <f>SUMIFS('Make Raw'!$G$2:$G$4773,'Make Raw'!$A$2:$A$4773,$B18,'Make Raw'!$D$2:$D$4773,CA$2)</f>
        <v>0</v>
      </c>
      <c r="CB18">
        <f>SUMIFS('Make Raw'!$G$2:$G$4773,'Make Raw'!$A$2:$A$4773,$B18,'Make Raw'!$D$2:$D$4773,CB$2)</f>
        <v>0</v>
      </c>
      <c r="CC18">
        <f>SUMIFS('Make Raw'!$G$2:$G$4773,'Make Raw'!$A$2:$A$4773,$B18,'Make Raw'!$D$2:$D$4773,CC$2)</f>
        <v>0</v>
      </c>
      <c r="CD18">
        <f>SUMIFS('Make Raw'!$G$2:$G$4773,'Make Raw'!$A$2:$A$4773,$B18,'Make Raw'!$D$2:$D$4773,CD$2)</f>
        <v>0</v>
      </c>
      <c r="CE18">
        <f>SUMIFS('Make Raw'!$G$2:$G$4773,'Make Raw'!$A$2:$A$4773,$B18,'Make Raw'!$D$2:$D$4773,CE$2)</f>
        <v>0</v>
      </c>
      <c r="CF18">
        <f>SUMIFS('Make Raw'!$G$2:$G$4773,'Make Raw'!$A$2:$A$4773,$B18,'Make Raw'!$D$2:$D$4773,CF$2)</f>
        <v>281</v>
      </c>
      <c r="CG18">
        <f>SUMIFS('Make Raw'!$G$2:$G$4773,'Make Raw'!$A$2:$A$4773,$B18,'Make Raw'!$D$2:$D$4773,CG$2)</f>
        <v>0</v>
      </c>
      <c r="CH18">
        <f>SUMIFS('Make Raw'!$G$2:$G$4773,'Make Raw'!$A$2:$A$4773,$B18,'Make Raw'!$D$2:$D$4773,CH$2)</f>
        <v>0</v>
      </c>
      <c r="CI18">
        <f>SUMIFS('Make Raw'!$G$2:$G$4773,'Make Raw'!$A$2:$A$4773,$B18,'Make Raw'!$D$2:$D$4773,CI$2)</f>
        <v>0</v>
      </c>
    </row>
    <row r="19" spans="2:87">
      <c r="B19" s="7" t="s">
        <v>674</v>
      </c>
      <c r="C19">
        <f>SUMIFS('Make Raw'!$G$2:$G$4773,'Make Raw'!$A$2:$A$4773,$B19,'Make Raw'!$D$2:$D$4773,C$2)</f>
        <v>0</v>
      </c>
      <c r="D19">
        <f>SUMIFS('Make Raw'!$G$2:$G$4773,'Make Raw'!$A$2:$A$4773,$B19,'Make Raw'!$D$2:$D$4773,D$2)</f>
        <v>0</v>
      </c>
      <c r="E19">
        <f>SUMIFS('Make Raw'!$G$2:$G$4773,'Make Raw'!$A$2:$A$4773,$B19,'Make Raw'!$D$2:$D$4773,E$2)</f>
        <v>0</v>
      </c>
      <c r="F19">
        <f>SUMIFS('Make Raw'!$G$2:$G$4773,'Make Raw'!$A$2:$A$4773,$B19,'Make Raw'!$D$2:$D$4773,F$2)</f>
        <v>0</v>
      </c>
      <c r="G19">
        <f>SUMIFS('Make Raw'!$G$2:$G$4773,'Make Raw'!$A$2:$A$4773,$B19,'Make Raw'!$D$2:$D$4773,G$2)</f>
        <v>0</v>
      </c>
      <c r="H19">
        <f>SUMIFS('Make Raw'!$G$2:$G$4773,'Make Raw'!$A$2:$A$4773,$B19,'Make Raw'!$D$2:$D$4773,H$2)</f>
        <v>0</v>
      </c>
      <c r="I19">
        <f>SUMIFS('Make Raw'!$G$2:$G$4773,'Make Raw'!$A$2:$A$4773,$B19,'Make Raw'!$D$2:$D$4773,I$2)</f>
        <v>0</v>
      </c>
      <c r="J19">
        <f>SUMIFS('Make Raw'!$G$2:$G$4773,'Make Raw'!$A$2:$A$4773,$B19,'Make Raw'!$D$2:$D$4773,J$2)</f>
        <v>0</v>
      </c>
      <c r="K19">
        <f>SUMIFS('Make Raw'!$G$2:$G$4773,'Make Raw'!$A$2:$A$4773,$B19,'Make Raw'!$D$2:$D$4773,K$2)</f>
        <v>0</v>
      </c>
      <c r="L19">
        <f>SUMIFS('Make Raw'!$G$2:$G$4773,'Make Raw'!$A$2:$A$4773,$B19,'Make Raw'!$D$2:$D$4773,L$2)</f>
        <v>0</v>
      </c>
      <c r="M19">
        <f>SUMIFS('Make Raw'!$G$2:$G$4773,'Make Raw'!$A$2:$A$4773,$B19,'Make Raw'!$D$2:$D$4773,M$2)</f>
        <v>0</v>
      </c>
      <c r="N19">
        <f>SUMIFS('Make Raw'!$G$2:$G$4773,'Make Raw'!$A$2:$A$4773,$B19,'Make Raw'!$D$2:$D$4773,N$2)</f>
        <v>0</v>
      </c>
      <c r="O19">
        <f>SUMIFS('Make Raw'!$G$2:$G$4773,'Make Raw'!$A$2:$A$4773,$B19,'Make Raw'!$D$2:$D$4773,O$2)</f>
        <v>0</v>
      </c>
      <c r="P19">
        <f>SUMIFS('Make Raw'!$G$2:$G$4773,'Make Raw'!$A$2:$A$4773,$B19,'Make Raw'!$D$2:$D$4773,P$2)</f>
        <v>0</v>
      </c>
      <c r="Q19">
        <f>SUMIFS('Make Raw'!$G$2:$G$4773,'Make Raw'!$A$2:$A$4773,$B19,'Make Raw'!$D$2:$D$4773,Q$2)</f>
        <v>0</v>
      </c>
      <c r="R19">
        <f>SUMIFS('Make Raw'!$G$2:$G$4773,'Make Raw'!$A$2:$A$4773,$B19,'Make Raw'!$D$2:$D$4773,R$2)</f>
        <v>30.8</v>
      </c>
      <c r="S19">
        <f>SUMIFS('Make Raw'!$G$2:$G$4773,'Make Raw'!$A$2:$A$4773,$B19,'Make Raw'!$D$2:$D$4773,S$2)</f>
        <v>59077.7</v>
      </c>
      <c r="T19">
        <f>SUMIFS('Make Raw'!$G$2:$G$4773,'Make Raw'!$A$2:$A$4773,$B19,'Make Raw'!$D$2:$D$4773,T$2)</f>
        <v>417.6</v>
      </c>
      <c r="U19">
        <f>SUMIFS('Make Raw'!$G$2:$G$4773,'Make Raw'!$A$2:$A$4773,$B19,'Make Raw'!$D$2:$D$4773,U$2)</f>
        <v>0</v>
      </c>
      <c r="V19">
        <f>SUMIFS('Make Raw'!$G$2:$G$4773,'Make Raw'!$A$2:$A$4773,$B19,'Make Raw'!$D$2:$D$4773,V$2)</f>
        <v>534.29999999999995</v>
      </c>
      <c r="W19">
        <f>SUMIFS('Make Raw'!$G$2:$G$4773,'Make Raw'!$A$2:$A$4773,$B19,'Make Raw'!$D$2:$D$4773,W$2)</f>
        <v>524.90000000000009</v>
      </c>
      <c r="X19">
        <f>SUMIFS('Make Raw'!$G$2:$G$4773,'Make Raw'!$A$2:$A$4773,$B19,'Make Raw'!$D$2:$D$4773,X$2)</f>
        <v>0</v>
      </c>
      <c r="Y19">
        <f>SUMIFS('Make Raw'!$G$2:$G$4773,'Make Raw'!$A$2:$A$4773,$B19,'Make Raw'!$D$2:$D$4773,Y$2)</f>
        <v>0</v>
      </c>
      <c r="Z19">
        <f>SUMIFS('Make Raw'!$G$2:$G$4773,'Make Raw'!$A$2:$A$4773,$B19,'Make Raw'!$D$2:$D$4773,Z$2)</f>
        <v>0</v>
      </c>
      <c r="AA19">
        <f>SUMIFS('Make Raw'!$G$2:$G$4773,'Make Raw'!$A$2:$A$4773,$B19,'Make Raw'!$D$2:$D$4773,AA$2)</f>
        <v>0</v>
      </c>
      <c r="AB19">
        <f>SUMIFS('Make Raw'!$G$2:$G$4773,'Make Raw'!$A$2:$A$4773,$B19,'Make Raw'!$D$2:$D$4773,AB$2)</f>
        <v>0</v>
      </c>
      <c r="AC19">
        <f>SUMIFS('Make Raw'!$G$2:$G$4773,'Make Raw'!$A$2:$A$4773,$B19,'Make Raw'!$D$2:$D$4773,AC$2)</f>
        <v>0</v>
      </c>
      <c r="AD19">
        <f>SUMIFS('Make Raw'!$G$2:$G$4773,'Make Raw'!$A$2:$A$4773,$B19,'Make Raw'!$D$2:$D$4773,AD$2)</f>
        <v>198.5</v>
      </c>
      <c r="AE19">
        <f>SUMIFS('Make Raw'!$G$2:$G$4773,'Make Raw'!$A$2:$A$4773,$B19,'Make Raw'!$D$2:$D$4773,AE$2)</f>
        <v>0</v>
      </c>
      <c r="AF19">
        <f>SUMIFS('Make Raw'!$G$2:$G$4773,'Make Raw'!$A$2:$A$4773,$B19,'Make Raw'!$D$2:$D$4773,AF$2)</f>
        <v>0</v>
      </c>
      <c r="AG19">
        <f>SUMIFS('Make Raw'!$G$2:$G$4773,'Make Raw'!$A$2:$A$4773,$B19,'Make Raw'!$D$2:$D$4773,AG$2)</f>
        <v>0</v>
      </c>
      <c r="AH19">
        <f>SUMIFS('Make Raw'!$G$2:$G$4773,'Make Raw'!$A$2:$A$4773,$B19,'Make Raw'!$D$2:$D$4773,AH$2)</f>
        <v>0</v>
      </c>
      <c r="AI19">
        <f>SUMIFS('Make Raw'!$G$2:$G$4773,'Make Raw'!$A$2:$A$4773,$B19,'Make Raw'!$D$2:$D$4773,AI$2)</f>
        <v>0</v>
      </c>
      <c r="AJ19">
        <f>SUMIFS('Make Raw'!$G$2:$G$4773,'Make Raw'!$A$2:$A$4773,$B19,'Make Raw'!$D$2:$D$4773,AJ$2)</f>
        <v>0</v>
      </c>
      <c r="AK19">
        <f>SUMIFS('Make Raw'!$G$2:$G$4773,'Make Raw'!$A$2:$A$4773,$B19,'Make Raw'!$D$2:$D$4773,AK$2)</f>
        <v>0</v>
      </c>
      <c r="AL19">
        <f>SUMIFS('Make Raw'!$G$2:$G$4773,'Make Raw'!$A$2:$A$4773,$B19,'Make Raw'!$D$2:$D$4773,AL$2)</f>
        <v>0</v>
      </c>
      <c r="AM19">
        <f>SUMIFS('Make Raw'!$G$2:$G$4773,'Make Raw'!$A$2:$A$4773,$B19,'Make Raw'!$D$2:$D$4773,AM$2)</f>
        <v>0</v>
      </c>
      <c r="AN19">
        <f>SUMIFS('Make Raw'!$G$2:$G$4773,'Make Raw'!$A$2:$A$4773,$B19,'Make Raw'!$D$2:$D$4773,AN$2)</f>
        <v>0</v>
      </c>
      <c r="AO19">
        <f>SUMIFS('Make Raw'!$G$2:$G$4773,'Make Raw'!$A$2:$A$4773,$B19,'Make Raw'!$D$2:$D$4773,AO$2)</f>
        <v>0</v>
      </c>
      <c r="AP19">
        <f>SUMIFS('Make Raw'!$G$2:$G$4773,'Make Raw'!$A$2:$A$4773,$B19,'Make Raw'!$D$2:$D$4773,AP$2)</f>
        <v>0</v>
      </c>
      <c r="AQ19">
        <f>SUMIFS('Make Raw'!$G$2:$G$4773,'Make Raw'!$A$2:$A$4773,$B19,'Make Raw'!$D$2:$D$4773,AQ$2)</f>
        <v>0</v>
      </c>
      <c r="AR19">
        <f>SUMIFS('Make Raw'!$G$2:$G$4773,'Make Raw'!$A$2:$A$4773,$B19,'Make Raw'!$D$2:$D$4773,AR$2)</f>
        <v>0</v>
      </c>
      <c r="AS19">
        <f>SUMIFS('Make Raw'!$G$2:$G$4773,'Make Raw'!$A$2:$A$4773,$B19,'Make Raw'!$D$2:$D$4773,AS$2)</f>
        <v>0</v>
      </c>
      <c r="AT19">
        <f>SUMIFS('Make Raw'!$G$2:$G$4773,'Make Raw'!$A$2:$A$4773,$B19,'Make Raw'!$D$2:$D$4773,AT$2)</f>
        <v>36.299999999999997</v>
      </c>
      <c r="AU19">
        <f>SUMIFS('Make Raw'!$G$2:$G$4773,'Make Raw'!$A$2:$A$4773,$B19,'Make Raw'!$D$2:$D$4773,AU$2)</f>
        <v>0</v>
      </c>
      <c r="AV19">
        <f>SUMIFS('Make Raw'!$G$2:$G$4773,'Make Raw'!$A$2:$A$4773,$B19,'Make Raw'!$D$2:$D$4773,AV$2)</f>
        <v>0</v>
      </c>
      <c r="AW19">
        <f>SUMIFS('Make Raw'!$G$2:$G$4773,'Make Raw'!$A$2:$A$4773,$B19,'Make Raw'!$D$2:$D$4773,AW$2)</f>
        <v>0</v>
      </c>
      <c r="AX19">
        <f>SUMIFS('Make Raw'!$G$2:$G$4773,'Make Raw'!$A$2:$A$4773,$B19,'Make Raw'!$D$2:$D$4773,AX$2)</f>
        <v>0</v>
      </c>
      <c r="AY19">
        <f>SUMIFS('Make Raw'!$G$2:$G$4773,'Make Raw'!$A$2:$A$4773,$B19,'Make Raw'!$D$2:$D$4773,AY$2)</f>
        <v>0</v>
      </c>
      <c r="AZ19">
        <f>SUMIFS('Make Raw'!$G$2:$G$4773,'Make Raw'!$A$2:$A$4773,$B19,'Make Raw'!$D$2:$D$4773,AZ$2)</f>
        <v>0</v>
      </c>
      <c r="BA19">
        <f>SUMIFS('Make Raw'!$G$2:$G$4773,'Make Raw'!$A$2:$A$4773,$B19,'Make Raw'!$D$2:$D$4773,BA$2)</f>
        <v>42.3</v>
      </c>
      <c r="BB19">
        <f>SUMIFS('Make Raw'!$G$2:$G$4773,'Make Raw'!$A$2:$A$4773,$B19,'Make Raw'!$D$2:$D$4773,BB$2)</f>
        <v>0</v>
      </c>
      <c r="BC19">
        <f>SUMIFS('Make Raw'!$G$2:$G$4773,'Make Raw'!$A$2:$A$4773,$B19,'Make Raw'!$D$2:$D$4773,BC$2)</f>
        <v>0</v>
      </c>
      <c r="BD19">
        <f>SUMIFS('Make Raw'!$G$2:$G$4773,'Make Raw'!$A$2:$A$4773,$B19,'Make Raw'!$D$2:$D$4773,BD$2)</f>
        <v>0</v>
      </c>
      <c r="BE19">
        <f>SUMIFS('Make Raw'!$G$2:$G$4773,'Make Raw'!$A$2:$A$4773,$B19,'Make Raw'!$D$2:$D$4773,BE$2)</f>
        <v>0</v>
      </c>
      <c r="BF19">
        <f>SUMIFS('Make Raw'!$G$2:$G$4773,'Make Raw'!$A$2:$A$4773,$B19,'Make Raw'!$D$2:$D$4773,BF$2)</f>
        <v>0</v>
      </c>
      <c r="BG19">
        <f>SUMIFS('Make Raw'!$G$2:$G$4773,'Make Raw'!$A$2:$A$4773,$B19,'Make Raw'!$D$2:$D$4773,BG$2)</f>
        <v>0</v>
      </c>
      <c r="BH19">
        <f>SUMIFS('Make Raw'!$G$2:$G$4773,'Make Raw'!$A$2:$A$4773,$B19,'Make Raw'!$D$2:$D$4773,BH$2)</f>
        <v>0</v>
      </c>
      <c r="BI19">
        <f>SUMIFS('Make Raw'!$G$2:$G$4773,'Make Raw'!$A$2:$A$4773,$B19,'Make Raw'!$D$2:$D$4773,BI$2)</f>
        <v>0</v>
      </c>
      <c r="BJ19">
        <f>SUMIFS('Make Raw'!$G$2:$G$4773,'Make Raw'!$A$2:$A$4773,$B19,'Make Raw'!$D$2:$D$4773,BJ$2)</f>
        <v>0</v>
      </c>
      <c r="BK19">
        <f>SUMIFS('Make Raw'!$G$2:$G$4773,'Make Raw'!$A$2:$A$4773,$B19,'Make Raw'!$D$2:$D$4773,BK$2)</f>
        <v>0</v>
      </c>
      <c r="BL19">
        <f>SUMIFS('Make Raw'!$G$2:$G$4773,'Make Raw'!$A$2:$A$4773,$B19,'Make Raw'!$D$2:$D$4773,BL$2)</f>
        <v>0</v>
      </c>
      <c r="BM19">
        <f>SUMIFS('Make Raw'!$G$2:$G$4773,'Make Raw'!$A$2:$A$4773,$B19,'Make Raw'!$D$2:$D$4773,BM$2)</f>
        <v>0</v>
      </c>
      <c r="BN19">
        <f>SUMIFS('Make Raw'!$G$2:$G$4773,'Make Raw'!$A$2:$A$4773,$B19,'Make Raw'!$D$2:$D$4773,BN$2)</f>
        <v>0</v>
      </c>
      <c r="BO19">
        <f>SUMIFS('Make Raw'!$G$2:$G$4773,'Make Raw'!$A$2:$A$4773,$B19,'Make Raw'!$D$2:$D$4773,BO$2)</f>
        <v>0</v>
      </c>
      <c r="BP19">
        <f>SUMIFS('Make Raw'!$G$2:$G$4773,'Make Raw'!$A$2:$A$4773,$B19,'Make Raw'!$D$2:$D$4773,BP$2)</f>
        <v>0</v>
      </c>
      <c r="BQ19">
        <f>SUMIFS('Make Raw'!$G$2:$G$4773,'Make Raw'!$A$2:$A$4773,$B19,'Make Raw'!$D$2:$D$4773,BQ$2)</f>
        <v>0</v>
      </c>
      <c r="BR19">
        <f>SUMIFS('Make Raw'!$G$2:$G$4773,'Make Raw'!$A$2:$A$4773,$B19,'Make Raw'!$D$2:$D$4773,BR$2)</f>
        <v>0</v>
      </c>
      <c r="BS19">
        <f>SUMIFS('Make Raw'!$G$2:$G$4773,'Make Raw'!$A$2:$A$4773,$B19,'Make Raw'!$D$2:$D$4773,BS$2)</f>
        <v>0</v>
      </c>
      <c r="BT19">
        <f>SUMIFS('Make Raw'!$G$2:$G$4773,'Make Raw'!$A$2:$A$4773,$B19,'Make Raw'!$D$2:$D$4773,BT$2)</f>
        <v>0</v>
      </c>
      <c r="BU19">
        <f>SUMIFS('Make Raw'!$G$2:$G$4773,'Make Raw'!$A$2:$A$4773,$B19,'Make Raw'!$D$2:$D$4773,BU$2)</f>
        <v>0</v>
      </c>
      <c r="BV19">
        <f>SUMIFS('Make Raw'!$G$2:$G$4773,'Make Raw'!$A$2:$A$4773,$B19,'Make Raw'!$D$2:$D$4773,BV$2)</f>
        <v>0</v>
      </c>
      <c r="BW19">
        <f>SUMIFS('Make Raw'!$G$2:$G$4773,'Make Raw'!$A$2:$A$4773,$B19,'Make Raw'!$D$2:$D$4773,BW$2)</f>
        <v>0</v>
      </c>
      <c r="BX19">
        <f>SUMIFS('Make Raw'!$G$2:$G$4773,'Make Raw'!$A$2:$A$4773,$B19,'Make Raw'!$D$2:$D$4773,BX$2)</f>
        <v>0</v>
      </c>
      <c r="BY19">
        <f>SUMIFS('Make Raw'!$G$2:$G$4773,'Make Raw'!$A$2:$A$4773,$B19,'Make Raw'!$D$2:$D$4773,BY$2)</f>
        <v>0</v>
      </c>
      <c r="BZ19">
        <f>SUMIFS('Make Raw'!$G$2:$G$4773,'Make Raw'!$A$2:$A$4773,$B19,'Make Raw'!$D$2:$D$4773,BZ$2)</f>
        <v>0</v>
      </c>
      <c r="CA19">
        <f>SUMIFS('Make Raw'!$G$2:$G$4773,'Make Raw'!$A$2:$A$4773,$B19,'Make Raw'!$D$2:$D$4773,CA$2)</f>
        <v>0</v>
      </c>
      <c r="CB19">
        <f>SUMIFS('Make Raw'!$G$2:$G$4773,'Make Raw'!$A$2:$A$4773,$B19,'Make Raw'!$D$2:$D$4773,CB$2)</f>
        <v>1440.1000000000001</v>
      </c>
      <c r="CC19">
        <f>SUMIFS('Make Raw'!$G$2:$G$4773,'Make Raw'!$A$2:$A$4773,$B19,'Make Raw'!$D$2:$D$4773,CC$2)</f>
        <v>0</v>
      </c>
      <c r="CD19">
        <f>SUMIFS('Make Raw'!$G$2:$G$4773,'Make Raw'!$A$2:$A$4773,$B19,'Make Raw'!$D$2:$D$4773,CD$2)</f>
        <v>0</v>
      </c>
      <c r="CE19">
        <f>SUMIFS('Make Raw'!$G$2:$G$4773,'Make Raw'!$A$2:$A$4773,$B19,'Make Raw'!$D$2:$D$4773,CE$2)</f>
        <v>0</v>
      </c>
      <c r="CF19">
        <f>SUMIFS('Make Raw'!$G$2:$G$4773,'Make Raw'!$A$2:$A$4773,$B19,'Make Raw'!$D$2:$D$4773,CF$2)</f>
        <v>78.3</v>
      </c>
      <c r="CG19">
        <f>SUMIFS('Make Raw'!$G$2:$G$4773,'Make Raw'!$A$2:$A$4773,$B19,'Make Raw'!$D$2:$D$4773,CG$2)</f>
        <v>0</v>
      </c>
      <c r="CH19">
        <f>SUMIFS('Make Raw'!$G$2:$G$4773,'Make Raw'!$A$2:$A$4773,$B19,'Make Raw'!$D$2:$D$4773,CH$2)</f>
        <v>0</v>
      </c>
      <c r="CI19">
        <f>SUMIFS('Make Raw'!$G$2:$G$4773,'Make Raw'!$A$2:$A$4773,$B19,'Make Raw'!$D$2:$D$4773,CI$2)</f>
        <v>0</v>
      </c>
    </row>
    <row r="20" spans="2:87">
      <c r="B20" s="7" t="s">
        <v>695</v>
      </c>
      <c r="C20">
        <f>SUMIFS('Make Raw'!$G$2:$G$4773,'Make Raw'!$A$2:$A$4773,$B20,'Make Raw'!$D$2:$D$4773,C$2)</f>
        <v>0</v>
      </c>
      <c r="D20">
        <f>SUMIFS('Make Raw'!$G$2:$G$4773,'Make Raw'!$A$2:$A$4773,$B20,'Make Raw'!$D$2:$D$4773,D$2)</f>
        <v>0</v>
      </c>
      <c r="E20">
        <f>SUMIFS('Make Raw'!$G$2:$G$4773,'Make Raw'!$A$2:$A$4773,$B20,'Make Raw'!$D$2:$D$4773,E$2)</f>
        <v>0</v>
      </c>
      <c r="F20">
        <f>SUMIFS('Make Raw'!$G$2:$G$4773,'Make Raw'!$A$2:$A$4773,$B20,'Make Raw'!$D$2:$D$4773,F$2)</f>
        <v>0</v>
      </c>
      <c r="G20">
        <f>SUMIFS('Make Raw'!$G$2:$G$4773,'Make Raw'!$A$2:$A$4773,$B20,'Make Raw'!$D$2:$D$4773,G$2)</f>
        <v>0</v>
      </c>
      <c r="H20">
        <f>SUMIFS('Make Raw'!$G$2:$G$4773,'Make Raw'!$A$2:$A$4773,$B20,'Make Raw'!$D$2:$D$4773,H$2)</f>
        <v>0</v>
      </c>
      <c r="I20">
        <f>SUMIFS('Make Raw'!$G$2:$G$4773,'Make Raw'!$A$2:$A$4773,$B20,'Make Raw'!$D$2:$D$4773,I$2)</f>
        <v>0</v>
      </c>
      <c r="J20">
        <f>SUMIFS('Make Raw'!$G$2:$G$4773,'Make Raw'!$A$2:$A$4773,$B20,'Make Raw'!$D$2:$D$4773,J$2)</f>
        <v>0</v>
      </c>
      <c r="K20">
        <f>SUMIFS('Make Raw'!$G$2:$G$4773,'Make Raw'!$A$2:$A$4773,$B20,'Make Raw'!$D$2:$D$4773,K$2)</f>
        <v>0</v>
      </c>
      <c r="L20">
        <f>SUMIFS('Make Raw'!$G$2:$G$4773,'Make Raw'!$A$2:$A$4773,$B20,'Make Raw'!$D$2:$D$4773,L$2)</f>
        <v>0</v>
      </c>
      <c r="M20">
        <f>SUMIFS('Make Raw'!$G$2:$G$4773,'Make Raw'!$A$2:$A$4773,$B20,'Make Raw'!$D$2:$D$4773,M$2)</f>
        <v>0</v>
      </c>
      <c r="N20">
        <f>SUMIFS('Make Raw'!$G$2:$G$4773,'Make Raw'!$A$2:$A$4773,$B20,'Make Raw'!$D$2:$D$4773,N$2)</f>
        <v>104.9</v>
      </c>
      <c r="O20">
        <f>SUMIFS('Make Raw'!$G$2:$G$4773,'Make Raw'!$A$2:$A$4773,$B20,'Make Raw'!$D$2:$D$4773,O$2)</f>
        <v>103.5</v>
      </c>
      <c r="P20">
        <f>SUMIFS('Make Raw'!$G$2:$G$4773,'Make Raw'!$A$2:$A$4773,$B20,'Make Raw'!$D$2:$D$4773,P$2)</f>
        <v>129.30000000000001</v>
      </c>
      <c r="Q20">
        <f>SUMIFS('Make Raw'!$G$2:$G$4773,'Make Raw'!$A$2:$A$4773,$B20,'Make Raw'!$D$2:$D$4773,Q$2)</f>
        <v>101.6</v>
      </c>
      <c r="R20">
        <f>SUMIFS('Make Raw'!$G$2:$G$4773,'Make Raw'!$A$2:$A$4773,$B20,'Make Raw'!$D$2:$D$4773,R$2)</f>
        <v>0</v>
      </c>
      <c r="S20">
        <f>SUMIFS('Make Raw'!$G$2:$G$4773,'Make Raw'!$A$2:$A$4773,$B20,'Make Raw'!$D$2:$D$4773,S$2)</f>
        <v>1014.2999999999998</v>
      </c>
      <c r="T20">
        <f>SUMIFS('Make Raw'!$G$2:$G$4773,'Make Raw'!$A$2:$A$4773,$B20,'Make Raw'!$D$2:$D$4773,T$2)</f>
        <v>83187.200000000012</v>
      </c>
      <c r="U20">
        <f>SUMIFS('Make Raw'!$G$2:$G$4773,'Make Raw'!$A$2:$A$4773,$B20,'Make Raw'!$D$2:$D$4773,U$2)</f>
        <v>65.2</v>
      </c>
      <c r="V20">
        <f>SUMIFS('Make Raw'!$G$2:$G$4773,'Make Raw'!$A$2:$A$4773,$B20,'Make Raw'!$D$2:$D$4773,V$2)</f>
        <v>118.5</v>
      </c>
      <c r="W20">
        <f>SUMIFS('Make Raw'!$G$2:$G$4773,'Make Raw'!$A$2:$A$4773,$B20,'Make Raw'!$D$2:$D$4773,W$2)</f>
        <v>1289.2</v>
      </c>
      <c r="X20">
        <f>SUMIFS('Make Raw'!$G$2:$G$4773,'Make Raw'!$A$2:$A$4773,$B20,'Make Raw'!$D$2:$D$4773,X$2)</f>
        <v>0</v>
      </c>
      <c r="Y20">
        <f>SUMIFS('Make Raw'!$G$2:$G$4773,'Make Raw'!$A$2:$A$4773,$B20,'Make Raw'!$D$2:$D$4773,Y$2)</f>
        <v>0</v>
      </c>
      <c r="Z20">
        <f>SUMIFS('Make Raw'!$G$2:$G$4773,'Make Raw'!$A$2:$A$4773,$B20,'Make Raw'!$D$2:$D$4773,Z$2)</f>
        <v>0</v>
      </c>
      <c r="AA20">
        <f>SUMIFS('Make Raw'!$G$2:$G$4773,'Make Raw'!$A$2:$A$4773,$B20,'Make Raw'!$D$2:$D$4773,AA$2)</f>
        <v>0</v>
      </c>
      <c r="AB20">
        <f>SUMIFS('Make Raw'!$G$2:$G$4773,'Make Raw'!$A$2:$A$4773,$B20,'Make Raw'!$D$2:$D$4773,AB$2)</f>
        <v>0</v>
      </c>
      <c r="AC20">
        <f>SUMIFS('Make Raw'!$G$2:$G$4773,'Make Raw'!$A$2:$A$4773,$B20,'Make Raw'!$D$2:$D$4773,AC$2)</f>
        <v>0</v>
      </c>
      <c r="AD20">
        <f>SUMIFS('Make Raw'!$G$2:$G$4773,'Make Raw'!$A$2:$A$4773,$B20,'Make Raw'!$D$2:$D$4773,AD$2)</f>
        <v>395.40000000000003</v>
      </c>
      <c r="AE20">
        <f>SUMIFS('Make Raw'!$G$2:$G$4773,'Make Raw'!$A$2:$A$4773,$B20,'Make Raw'!$D$2:$D$4773,AE$2)</f>
        <v>0</v>
      </c>
      <c r="AF20">
        <f>SUMIFS('Make Raw'!$G$2:$G$4773,'Make Raw'!$A$2:$A$4773,$B20,'Make Raw'!$D$2:$D$4773,AF$2)</f>
        <v>0</v>
      </c>
      <c r="AG20">
        <f>SUMIFS('Make Raw'!$G$2:$G$4773,'Make Raw'!$A$2:$A$4773,$B20,'Make Raw'!$D$2:$D$4773,AG$2)</f>
        <v>0</v>
      </c>
      <c r="AH20">
        <f>SUMIFS('Make Raw'!$G$2:$G$4773,'Make Raw'!$A$2:$A$4773,$B20,'Make Raw'!$D$2:$D$4773,AH$2)</f>
        <v>0</v>
      </c>
      <c r="AI20">
        <f>SUMIFS('Make Raw'!$G$2:$G$4773,'Make Raw'!$A$2:$A$4773,$B20,'Make Raw'!$D$2:$D$4773,AI$2)</f>
        <v>0</v>
      </c>
      <c r="AJ20">
        <f>SUMIFS('Make Raw'!$G$2:$G$4773,'Make Raw'!$A$2:$A$4773,$B20,'Make Raw'!$D$2:$D$4773,AJ$2)</f>
        <v>0</v>
      </c>
      <c r="AK20">
        <f>SUMIFS('Make Raw'!$G$2:$G$4773,'Make Raw'!$A$2:$A$4773,$B20,'Make Raw'!$D$2:$D$4773,AK$2)</f>
        <v>0</v>
      </c>
      <c r="AL20">
        <f>SUMIFS('Make Raw'!$G$2:$G$4773,'Make Raw'!$A$2:$A$4773,$B20,'Make Raw'!$D$2:$D$4773,AL$2)</f>
        <v>0</v>
      </c>
      <c r="AM20">
        <f>SUMIFS('Make Raw'!$G$2:$G$4773,'Make Raw'!$A$2:$A$4773,$B20,'Make Raw'!$D$2:$D$4773,AM$2)</f>
        <v>0</v>
      </c>
      <c r="AN20">
        <f>SUMIFS('Make Raw'!$G$2:$G$4773,'Make Raw'!$A$2:$A$4773,$B20,'Make Raw'!$D$2:$D$4773,AN$2)</f>
        <v>0</v>
      </c>
      <c r="AO20">
        <f>SUMIFS('Make Raw'!$G$2:$G$4773,'Make Raw'!$A$2:$A$4773,$B20,'Make Raw'!$D$2:$D$4773,AO$2)</f>
        <v>0</v>
      </c>
      <c r="AP20">
        <f>SUMIFS('Make Raw'!$G$2:$G$4773,'Make Raw'!$A$2:$A$4773,$B20,'Make Raw'!$D$2:$D$4773,AP$2)</f>
        <v>0</v>
      </c>
      <c r="AQ20">
        <f>SUMIFS('Make Raw'!$G$2:$G$4773,'Make Raw'!$A$2:$A$4773,$B20,'Make Raw'!$D$2:$D$4773,AQ$2)</f>
        <v>0</v>
      </c>
      <c r="AR20">
        <f>SUMIFS('Make Raw'!$G$2:$G$4773,'Make Raw'!$A$2:$A$4773,$B20,'Make Raw'!$D$2:$D$4773,AR$2)</f>
        <v>0</v>
      </c>
      <c r="AS20">
        <f>SUMIFS('Make Raw'!$G$2:$G$4773,'Make Raw'!$A$2:$A$4773,$B20,'Make Raw'!$D$2:$D$4773,AS$2)</f>
        <v>0</v>
      </c>
      <c r="AT20">
        <f>SUMIFS('Make Raw'!$G$2:$G$4773,'Make Raw'!$A$2:$A$4773,$B20,'Make Raw'!$D$2:$D$4773,AT$2)</f>
        <v>847.50000000000011</v>
      </c>
      <c r="AU20">
        <f>SUMIFS('Make Raw'!$G$2:$G$4773,'Make Raw'!$A$2:$A$4773,$B20,'Make Raw'!$D$2:$D$4773,AU$2)</f>
        <v>823.09999999999991</v>
      </c>
      <c r="AV20">
        <f>SUMIFS('Make Raw'!$G$2:$G$4773,'Make Raw'!$A$2:$A$4773,$B20,'Make Raw'!$D$2:$D$4773,AV$2)</f>
        <v>0</v>
      </c>
      <c r="AW20">
        <f>SUMIFS('Make Raw'!$G$2:$G$4773,'Make Raw'!$A$2:$A$4773,$B20,'Make Raw'!$D$2:$D$4773,AW$2)</f>
        <v>0</v>
      </c>
      <c r="AX20">
        <f>SUMIFS('Make Raw'!$G$2:$G$4773,'Make Raw'!$A$2:$A$4773,$B20,'Make Raw'!$D$2:$D$4773,AX$2)</f>
        <v>0</v>
      </c>
      <c r="AY20">
        <f>SUMIFS('Make Raw'!$G$2:$G$4773,'Make Raw'!$A$2:$A$4773,$B20,'Make Raw'!$D$2:$D$4773,AY$2)</f>
        <v>0</v>
      </c>
      <c r="AZ20">
        <f>SUMIFS('Make Raw'!$G$2:$G$4773,'Make Raw'!$A$2:$A$4773,$B20,'Make Raw'!$D$2:$D$4773,AZ$2)</f>
        <v>298.7</v>
      </c>
      <c r="BA20">
        <f>SUMIFS('Make Raw'!$G$2:$G$4773,'Make Raw'!$A$2:$A$4773,$B20,'Make Raw'!$D$2:$D$4773,BA$2)</f>
        <v>56.1</v>
      </c>
      <c r="BB20">
        <f>SUMIFS('Make Raw'!$G$2:$G$4773,'Make Raw'!$A$2:$A$4773,$B20,'Make Raw'!$D$2:$D$4773,BB$2)</f>
        <v>0</v>
      </c>
      <c r="BC20">
        <f>SUMIFS('Make Raw'!$G$2:$G$4773,'Make Raw'!$A$2:$A$4773,$B20,'Make Raw'!$D$2:$D$4773,BC$2)</f>
        <v>0</v>
      </c>
      <c r="BD20">
        <f>SUMIFS('Make Raw'!$G$2:$G$4773,'Make Raw'!$A$2:$A$4773,$B20,'Make Raw'!$D$2:$D$4773,BD$2)</f>
        <v>0</v>
      </c>
      <c r="BE20">
        <f>SUMIFS('Make Raw'!$G$2:$G$4773,'Make Raw'!$A$2:$A$4773,$B20,'Make Raw'!$D$2:$D$4773,BE$2)</f>
        <v>0</v>
      </c>
      <c r="BF20">
        <f>SUMIFS('Make Raw'!$G$2:$G$4773,'Make Raw'!$A$2:$A$4773,$B20,'Make Raw'!$D$2:$D$4773,BF$2)</f>
        <v>0</v>
      </c>
      <c r="BG20">
        <f>SUMIFS('Make Raw'!$G$2:$G$4773,'Make Raw'!$A$2:$A$4773,$B20,'Make Raw'!$D$2:$D$4773,BG$2)</f>
        <v>0</v>
      </c>
      <c r="BH20">
        <f>SUMIFS('Make Raw'!$G$2:$G$4773,'Make Raw'!$A$2:$A$4773,$B20,'Make Raw'!$D$2:$D$4773,BH$2)</f>
        <v>45.5</v>
      </c>
      <c r="BI20">
        <f>SUMIFS('Make Raw'!$G$2:$G$4773,'Make Raw'!$A$2:$A$4773,$B20,'Make Raw'!$D$2:$D$4773,BI$2)</f>
        <v>0</v>
      </c>
      <c r="BJ20">
        <f>SUMIFS('Make Raw'!$G$2:$G$4773,'Make Raw'!$A$2:$A$4773,$B20,'Make Raw'!$D$2:$D$4773,BJ$2)</f>
        <v>0.7</v>
      </c>
      <c r="BK20">
        <f>SUMIFS('Make Raw'!$G$2:$G$4773,'Make Raw'!$A$2:$A$4773,$B20,'Make Raw'!$D$2:$D$4773,BK$2)</f>
        <v>0</v>
      </c>
      <c r="BL20">
        <f>SUMIFS('Make Raw'!$G$2:$G$4773,'Make Raw'!$A$2:$A$4773,$B20,'Make Raw'!$D$2:$D$4773,BL$2)</f>
        <v>0</v>
      </c>
      <c r="BM20">
        <f>SUMIFS('Make Raw'!$G$2:$G$4773,'Make Raw'!$A$2:$A$4773,$B20,'Make Raw'!$D$2:$D$4773,BM$2)</f>
        <v>0</v>
      </c>
      <c r="BN20">
        <f>SUMIFS('Make Raw'!$G$2:$G$4773,'Make Raw'!$A$2:$A$4773,$B20,'Make Raw'!$D$2:$D$4773,BN$2)</f>
        <v>0</v>
      </c>
      <c r="BO20">
        <f>SUMIFS('Make Raw'!$G$2:$G$4773,'Make Raw'!$A$2:$A$4773,$B20,'Make Raw'!$D$2:$D$4773,BO$2)</f>
        <v>0</v>
      </c>
      <c r="BP20">
        <f>SUMIFS('Make Raw'!$G$2:$G$4773,'Make Raw'!$A$2:$A$4773,$B20,'Make Raw'!$D$2:$D$4773,BP$2)</f>
        <v>0</v>
      </c>
      <c r="BQ20">
        <f>SUMIFS('Make Raw'!$G$2:$G$4773,'Make Raw'!$A$2:$A$4773,$B20,'Make Raw'!$D$2:$D$4773,BQ$2)</f>
        <v>0</v>
      </c>
      <c r="BR20">
        <f>SUMIFS('Make Raw'!$G$2:$G$4773,'Make Raw'!$A$2:$A$4773,$B20,'Make Raw'!$D$2:$D$4773,BR$2)</f>
        <v>0</v>
      </c>
      <c r="BS20">
        <f>SUMIFS('Make Raw'!$G$2:$G$4773,'Make Raw'!$A$2:$A$4773,$B20,'Make Raw'!$D$2:$D$4773,BS$2)</f>
        <v>0</v>
      </c>
      <c r="BT20">
        <f>SUMIFS('Make Raw'!$G$2:$G$4773,'Make Raw'!$A$2:$A$4773,$B20,'Make Raw'!$D$2:$D$4773,BT$2)</f>
        <v>0</v>
      </c>
      <c r="BU20">
        <f>SUMIFS('Make Raw'!$G$2:$G$4773,'Make Raw'!$A$2:$A$4773,$B20,'Make Raw'!$D$2:$D$4773,BU$2)</f>
        <v>0</v>
      </c>
      <c r="BV20">
        <f>SUMIFS('Make Raw'!$G$2:$G$4773,'Make Raw'!$A$2:$A$4773,$B20,'Make Raw'!$D$2:$D$4773,BV$2)</f>
        <v>0</v>
      </c>
      <c r="BW20">
        <f>SUMIFS('Make Raw'!$G$2:$G$4773,'Make Raw'!$A$2:$A$4773,$B20,'Make Raw'!$D$2:$D$4773,BW$2)</f>
        <v>0</v>
      </c>
      <c r="BX20">
        <f>SUMIFS('Make Raw'!$G$2:$G$4773,'Make Raw'!$A$2:$A$4773,$B20,'Make Raw'!$D$2:$D$4773,BX$2)</f>
        <v>0</v>
      </c>
      <c r="BY20">
        <f>SUMIFS('Make Raw'!$G$2:$G$4773,'Make Raw'!$A$2:$A$4773,$B20,'Make Raw'!$D$2:$D$4773,BY$2)</f>
        <v>0</v>
      </c>
      <c r="BZ20">
        <f>SUMIFS('Make Raw'!$G$2:$G$4773,'Make Raw'!$A$2:$A$4773,$B20,'Make Raw'!$D$2:$D$4773,BZ$2)</f>
        <v>0</v>
      </c>
      <c r="CA20">
        <f>SUMIFS('Make Raw'!$G$2:$G$4773,'Make Raw'!$A$2:$A$4773,$B20,'Make Raw'!$D$2:$D$4773,CA$2)</f>
        <v>0</v>
      </c>
      <c r="CB20">
        <f>SUMIFS('Make Raw'!$G$2:$G$4773,'Make Raw'!$A$2:$A$4773,$B20,'Make Raw'!$D$2:$D$4773,CB$2)</f>
        <v>833.2</v>
      </c>
      <c r="CC20">
        <f>SUMIFS('Make Raw'!$G$2:$G$4773,'Make Raw'!$A$2:$A$4773,$B20,'Make Raw'!$D$2:$D$4773,CC$2)</f>
        <v>0</v>
      </c>
      <c r="CD20">
        <f>SUMIFS('Make Raw'!$G$2:$G$4773,'Make Raw'!$A$2:$A$4773,$B20,'Make Raw'!$D$2:$D$4773,CD$2)</f>
        <v>0</v>
      </c>
      <c r="CE20">
        <f>SUMIFS('Make Raw'!$G$2:$G$4773,'Make Raw'!$A$2:$A$4773,$B20,'Make Raw'!$D$2:$D$4773,CE$2)</f>
        <v>0</v>
      </c>
      <c r="CF20">
        <f>SUMIFS('Make Raw'!$G$2:$G$4773,'Make Raw'!$A$2:$A$4773,$B20,'Make Raw'!$D$2:$D$4773,CF$2)</f>
        <v>240.3</v>
      </c>
      <c r="CG20">
        <f>SUMIFS('Make Raw'!$G$2:$G$4773,'Make Raw'!$A$2:$A$4773,$B20,'Make Raw'!$D$2:$D$4773,CG$2)</f>
        <v>0</v>
      </c>
      <c r="CH20">
        <f>SUMIFS('Make Raw'!$G$2:$G$4773,'Make Raw'!$A$2:$A$4773,$B20,'Make Raw'!$D$2:$D$4773,CH$2)</f>
        <v>0</v>
      </c>
      <c r="CI20">
        <f>SUMIFS('Make Raw'!$G$2:$G$4773,'Make Raw'!$A$2:$A$4773,$B20,'Make Raw'!$D$2:$D$4773,CI$2)</f>
        <v>14.1</v>
      </c>
    </row>
    <row r="21" spans="2:87">
      <c r="B21" s="7" t="s">
        <v>716</v>
      </c>
      <c r="C21">
        <f>SUMIFS('Make Raw'!$G$2:$G$4773,'Make Raw'!$A$2:$A$4773,$B21,'Make Raw'!$D$2:$D$4773,C$2)</f>
        <v>0</v>
      </c>
      <c r="D21">
        <f>SUMIFS('Make Raw'!$G$2:$G$4773,'Make Raw'!$A$2:$A$4773,$B21,'Make Raw'!$D$2:$D$4773,D$2)</f>
        <v>0</v>
      </c>
      <c r="E21">
        <f>SUMIFS('Make Raw'!$G$2:$G$4773,'Make Raw'!$A$2:$A$4773,$B21,'Make Raw'!$D$2:$D$4773,E$2)</f>
        <v>0</v>
      </c>
      <c r="F21">
        <f>SUMIFS('Make Raw'!$G$2:$G$4773,'Make Raw'!$A$2:$A$4773,$B21,'Make Raw'!$D$2:$D$4773,F$2)</f>
        <v>0</v>
      </c>
      <c r="G21">
        <f>SUMIFS('Make Raw'!$G$2:$G$4773,'Make Raw'!$A$2:$A$4773,$B21,'Make Raw'!$D$2:$D$4773,G$2)</f>
        <v>0</v>
      </c>
      <c r="H21">
        <f>SUMIFS('Make Raw'!$G$2:$G$4773,'Make Raw'!$A$2:$A$4773,$B21,'Make Raw'!$D$2:$D$4773,H$2)</f>
        <v>0</v>
      </c>
      <c r="I21">
        <f>SUMIFS('Make Raw'!$G$2:$G$4773,'Make Raw'!$A$2:$A$4773,$B21,'Make Raw'!$D$2:$D$4773,I$2)</f>
        <v>0</v>
      </c>
      <c r="J21">
        <f>SUMIFS('Make Raw'!$G$2:$G$4773,'Make Raw'!$A$2:$A$4773,$B21,'Make Raw'!$D$2:$D$4773,J$2)</f>
        <v>0</v>
      </c>
      <c r="K21">
        <f>SUMIFS('Make Raw'!$G$2:$G$4773,'Make Raw'!$A$2:$A$4773,$B21,'Make Raw'!$D$2:$D$4773,K$2)</f>
        <v>0</v>
      </c>
      <c r="L21">
        <f>SUMIFS('Make Raw'!$G$2:$G$4773,'Make Raw'!$A$2:$A$4773,$B21,'Make Raw'!$D$2:$D$4773,L$2)</f>
        <v>0</v>
      </c>
      <c r="M21">
        <f>SUMIFS('Make Raw'!$G$2:$G$4773,'Make Raw'!$A$2:$A$4773,$B21,'Make Raw'!$D$2:$D$4773,M$2)</f>
        <v>0</v>
      </c>
      <c r="N21">
        <f>SUMIFS('Make Raw'!$G$2:$G$4773,'Make Raw'!$A$2:$A$4773,$B21,'Make Raw'!$D$2:$D$4773,N$2)</f>
        <v>0</v>
      </c>
      <c r="O21">
        <f>SUMIFS('Make Raw'!$G$2:$G$4773,'Make Raw'!$A$2:$A$4773,$B21,'Make Raw'!$D$2:$D$4773,O$2)</f>
        <v>0</v>
      </c>
      <c r="P21">
        <f>SUMIFS('Make Raw'!$G$2:$G$4773,'Make Raw'!$A$2:$A$4773,$B21,'Make Raw'!$D$2:$D$4773,P$2)</f>
        <v>0</v>
      </c>
      <c r="Q21">
        <f>SUMIFS('Make Raw'!$G$2:$G$4773,'Make Raw'!$A$2:$A$4773,$B21,'Make Raw'!$D$2:$D$4773,Q$2)</f>
        <v>0</v>
      </c>
      <c r="R21">
        <f>SUMIFS('Make Raw'!$G$2:$G$4773,'Make Raw'!$A$2:$A$4773,$B21,'Make Raw'!$D$2:$D$4773,R$2)</f>
        <v>0</v>
      </c>
      <c r="S21">
        <f>SUMIFS('Make Raw'!$G$2:$G$4773,'Make Raw'!$A$2:$A$4773,$B21,'Make Raw'!$D$2:$D$4773,S$2)</f>
        <v>0</v>
      </c>
      <c r="T21">
        <f>SUMIFS('Make Raw'!$G$2:$G$4773,'Make Raw'!$A$2:$A$4773,$B21,'Make Raw'!$D$2:$D$4773,T$2)</f>
        <v>19.3</v>
      </c>
      <c r="U21">
        <f>SUMIFS('Make Raw'!$G$2:$G$4773,'Make Raw'!$A$2:$A$4773,$B21,'Make Raw'!$D$2:$D$4773,U$2)</f>
        <v>7310.1</v>
      </c>
      <c r="V21">
        <f>SUMIFS('Make Raw'!$G$2:$G$4773,'Make Raw'!$A$2:$A$4773,$B21,'Make Raw'!$D$2:$D$4773,V$2)</f>
        <v>24.2</v>
      </c>
      <c r="W21">
        <f>SUMIFS('Make Raw'!$G$2:$G$4773,'Make Raw'!$A$2:$A$4773,$B21,'Make Raw'!$D$2:$D$4773,W$2)</f>
        <v>0</v>
      </c>
      <c r="X21">
        <f>SUMIFS('Make Raw'!$G$2:$G$4773,'Make Raw'!$A$2:$A$4773,$B21,'Make Raw'!$D$2:$D$4773,X$2)</f>
        <v>0</v>
      </c>
      <c r="Y21">
        <f>SUMIFS('Make Raw'!$G$2:$G$4773,'Make Raw'!$A$2:$A$4773,$B21,'Make Raw'!$D$2:$D$4773,Y$2)</f>
        <v>0</v>
      </c>
      <c r="Z21">
        <f>SUMIFS('Make Raw'!$G$2:$G$4773,'Make Raw'!$A$2:$A$4773,$B21,'Make Raw'!$D$2:$D$4773,Z$2)</f>
        <v>0</v>
      </c>
      <c r="AA21">
        <f>SUMIFS('Make Raw'!$G$2:$G$4773,'Make Raw'!$A$2:$A$4773,$B21,'Make Raw'!$D$2:$D$4773,AA$2)</f>
        <v>0</v>
      </c>
      <c r="AB21">
        <f>SUMIFS('Make Raw'!$G$2:$G$4773,'Make Raw'!$A$2:$A$4773,$B21,'Make Raw'!$D$2:$D$4773,AB$2)</f>
        <v>0</v>
      </c>
      <c r="AC21">
        <f>SUMIFS('Make Raw'!$G$2:$G$4773,'Make Raw'!$A$2:$A$4773,$B21,'Make Raw'!$D$2:$D$4773,AC$2)</f>
        <v>0</v>
      </c>
      <c r="AD21">
        <f>SUMIFS('Make Raw'!$G$2:$G$4773,'Make Raw'!$A$2:$A$4773,$B21,'Make Raw'!$D$2:$D$4773,AD$2)</f>
        <v>0</v>
      </c>
      <c r="AE21">
        <f>SUMIFS('Make Raw'!$G$2:$G$4773,'Make Raw'!$A$2:$A$4773,$B21,'Make Raw'!$D$2:$D$4773,AE$2)</f>
        <v>0</v>
      </c>
      <c r="AF21">
        <f>SUMIFS('Make Raw'!$G$2:$G$4773,'Make Raw'!$A$2:$A$4773,$B21,'Make Raw'!$D$2:$D$4773,AF$2)</f>
        <v>0</v>
      </c>
      <c r="AG21">
        <f>SUMIFS('Make Raw'!$G$2:$G$4773,'Make Raw'!$A$2:$A$4773,$B21,'Make Raw'!$D$2:$D$4773,AG$2)</f>
        <v>0</v>
      </c>
      <c r="AH21">
        <f>SUMIFS('Make Raw'!$G$2:$G$4773,'Make Raw'!$A$2:$A$4773,$B21,'Make Raw'!$D$2:$D$4773,AH$2)</f>
        <v>0</v>
      </c>
      <c r="AI21">
        <f>SUMIFS('Make Raw'!$G$2:$G$4773,'Make Raw'!$A$2:$A$4773,$B21,'Make Raw'!$D$2:$D$4773,AI$2)</f>
        <v>0</v>
      </c>
      <c r="AJ21">
        <f>SUMIFS('Make Raw'!$G$2:$G$4773,'Make Raw'!$A$2:$A$4773,$B21,'Make Raw'!$D$2:$D$4773,AJ$2)</f>
        <v>0</v>
      </c>
      <c r="AK21">
        <f>SUMIFS('Make Raw'!$G$2:$G$4773,'Make Raw'!$A$2:$A$4773,$B21,'Make Raw'!$D$2:$D$4773,AK$2)</f>
        <v>0</v>
      </c>
      <c r="AL21">
        <f>SUMIFS('Make Raw'!$G$2:$G$4773,'Make Raw'!$A$2:$A$4773,$B21,'Make Raw'!$D$2:$D$4773,AL$2)</f>
        <v>0</v>
      </c>
      <c r="AM21">
        <f>SUMIFS('Make Raw'!$G$2:$G$4773,'Make Raw'!$A$2:$A$4773,$B21,'Make Raw'!$D$2:$D$4773,AM$2)</f>
        <v>0</v>
      </c>
      <c r="AN21">
        <f>SUMIFS('Make Raw'!$G$2:$G$4773,'Make Raw'!$A$2:$A$4773,$B21,'Make Raw'!$D$2:$D$4773,AN$2)</f>
        <v>0</v>
      </c>
      <c r="AO21">
        <f>SUMIFS('Make Raw'!$G$2:$G$4773,'Make Raw'!$A$2:$A$4773,$B21,'Make Raw'!$D$2:$D$4773,AO$2)</f>
        <v>0</v>
      </c>
      <c r="AP21">
        <f>SUMIFS('Make Raw'!$G$2:$G$4773,'Make Raw'!$A$2:$A$4773,$B21,'Make Raw'!$D$2:$D$4773,AP$2)</f>
        <v>0</v>
      </c>
      <c r="AQ21">
        <f>SUMIFS('Make Raw'!$G$2:$G$4773,'Make Raw'!$A$2:$A$4773,$B21,'Make Raw'!$D$2:$D$4773,AQ$2)</f>
        <v>0</v>
      </c>
      <c r="AR21">
        <f>SUMIFS('Make Raw'!$G$2:$G$4773,'Make Raw'!$A$2:$A$4773,$B21,'Make Raw'!$D$2:$D$4773,AR$2)</f>
        <v>0</v>
      </c>
      <c r="AS21">
        <f>SUMIFS('Make Raw'!$G$2:$G$4773,'Make Raw'!$A$2:$A$4773,$B21,'Make Raw'!$D$2:$D$4773,AS$2)</f>
        <v>0</v>
      </c>
      <c r="AT21">
        <f>SUMIFS('Make Raw'!$G$2:$G$4773,'Make Raw'!$A$2:$A$4773,$B21,'Make Raw'!$D$2:$D$4773,AT$2)</f>
        <v>0</v>
      </c>
      <c r="AU21">
        <f>SUMIFS('Make Raw'!$G$2:$G$4773,'Make Raw'!$A$2:$A$4773,$B21,'Make Raw'!$D$2:$D$4773,AU$2)</f>
        <v>0</v>
      </c>
      <c r="AV21">
        <f>SUMIFS('Make Raw'!$G$2:$G$4773,'Make Raw'!$A$2:$A$4773,$B21,'Make Raw'!$D$2:$D$4773,AV$2)</f>
        <v>0</v>
      </c>
      <c r="AW21">
        <f>SUMIFS('Make Raw'!$G$2:$G$4773,'Make Raw'!$A$2:$A$4773,$B21,'Make Raw'!$D$2:$D$4773,AW$2)</f>
        <v>0</v>
      </c>
      <c r="AX21">
        <f>SUMIFS('Make Raw'!$G$2:$G$4773,'Make Raw'!$A$2:$A$4773,$B21,'Make Raw'!$D$2:$D$4773,AX$2)</f>
        <v>0</v>
      </c>
      <c r="AY21">
        <f>SUMIFS('Make Raw'!$G$2:$G$4773,'Make Raw'!$A$2:$A$4773,$B21,'Make Raw'!$D$2:$D$4773,AY$2)</f>
        <v>0</v>
      </c>
      <c r="AZ21">
        <f>SUMIFS('Make Raw'!$G$2:$G$4773,'Make Raw'!$A$2:$A$4773,$B21,'Make Raw'!$D$2:$D$4773,AZ$2)</f>
        <v>0</v>
      </c>
      <c r="BA21">
        <f>SUMIFS('Make Raw'!$G$2:$G$4773,'Make Raw'!$A$2:$A$4773,$B21,'Make Raw'!$D$2:$D$4773,BA$2)</f>
        <v>0</v>
      </c>
      <c r="BB21">
        <f>SUMIFS('Make Raw'!$G$2:$G$4773,'Make Raw'!$A$2:$A$4773,$B21,'Make Raw'!$D$2:$D$4773,BB$2)</f>
        <v>0</v>
      </c>
      <c r="BC21">
        <f>SUMIFS('Make Raw'!$G$2:$G$4773,'Make Raw'!$A$2:$A$4773,$B21,'Make Raw'!$D$2:$D$4773,BC$2)</f>
        <v>0</v>
      </c>
      <c r="BD21">
        <f>SUMIFS('Make Raw'!$G$2:$G$4773,'Make Raw'!$A$2:$A$4773,$B21,'Make Raw'!$D$2:$D$4773,BD$2)</f>
        <v>0</v>
      </c>
      <c r="BE21">
        <f>SUMIFS('Make Raw'!$G$2:$G$4773,'Make Raw'!$A$2:$A$4773,$B21,'Make Raw'!$D$2:$D$4773,BE$2)</f>
        <v>0</v>
      </c>
      <c r="BF21">
        <f>SUMIFS('Make Raw'!$G$2:$G$4773,'Make Raw'!$A$2:$A$4773,$B21,'Make Raw'!$D$2:$D$4773,BF$2)</f>
        <v>0</v>
      </c>
      <c r="BG21">
        <f>SUMIFS('Make Raw'!$G$2:$G$4773,'Make Raw'!$A$2:$A$4773,$B21,'Make Raw'!$D$2:$D$4773,BG$2)</f>
        <v>0</v>
      </c>
      <c r="BH21">
        <f>SUMIFS('Make Raw'!$G$2:$G$4773,'Make Raw'!$A$2:$A$4773,$B21,'Make Raw'!$D$2:$D$4773,BH$2)</f>
        <v>0</v>
      </c>
      <c r="BI21">
        <f>SUMIFS('Make Raw'!$G$2:$G$4773,'Make Raw'!$A$2:$A$4773,$B21,'Make Raw'!$D$2:$D$4773,BI$2)</f>
        <v>0</v>
      </c>
      <c r="BJ21">
        <f>SUMIFS('Make Raw'!$G$2:$G$4773,'Make Raw'!$A$2:$A$4773,$B21,'Make Raw'!$D$2:$D$4773,BJ$2)</f>
        <v>19.100000000000001</v>
      </c>
      <c r="BK21">
        <f>SUMIFS('Make Raw'!$G$2:$G$4773,'Make Raw'!$A$2:$A$4773,$B21,'Make Raw'!$D$2:$D$4773,BK$2)</f>
        <v>0</v>
      </c>
      <c r="BL21">
        <f>SUMIFS('Make Raw'!$G$2:$G$4773,'Make Raw'!$A$2:$A$4773,$B21,'Make Raw'!$D$2:$D$4773,BL$2)</f>
        <v>0</v>
      </c>
      <c r="BM21">
        <f>SUMIFS('Make Raw'!$G$2:$G$4773,'Make Raw'!$A$2:$A$4773,$B21,'Make Raw'!$D$2:$D$4773,BM$2)</f>
        <v>0</v>
      </c>
      <c r="BN21">
        <f>SUMIFS('Make Raw'!$G$2:$G$4773,'Make Raw'!$A$2:$A$4773,$B21,'Make Raw'!$D$2:$D$4773,BN$2)</f>
        <v>0</v>
      </c>
      <c r="BO21">
        <f>SUMIFS('Make Raw'!$G$2:$G$4773,'Make Raw'!$A$2:$A$4773,$B21,'Make Raw'!$D$2:$D$4773,BO$2)</f>
        <v>0</v>
      </c>
      <c r="BP21">
        <f>SUMIFS('Make Raw'!$G$2:$G$4773,'Make Raw'!$A$2:$A$4773,$B21,'Make Raw'!$D$2:$D$4773,BP$2)</f>
        <v>0</v>
      </c>
      <c r="BQ21">
        <f>SUMIFS('Make Raw'!$G$2:$G$4773,'Make Raw'!$A$2:$A$4773,$B21,'Make Raw'!$D$2:$D$4773,BQ$2)</f>
        <v>0</v>
      </c>
      <c r="BR21">
        <f>SUMIFS('Make Raw'!$G$2:$G$4773,'Make Raw'!$A$2:$A$4773,$B21,'Make Raw'!$D$2:$D$4773,BR$2)</f>
        <v>0</v>
      </c>
      <c r="BS21">
        <f>SUMIFS('Make Raw'!$G$2:$G$4773,'Make Raw'!$A$2:$A$4773,$B21,'Make Raw'!$D$2:$D$4773,BS$2)</f>
        <v>0</v>
      </c>
      <c r="BT21">
        <f>SUMIFS('Make Raw'!$G$2:$G$4773,'Make Raw'!$A$2:$A$4773,$B21,'Make Raw'!$D$2:$D$4773,BT$2)</f>
        <v>0</v>
      </c>
      <c r="BU21">
        <f>SUMIFS('Make Raw'!$G$2:$G$4773,'Make Raw'!$A$2:$A$4773,$B21,'Make Raw'!$D$2:$D$4773,BU$2)</f>
        <v>0</v>
      </c>
      <c r="BV21">
        <f>SUMIFS('Make Raw'!$G$2:$G$4773,'Make Raw'!$A$2:$A$4773,$B21,'Make Raw'!$D$2:$D$4773,BV$2)</f>
        <v>0</v>
      </c>
      <c r="BW21">
        <f>SUMIFS('Make Raw'!$G$2:$G$4773,'Make Raw'!$A$2:$A$4773,$B21,'Make Raw'!$D$2:$D$4773,BW$2)</f>
        <v>0</v>
      </c>
      <c r="BX21">
        <f>SUMIFS('Make Raw'!$G$2:$G$4773,'Make Raw'!$A$2:$A$4773,$B21,'Make Raw'!$D$2:$D$4773,BX$2)</f>
        <v>0</v>
      </c>
      <c r="BY21">
        <f>SUMIFS('Make Raw'!$G$2:$G$4773,'Make Raw'!$A$2:$A$4773,$B21,'Make Raw'!$D$2:$D$4773,BY$2)</f>
        <v>0</v>
      </c>
      <c r="BZ21">
        <f>SUMIFS('Make Raw'!$G$2:$G$4773,'Make Raw'!$A$2:$A$4773,$B21,'Make Raw'!$D$2:$D$4773,BZ$2)</f>
        <v>0</v>
      </c>
      <c r="CA21">
        <f>SUMIFS('Make Raw'!$G$2:$G$4773,'Make Raw'!$A$2:$A$4773,$B21,'Make Raw'!$D$2:$D$4773,CA$2)</f>
        <v>0</v>
      </c>
      <c r="CB21">
        <f>SUMIFS('Make Raw'!$G$2:$G$4773,'Make Raw'!$A$2:$A$4773,$B21,'Make Raw'!$D$2:$D$4773,CB$2)</f>
        <v>0</v>
      </c>
      <c r="CC21">
        <f>SUMIFS('Make Raw'!$G$2:$G$4773,'Make Raw'!$A$2:$A$4773,$B21,'Make Raw'!$D$2:$D$4773,CC$2)</f>
        <v>0</v>
      </c>
      <c r="CD21">
        <f>SUMIFS('Make Raw'!$G$2:$G$4773,'Make Raw'!$A$2:$A$4773,$B21,'Make Raw'!$D$2:$D$4773,CD$2)</f>
        <v>0</v>
      </c>
      <c r="CE21">
        <f>SUMIFS('Make Raw'!$G$2:$G$4773,'Make Raw'!$A$2:$A$4773,$B21,'Make Raw'!$D$2:$D$4773,CE$2)</f>
        <v>0</v>
      </c>
      <c r="CF21">
        <f>SUMIFS('Make Raw'!$G$2:$G$4773,'Make Raw'!$A$2:$A$4773,$B21,'Make Raw'!$D$2:$D$4773,CF$2)</f>
        <v>0</v>
      </c>
      <c r="CG21">
        <f>SUMIFS('Make Raw'!$G$2:$G$4773,'Make Raw'!$A$2:$A$4773,$B21,'Make Raw'!$D$2:$D$4773,CG$2)</f>
        <v>0</v>
      </c>
      <c r="CH21">
        <f>SUMIFS('Make Raw'!$G$2:$G$4773,'Make Raw'!$A$2:$A$4773,$B21,'Make Raw'!$D$2:$D$4773,CH$2)</f>
        <v>0</v>
      </c>
      <c r="CI21">
        <f>SUMIFS('Make Raw'!$G$2:$G$4773,'Make Raw'!$A$2:$A$4773,$B21,'Make Raw'!$D$2:$D$4773,CI$2)</f>
        <v>0</v>
      </c>
    </row>
    <row r="22" spans="2:87">
      <c r="B22" s="7" t="s">
        <v>665</v>
      </c>
      <c r="C22">
        <f>SUMIFS('Make Raw'!$G$2:$G$4773,'Make Raw'!$A$2:$A$4773,$B22,'Make Raw'!$D$2:$D$4773,C$2)</f>
        <v>0</v>
      </c>
      <c r="D22">
        <f>SUMIFS('Make Raw'!$G$2:$G$4773,'Make Raw'!$A$2:$A$4773,$B22,'Make Raw'!$D$2:$D$4773,D$2)</f>
        <v>0</v>
      </c>
      <c r="E22">
        <f>SUMIFS('Make Raw'!$G$2:$G$4773,'Make Raw'!$A$2:$A$4773,$B22,'Make Raw'!$D$2:$D$4773,E$2)</f>
        <v>0</v>
      </c>
      <c r="F22">
        <f>SUMIFS('Make Raw'!$G$2:$G$4773,'Make Raw'!$A$2:$A$4773,$B22,'Make Raw'!$D$2:$D$4773,F$2)</f>
        <v>0</v>
      </c>
      <c r="G22">
        <f>SUMIFS('Make Raw'!$G$2:$G$4773,'Make Raw'!$A$2:$A$4773,$B22,'Make Raw'!$D$2:$D$4773,G$2)</f>
        <v>0</v>
      </c>
      <c r="H22">
        <f>SUMIFS('Make Raw'!$G$2:$G$4773,'Make Raw'!$A$2:$A$4773,$B22,'Make Raw'!$D$2:$D$4773,H$2)</f>
        <v>0</v>
      </c>
      <c r="I22">
        <f>SUMIFS('Make Raw'!$G$2:$G$4773,'Make Raw'!$A$2:$A$4773,$B22,'Make Raw'!$D$2:$D$4773,I$2)</f>
        <v>0</v>
      </c>
      <c r="J22">
        <f>SUMIFS('Make Raw'!$G$2:$G$4773,'Make Raw'!$A$2:$A$4773,$B22,'Make Raw'!$D$2:$D$4773,J$2)</f>
        <v>0</v>
      </c>
      <c r="K22">
        <f>SUMIFS('Make Raw'!$G$2:$G$4773,'Make Raw'!$A$2:$A$4773,$B22,'Make Raw'!$D$2:$D$4773,K$2)</f>
        <v>0</v>
      </c>
      <c r="L22">
        <f>SUMIFS('Make Raw'!$G$2:$G$4773,'Make Raw'!$A$2:$A$4773,$B22,'Make Raw'!$D$2:$D$4773,L$2)</f>
        <v>0</v>
      </c>
      <c r="M22">
        <f>SUMIFS('Make Raw'!$G$2:$G$4773,'Make Raw'!$A$2:$A$4773,$B22,'Make Raw'!$D$2:$D$4773,M$2)</f>
        <v>0</v>
      </c>
      <c r="N22">
        <f>SUMIFS('Make Raw'!$G$2:$G$4773,'Make Raw'!$A$2:$A$4773,$B22,'Make Raw'!$D$2:$D$4773,N$2)</f>
        <v>0</v>
      </c>
      <c r="O22">
        <f>SUMIFS('Make Raw'!$G$2:$G$4773,'Make Raw'!$A$2:$A$4773,$B22,'Make Raw'!$D$2:$D$4773,O$2)</f>
        <v>0</v>
      </c>
      <c r="P22">
        <f>SUMIFS('Make Raw'!$G$2:$G$4773,'Make Raw'!$A$2:$A$4773,$B22,'Make Raw'!$D$2:$D$4773,P$2)</f>
        <v>0</v>
      </c>
      <c r="Q22">
        <f>SUMIFS('Make Raw'!$G$2:$G$4773,'Make Raw'!$A$2:$A$4773,$B22,'Make Raw'!$D$2:$D$4773,Q$2)</f>
        <v>0</v>
      </c>
      <c r="R22">
        <f>SUMIFS('Make Raw'!$G$2:$G$4773,'Make Raw'!$A$2:$A$4773,$B22,'Make Raw'!$D$2:$D$4773,R$2)</f>
        <v>125</v>
      </c>
      <c r="S22">
        <f>SUMIFS('Make Raw'!$G$2:$G$4773,'Make Raw'!$A$2:$A$4773,$B22,'Make Raw'!$D$2:$D$4773,S$2)</f>
        <v>51.5</v>
      </c>
      <c r="T22">
        <f>SUMIFS('Make Raw'!$G$2:$G$4773,'Make Raw'!$A$2:$A$4773,$B22,'Make Raw'!$D$2:$D$4773,T$2)</f>
        <v>0</v>
      </c>
      <c r="U22">
        <f>SUMIFS('Make Raw'!$G$2:$G$4773,'Make Raw'!$A$2:$A$4773,$B22,'Make Raw'!$D$2:$D$4773,U$2)</f>
        <v>10</v>
      </c>
      <c r="V22">
        <f>SUMIFS('Make Raw'!$G$2:$G$4773,'Make Raw'!$A$2:$A$4773,$B22,'Make Raw'!$D$2:$D$4773,V$2)</f>
        <v>42944.3</v>
      </c>
      <c r="W22">
        <f>SUMIFS('Make Raw'!$G$2:$G$4773,'Make Raw'!$A$2:$A$4773,$B22,'Make Raw'!$D$2:$D$4773,W$2)</f>
        <v>9993.6999999999989</v>
      </c>
      <c r="X22">
        <f>SUMIFS('Make Raw'!$G$2:$G$4773,'Make Raw'!$A$2:$A$4773,$B22,'Make Raw'!$D$2:$D$4773,X$2)</f>
        <v>0</v>
      </c>
      <c r="Y22">
        <f>SUMIFS('Make Raw'!$G$2:$G$4773,'Make Raw'!$A$2:$A$4773,$B22,'Make Raw'!$D$2:$D$4773,Y$2)</f>
        <v>0</v>
      </c>
      <c r="Z22">
        <f>SUMIFS('Make Raw'!$G$2:$G$4773,'Make Raw'!$A$2:$A$4773,$B22,'Make Raw'!$D$2:$D$4773,Z$2)</f>
        <v>0</v>
      </c>
      <c r="AA22">
        <f>SUMIFS('Make Raw'!$G$2:$G$4773,'Make Raw'!$A$2:$A$4773,$B22,'Make Raw'!$D$2:$D$4773,AA$2)</f>
        <v>0</v>
      </c>
      <c r="AB22">
        <f>SUMIFS('Make Raw'!$G$2:$G$4773,'Make Raw'!$A$2:$A$4773,$B22,'Make Raw'!$D$2:$D$4773,AB$2)</f>
        <v>0</v>
      </c>
      <c r="AC22">
        <f>SUMIFS('Make Raw'!$G$2:$G$4773,'Make Raw'!$A$2:$A$4773,$B22,'Make Raw'!$D$2:$D$4773,AC$2)</f>
        <v>0</v>
      </c>
      <c r="AD22">
        <f>SUMIFS('Make Raw'!$G$2:$G$4773,'Make Raw'!$A$2:$A$4773,$B22,'Make Raw'!$D$2:$D$4773,AD$2)</f>
        <v>19.8</v>
      </c>
      <c r="AE22">
        <f>SUMIFS('Make Raw'!$G$2:$G$4773,'Make Raw'!$A$2:$A$4773,$B22,'Make Raw'!$D$2:$D$4773,AE$2)</f>
        <v>0</v>
      </c>
      <c r="AF22">
        <f>SUMIFS('Make Raw'!$G$2:$G$4773,'Make Raw'!$A$2:$A$4773,$B22,'Make Raw'!$D$2:$D$4773,AF$2)</f>
        <v>0</v>
      </c>
      <c r="AG22">
        <f>SUMIFS('Make Raw'!$G$2:$G$4773,'Make Raw'!$A$2:$A$4773,$B22,'Make Raw'!$D$2:$D$4773,AG$2)</f>
        <v>0</v>
      </c>
      <c r="AH22">
        <f>SUMIFS('Make Raw'!$G$2:$G$4773,'Make Raw'!$A$2:$A$4773,$B22,'Make Raw'!$D$2:$D$4773,AH$2)</f>
        <v>0</v>
      </c>
      <c r="AI22">
        <f>SUMIFS('Make Raw'!$G$2:$G$4773,'Make Raw'!$A$2:$A$4773,$B22,'Make Raw'!$D$2:$D$4773,AI$2)</f>
        <v>0</v>
      </c>
      <c r="AJ22">
        <f>SUMIFS('Make Raw'!$G$2:$G$4773,'Make Raw'!$A$2:$A$4773,$B22,'Make Raw'!$D$2:$D$4773,AJ$2)</f>
        <v>0</v>
      </c>
      <c r="AK22">
        <f>SUMIFS('Make Raw'!$G$2:$G$4773,'Make Raw'!$A$2:$A$4773,$B22,'Make Raw'!$D$2:$D$4773,AK$2)</f>
        <v>0</v>
      </c>
      <c r="AL22">
        <f>SUMIFS('Make Raw'!$G$2:$G$4773,'Make Raw'!$A$2:$A$4773,$B22,'Make Raw'!$D$2:$D$4773,AL$2)</f>
        <v>0</v>
      </c>
      <c r="AM22">
        <f>SUMIFS('Make Raw'!$G$2:$G$4773,'Make Raw'!$A$2:$A$4773,$B22,'Make Raw'!$D$2:$D$4773,AM$2)</f>
        <v>16.600000000000001</v>
      </c>
      <c r="AN22">
        <f>SUMIFS('Make Raw'!$G$2:$G$4773,'Make Raw'!$A$2:$A$4773,$B22,'Make Raw'!$D$2:$D$4773,AN$2)</f>
        <v>0</v>
      </c>
      <c r="AO22">
        <f>SUMIFS('Make Raw'!$G$2:$G$4773,'Make Raw'!$A$2:$A$4773,$B22,'Make Raw'!$D$2:$D$4773,AO$2)</f>
        <v>0</v>
      </c>
      <c r="AP22">
        <f>SUMIFS('Make Raw'!$G$2:$G$4773,'Make Raw'!$A$2:$A$4773,$B22,'Make Raw'!$D$2:$D$4773,AP$2)</f>
        <v>0</v>
      </c>
      <c r="AQ22">
        <f>SUMIFS('Make Raw'!$G$2:$G$4773,'Make Raw'!$A$2:$A$4773,$B22,'Make Raw'!$D$2:$D$4773,AQ$2)</f>
        <v>0</v>
      </c>
      <c r="AR22">
        <f>SUMIFS('Make Raw'!$G$2:$G$4773,'Make Raw'!$A$2:$A$4773,$B22,'Make Raw'!$D$2:$D$4773,AR$2)</f>
        <v>0</v>
      </c>
      <c r="AS22">
        <f>SUMIFS('Make Raw'!$G$2:$G$4773,'Make Raw'!$A$2:$A$4773,$B22,'Make Raw'!$D$2:$D$4773,AS$2)</f>
        <v>0</v>
      </c>
      <c r="AT22">
        <f>SUMIFS('Make Raw'!$G$2:$G$4773,'Make Raw'!$A$2:$A$4773,$B22,'Make Raw'!$D$2:$D$4773,AT$2)</f>
        <v>0</v>
      </c>
      <c r="AU22">
        <f>SUMIFS('Make Raw'!$G$2:$G$4773,'Make Raw'!$A$2:$A$4773,$B22,'Make Raw'!$D$2:$D$4773,AU$2)</f>
        <v>0</v>
      </c>
      <c r="AV22">
        <f>SUMIFS('Make Raw'!$G$2:$G$4773,'Make Raw'!$A$2:$A$4773,$B22,'Make Raw'!$D$2:$D$4773,AV$2)</f>
        <v>0</v>
      </c>
      <c r="AW22">
        <f>SUMIFS('Make Raw'!$G$2:$G$4773,'Make Raw'!$A$2:$A$4773,$B22,'Make Raw'!$D$2:$D$4773,AW$2)</f>
        <v>0</v>
      </c>
      <c r="AX22">
        <f>SUMIFS('Make Raw'!$G$2:$G$4773,'Make Raw'!$A$2:$A$4773,$B22,'Make Raw'!$D$2:$D$4773,AX$2)</f>
        <v>0</v>
      </c>
      <c r="AY22">
        <f>SUMIFS('Make Raw'!$G$2:$G$4773,'Make Raw'!$A$2:$A$4773,$B22,'Make Raw'!$D$2:$D$4773,AY$2)</f>
        <v>0</v>
      </c>
      <c r="AZ22">
        <f>SUMIFS('Make Raw'!$G$2:$G$4773,'Make Raw'!$A$2:$A$4773,$B22,'Make Raw'!$D$2:$D$4773,AZ$2)</f>
        <v>0</v>
      </c>
      <c r="BA22">
        <f>SUMIFS('Make Raw'!$G$2:$G$4773,'Make Raw'!$A$2:$A$4773,$B22,'Make Raw'!$D$2:$D$4773,BA$2)</f>
        <v>0</v>
      </c>
      <c r="BB22">
        <f>SUMIFS('Make Raw'!$G$2:$G$4773,'Make Raw'!$A$2:$A$4773,$B22,'Make Raw'!$D$2:$D$4773,BB$2)</f>
        <v>0</v>
      </c>
      <c r="BC22">
        <f>SUMIFS('Make Raw'!$G$2:$G$4773,'Make Raw'!$A$2:$A$4773,$B22,'Make Raw'!$D$2:$D$4773,BC$2)</f>
        <v>0</v>
      </c>
      <c r="BD22">
        <f>SUMIFS('Make Raw'!$G$2:$G$4773,'Make Raw'!$A$2:$A$4773,$B22,'Make Raw'!$D$2:$D$4773,BD$2)</f>
        <v>0</v>
      </c>
      <c r="BE22">
        <f>SUMIFS('Make Raw'!$G$2:$G$4773,'Make Raw'!$A$2:$A$4773,$B22,'Make Raw'!$D$2:$D$4773,BE$2)</f>
        <v>0</v>
      </c>
      <c r="BF22">
        <f>SUMIFS('Make Raw'!$G$2:$G$4773,'Make Raw'!$A$2:$A$4773,$B22,'Make Raw'!$D$2:$D$4773,BF$2)</f>
        <v>0</v>
      </c>
      <c r="BG22">
        <f>SUMIFS('Make Raw'!$G$2:$G$4773,'Make Raw'!$A$2:$A$4773,$B22,'Make Raw'!$D$2:$D$4773,BG$2)</f>
        <v>0</v>
      </c>
      <c r="BH22">
        <f>SUMIFS('Make Raw'!$G$2:$G$4773,'Make Raw'!$A$2:$A$4773,$B22,'Make Raw'!$D$2:$D$4773,BH$2)</f>
        <v>0</v>
      </c>
      <c r="BI22">
        <f>SUMIFS('Make Raw'!$G$2:$G$4773,'Make Raw'!$A$2:$A$4773,$B22,'Make Raw'!$D$2:$D$4773,BI$2)</f>
        <v>0</v>
      </c>
      <c r="BJ22">
        <f>SUMIFS('Make Raw'!$G$2:$G$4773,'Make Raw'!$A$2:$A$4773,$B22,'Make Raw'!$D$2:$D$4773,BJ$2)</f>
        <v>0</v>
      </c>
      <c r="BK22">
        <f>SUMIFS('Make Raw'!$G$2:$G$4773,'Make Raw'!$A$2:$A$4773,$B22,'Make Raw'!$D$2:$D$4773,BK$2)</f>
        <v>0</v>
      </c>
      <c r="BL22">
        <f>SUMIFS('Make Raw'!$G$2:$G$4773,'Make Raw'!$A$2:$A$4773,$B22,'Make Raw'!$D$2:$D$4773,BL$2)</f>
        <v>0</v>
      </c>
      <c r="BM22">
        <f>SUMIFS('Make Raw'!$G$2:$G$4773,'Make Raw'!$A$2:$A$4773,$B22,'Make Raw'!$D$2:$D$4773,BM$2)</f>
        <v>0</v>
      </c>
      <c r="BN22">
        <f>SUMIFS('Make Raw'!$G$2:$G$4773,'Make Raw'!$A$2:$A$4773,$B22,'Make Raw'!$D$2:$D$4773,BN$2)</f>
        <v>44.7</v>
      </c>
      <c r="BO22">
        <f>SUMIFS('Make Raw'!$G$2:$G$4773,'Make Raw'!$A$2:$A$4773,$B22,'Make Raw'!$D$2:$D$4773,BO$2)</f>
        <v>0</v>
      </c>
      <c r="BP22">
        <f>SUMIFS('Make Raw'!$G$2:$G$4773,'Make Raw'!$A$2:$A$4773,$B22,'Make Raw'!$D$2:$D$4773,BP$2)</f>
        <v>0</v>
      </c>
      <c r="BQ22">
        <f>SUMIFS('Make Raw'!$G$2:$G$4773,'Make Raw'!$A$2:$A$4773,$B22,'Make Raw'!$D$2:$D$4773,BQ$2)</f>
        <v>0</v>
      </c>
      <c r="BR22">
        <f>SUMIFS('Make Raw'!$G$2:$G$4773,'Make Raw'!$A$2:$A$4773,$B22,'Make Raw'!$D$2:$D$4773,BR$2)</f>
        <v>0</v>
      </c>
      <c r="BS22">
        <f>SUMIFS('Make Raw'!$G$2:$G$4773,'Make Raw'!$A$2:$A$4773,$B22,'Make Raw'!$D$2:$D$4773,BS$2)</f>
        <v>0</v>
      </c>
      <c r="BT22">
        <f>SUMIFS('Make Raw'!$G$2:$G$4773,'Make Raw'!$A$2:$A$4773,$B22,'Make Raw'!$D$2:$D$4773,BT$2)</f>
        <v>0</v>
      </c>
      <c r="BU22">
        <f>SUMIFS('Make Raw'!$G$2:$G$4773,'Make Raw'!$A$2:$A$4773,$B22,'Make Raw'!$D$2:$D$4773,BU$2)</f>
        <v>0</v>
      </c>
      <c r="BV22">
        <f>SUMIFS('Make Raw'!$G$2:$G$4773,'Make Raw'!$A$2:$A$4773,$B22,'Make Raw'!$D$2:$D$4773,BV$2)</f>
        <v>0</v>
      </c>
      <c r="BW22">
        <f>SUMIFS('Make Raw'!$G$2:$G$4773,'Make Raw'!$A$2:$A$4773,$B22,'Make Raw'!$D$2:$D$4773,BW$2)</f>
        <v>0</v>
      </c>
      <c r="BX22">
        <f>SUMIFS('Make Raw'!$G$2:$G$4773,'Make Raw'!$A$2:$A$4773,$B22,'Make Raw'!$D$2:$D$4773,BX$2)</f>
        <v>0</v>
      </c>
      <c r="BY22">
        <f>SUMIFS('Make Raw'!$G$2:$G$4773,'Make Raw'!$A$2:$A$4773,$B22,'Make Raw'!$D$2:$D$4773,BY$2)</f>
        <v>0</v>
      </c>
      <c r="BZ22">
        <f>SUMIFS('Make Raw'!$G$2:$G$4773,'Make Raw'!$A$2:$A$4773,$B22,'Make Raw'!$D$2:$D$4773,BZ$2)</f>
        <v>0</v>
      </c>
      <c r="CA22">
        <f>SUMIFS('Make Raw'!$G$2:$G$4773,'Make Raw'!$A$2:$A$4773,$B22,'Make Raw'!$D$2:$D$4773,CA$2)</f>
        <v>0</v>
      </c>
      <c r="CB22">
        <f>SUMIFS('Make Raw'!$G$2:$G$4773,'Make Raw'!$A$2:$A$4773,$B22,'Make Raw'!$D$2:$D$4773,CB$2)</f>
        <v>0</v>
      </c>
      <c r="CC22">
        <f>SUMIFS('Make Raw'!$G$2:$G$4773,'Make Raw'!$A$2:$A$4773,$B22,'Make Raw'!$D$2:$D$4773,CC$2)</f>
        <v>0</v>
      </c>
      <c r="CD22">
        <f>SUMIFS('Make Raw'!$G$2:$G$4773,'Make Raw'!$A$2:$A$4773,$B22,'Make Raw'!$D$2:$D$4773,CD$2)</f>
        <v>0</v>
      </c>
      <c r="CE22">
        <f>SUMIFS('Make Raw'!$G$2:$G$4773,'Make Raw'!$A$2:$A$4773,$B22,'Make Raw'!$D$2:$D$4773,CE$2)</f>
        <v>0</v>
      </c>
      <c r="CF22">
        <f>SUMIFS('Make Raw'!$G$2:$G$4773,'Make Raw'!$A$2:$A$4773,$B22,'Make Raw'!$D$2:$D$4773,CF$2)</f>
        <v>0</v>
      </c>
      <c r="CG22">
        <f>SUMIFS('Make Raw'!$G$2:$G$4773,'Make Raw'!$A$2:$A$4773,$B22,'Make Raw'!$D$2:$D$4773,CG$2)</f>
        <v>0</v>
      </c>
      <c r="CH22">
        <f>SUMIFS('Make Raw'!$G$2:$G$4773,'Make Raw'!$A$2:$A$4773,$B22,'Make Raw'!$D$2:$D$4773,CH$2)</f>
        <v>0</v>
      </c>
      <c r="CI22">
        <f>SUMIFS('Make Raw'!$G$2:$G$4773,'Make Raw'!$A$2:$A$4773,$B22,'Make Raw'!$D$2:$D$4773,CI$2)</f>
        <v>0</v>
      </c>
    </row>
    <row r="23" spans="2:87">
      <c r="B23" s="7" t="s">
        <v>684</v>
      </c>
      <c r="C23">
        <f>SUMIFS('Make Raw'!$G$2:$G$4773,'Make Raw'!$A$2:$A$4773,$B23,'Make Raw'!$D$2:$D$4773,C$2)</f>
        <v>0</v>
      </c>
      <c r="D23">
        <f>SUMIFS('Make Raw'!$G$2:$G$4773,'Make Raw'!$A$2:$A$4773,$B23,'Make Raw'!$D$2:$D$4773,D$2)</f>
        <v>0</v>
      </c>
      <c r="E23">
        <f>SUMIFS('Make Raw'!$G$2:$G$4773,'Make Raw'!$A$2:$A$4773,$B23,'Make Raw'!$D$2:$D$4773,E$2)</f>
        <v>0</v>
      </c>
      <c r="F23">
        <f>SUMIFS('Make Raw'!$G$2:$G$4773,'Make Raw'!$A$2:$A$4773,$B23,'Make Raw'!$D$2:$D$4773,F$2)</f>
        <v>0</v>
      </c>
      <c r="G23">
        <f>SUMIFS('Make Raw'!$G$2:$G$4773,'Make Raw'!$A$2:$A$4773,$B23,'Make Raw'!$D$2:$D$4773,G$2)</f>
        <v>0</v>
      </c>
      <c r="H23">
        <f>SUMIFS('Make Raw'!$G$2:$G$4773,'Make Raw'!$A$2:$A$4773,$B23,'Make Raw'!$D$2:$D$4773,H$2)</f>
        <v>0</v>
      </c>
      <c r="I23">
        <f>SUMIFS('Make Raw'!$G$2:$G$4773,'Make Raw'!$A$2:$A$4773,$B23,'Make Raw'!$D$2:$D$4773,I$2)</f>
        <v>0</v>
      </c>
      <c r="J23">
        <f>SUMIFS('Make Raw'!$G$2:$G$4773,'Make Raw'!$A$2:$A$4773,$B23,'Make Raw'!$D$2:$D$4773,J$2)</f>
        <v>0</v>
      </c>
      <c r="K23">
        <f>SUMIFS('Make Raw'!$G$2:$G$4773,'Make Raw'!$A$2:$A$4773,$B23,'Make Raw'!$D$2:$D$4773,K$2)</f>
        <v>0</v>
      </c>
      <c r="L23">
        <f>SUMIFS('Make Raw'!$G$2:$G$4773,'Make Raw'!$A$2:$A$4773,$B23,'Make Raw'!$D$2:$D$4773,L$2)</f>
        <v>0</v>
      </c>
      <c r="M23">
        <f>SUMIFS('Make Raw'!$G$2:$G$4773,'Make Raw'!$A$2:$A$4773,$B23,'Make Raw'!$D$2:$D$4773,M$2)</f>
        <v>0</v>
      </c>
      <c r="N23">
        <f>SUMIFS('Make Raw'!$G$2:$G$4773,'Make Raw'!$A$2:$A$4773,$B23,'Make Raw'!$D$2:$D$4773,N$2)</f>
        <v>0</v>
      </c>
      <c r="O23">
        <f>SUMIFS('Make Raw'!$G$2:$G$4773,'Make Raw'!$A$2:$A$4773,$B23,'Make Raw'!$D$2:$D$4773,O$2)</f>
        <v>0</v>
      </c>
      <c r="P23">
        <f>SUMIFS('Make Raw'!$G$2:$G$4773,'Make Raw'!$A$2:$A$4773,$B23,'Make Raw'!$D$2:$D$4773,P$2)</f>
        <v>119.60000000000001</v>
      </c>
      <c r="Q23">
        <f>SUMIFS('Make Raw'!$G$2:$G$4773,'Make Raw'!$A$2:$A$4773,$B23,'Make Raw'!$D$2:$D$4773,Q$2)</f>
        <v>0</v>
      </c>
      <c r="R23">
        <f>SUMIFS('Make Raw'!$G$2:$G$4773,'Make Raw'!$A$2:$A$4773,$B23,'Make Raw'!$D$2:$D$4773,R$2)</f>
        <v>65.399999999999991</v>
      </c>
      <c r="S23">
        <f>SUMIFS('Make Raw'!$G$2:$G$4773,'Make Raw'!$A$2:$A$4773,$B23,'Make Raw'!$D$2:$D$4773,S$2)</f>
        <v>274</v>
      </c>
      <c r="T23">
        <f>SUMIFS('Make Raw'!$G$2:$G$4773,'Make Raw'!$A$2:$A$4773,$B23,'Make Raw'!$D$2:$D$4773,T$2)</f>
        <v>402.30000000000013</v>
      </c>
      <c r="U23">
        <f>SUMIFS('Make Raw'!$G$2:$G$4773,'Make Raw'!$A$2:$A$4773,$B23,'Make Raw'!$D$2:$D$4773,U$2)</f>
        <v>58.8</v>
      </c>
      <c r="V23">
        <f>SUMIFS('Make Raw'!$G$2:$G$4773,'Make Raw'!$A$2:$A$4773,$B23,'Make Raw'!$D$2:$D$4773,V$2)</f>
        <v>5547.4</v>
      </c>
      <c r="W23">
        <f>SUMIFS('Make Raw'!$G$2:$G$4773,'Make Raw'!$A$2:$A$4773,$B23,'Make Raw'!$D$2:$D$4773,W$2)</f>
        <v>111092.00000000001</v>
      </c>
      <c r="X23">
        <f>SUMIFS('Make Raw'!$G$2:$G$4773,'Make Raw'!$A$2:$A$4773,$B23,'Make Raw'!$D$2:$D$4773,X$2)</f>
        <v>0</v>
      </c>
      <c r="Y23">
        <f>SUMIFS('Make Raw'!$G$2:$G$4773,'Make Raw'!$A$2:$A$4773,$B23,'Make Raw'!$D$2:$D$4773,Y$2)</f>
        <v>0</v>
      </c>
      <c r="Z23">
        <f>SUMIFS('Make Raw'!$G$2:$G$4773,'Make Raw'!$A$2:$A$4773,$B23,'Make Raw'!$D$2:$D$4773,Z$2)</f>
        <v>0</v>
      </c>
      <c r="AA23">
        <f>SUMIFS('Make Raw'!$G$2:$G$4773,'Make Raw'!$A$2:$A$4773,$B23,'Make Raw'!$D$2:$D$4773,AA$2)</f>
        <v>0</v>
      </c>
      <c r="AB23">
        <f>SUMIFS('Make Raw'!$G$2:$G$4773,'Make Raw'!$A$2:$A$4773,$B23,'Make Raw'!$D$2:$D$4773,AB$2)</f>
        <v>0</v>
      </c>
      <c r="AC23">
        <f>SUMIFS('Make Raw'!$G$2:$G$4773,'Make Raw'!$A$2:$A$4773,$B23,'Make Raw'!$D$2:$D$4773,AC$2)</f>
        <v>0</v>
      </c>
      <c r="AD23">
        <f>SUMIFS('Make Raw'!$G$2:$G$4773,'Make Raw'!$A$2:$A$4773,$B23,'Make Raw'!$D$2:$D$4773,AD$2)</f>
        <v>608.90000000000009</v>
      </c>
      <c r="AE23">
        <f>SUMIFS('Make Raw'!$G$2:$G$4773,'Make Raw'!$A$2:$A$4773,$B23,'Make Raw'!$D$2:$D$4773,AE$2)</f>
        <v>0</v>
      </c>
      <c r="AF23">
        <f>SUMIFS('Make Raw'!$G$2:$G$4773,'Make Raw'!$A$2:$A$4773,$B23,'Make Raw'!$D$2:$D$4773,AF$2)</f>
        <v>0</v>
      </c>
      <c r="AG23">
        <f>SUMIFS('Make Raw'!$G$2:$G$4773,'Make Raw'!$A$2:$A$4773,$B23,'Make Raw'!$D$2:$D$4773,AG$2)</f>
        <v>0</v>
      </c>
      <c r="AH23">
        <f>SUMIFS('Make Raw'!$G$2:$G$4773,'Make Raw'!$A$2:$A$4773,$B23,'Make Raw'!$D$2:$D$4773,AH$2)</f>
        <v>0</v>
      </c>
      <c r="AI23">
        <f>SUMIFS('Make Raw'!$G$2:$G$4773,'Make Raw'!$A$2:$A$4773,$B23,'Make Raw'!$D$2:$D$4773,AI$2)</f>
        <v>0</v>
      </c>
      <c r="AJ23">
        <f>SUMIFS('Make Raw'!$G$2:$G$4773,'Make Raw'!$A$2:$A$4773,$B23,'Make Raw'!$D$2:$D$4773,AJ$2)</f>
        <v>0</v>
      </c>
      <c r="AK23">
        <f>SUMIFS('Make Raw'!$G$2:$G$4773,'Make Raw'!$A$2:$A$4773,$B23,'Make Raw'!$D$2:$D$4773,AK$2)</f>
        <v>0</v>
      </c>
      <c r="AL23">
        <f>SUMIFS('Make Raw'!$G$2:$G$4773,'Make Raw'!$A$2:$A$4773,$B23,'Make Raw'!$D$2:$D$4773,AL$2)</f>
        <v>0</v>
      </c>
      <c r="AM23">
        <f>SUMIFS('Make Raw'!$G$2:$G$4773,'Make Raw'!$A$2:$A$4773,$B23,'Make Raw'!$D$2:$D$4773,AM$2)</f>
        <v>0</v>
      </c>
      <c r="AN23">
        <f>SUMIFS('Make Raw'!$G$2:$G$4773,'Make Raw'!$A$2:$A$4773,$B23,'Make Raw'!$D$2:$D$4773,AN$2)</f>
        <v>0</v>
      </c>
      <c r="AO23">
        <f>SUMIFS('Make Raw'!$G$2:$G$4773,'Make Raw'!$A$2:$A$4773,$B23,'Make Raw'!$D$2:$D$4773,AO$2)</f>
        <v>0</v>
      </c>
      <c r="AP23">
        <f>SUMIFS('Make Raw'!$G$2:$G$4773,'Make Raw'!$A$2:$A$4773,$B23,'Make Raw'!$D$2:$D$4773,AP$2)</f>
        <v>0</v>
      </c>
      <c r="AQ23">
        <f>SUMIFS('Make Raw'!$G$2:$G$4773,'Make Raw'!$A$2:$A$4773,$B23,'Make Raw'!$D$2:$D$4773,AQ$2)</f>
        <v>0</v>
      </c>
      <c r="AR23">
        <f>SUMIFS('Make Raw'!$G$2:$G$4773,'Make Raw'!$A$2:$A$4773,$B23,'Make Raw'!$D$2:$D$4773,AR$2)</f>
        <v>0</v>
      </c>
      <c r="AS23">
        <f>SUMIFS('Make Raw'!$G$2:$G$4773,'Make Raw'!$A$2:$A$4773,$B23,'Make Raw'!$D$2:$D$4773,AS$2)</f>
        <v>0</v>
      </c>
      <c r="AT23">
        <f>SUMIFS('Make Raw'!$G$2:$G$4773,'Make Raw'!$A$2:$A$4773,$B23,'Make Raw'!$D$2:$D$4773,AT$2)</f>
        <v>84.600000000000009</v>
      </c>
      <c r="AU23">
        <f>SUMIFS('Make Raw'!$G$2:$G$4773,'Make Raw'!$A$2:$A$4773,$B23,'Make Raw'!$D$2:$D$4773,AU$2)</f>
        <v>1459.1000000000001</v>
      </c>
      <c r="AV23">
        <f>SUMIFS('Make Raw'!$G$2:$G$4773,'Make Raw'!$A$2:$A$4773,$B23,'Make Raw'!$D$2:$D$4773,AV$2)</f>
        <v>0</v>
      </c>
      <c r="AW23">
        <f>SUMIFS('Make Raw'!$G$2:$G$4773,'Make Raw'!$A$2:$A$4773,$B23,'Make Raw'!$D$2:$D$4773,AW$2)</f>
        <v>0</v>
      </c>
      <c r="AX23">
        <f>SUMIFS('Make Raw'!$G$2:$G$4773,'Make Raw'!$A$2:$A$4773,$B23,'Make Raw'!$D$2:$D$4773,AX$2)</f>
        <v>0</v>
      </c>
      <c r="AY23">
        <f>SUMIFS('Make Raw'!$G$2:$G$4773,'Make Raw'!$A$2:$A$4773,$B23,'Make Raw'!$D$2:$D$4773,AY$2)</f>
        <v>0</v>
      </c>
      <c r="AZ23">
        <f>SUMIFS('Make Raw'!$G$2:$G$4773,'Make Raw'!$A$2:$A$4773,$B23,'Make Raw'!$D$2:$D$4773,AZ$2)</f>
        <v>49</v>
      </c>
      <c r="BA23">
        <f>SUMIFS('Make Raw'!$G$2:$G$4773,'Make Raw'!$A$2:$A$4773,$B23,'Make Raw'!$D$2:$D$4773,BA$2)</f>
        <v>0</v>
      </c>
      <c r="BB23">
        <f>SUMIFS('Make Raw'!$G$2:$G$4773,'Make Raw'!$A$2:$A$4773,$B23,'Make Raw'!$D$2:$D$4773,BB$2)</f>
        <v>0.6</v>
      </c>
      <c r="BC23">
        <f>SUMIFS('Make Raw'!$G$2:$G$4773,'Make Raw'!$A$2:$A$4773,$B23,'Make Raw'!$D$2:$D$4773,BC$2)</f>
        <v>0</v>
      </c>
      <c r="BD23">
        <f>SUMIFS('Make Raw'!$G$2:$G$4773,'Make Raw'!$A$2:$A$4773,$B23,'Make Raw'!$D$2:$D$4773,BD$2)</f>
        <v>0</v>
      </c>
      <c r="BE23">
        <f>SUMIFS('Make Raw'!$G$2:$G$4773,'Make Raw'!$A$2:$A$4773,$B23,'Make Raw'!$D$2:$D$4773,BE$2)</f>
        <v>0</v>
      </c>
      <c r="BF23">
        <f>SUMIFS('Make Raw'!$G$2:$G$4773,'Make Raw'!$A$2:$A$4773,$B23,'Make Raw'!$D$2:$D$4773,BF$2)</f>
        <v>57.6</v>
      </c>
      <c r="BG23">
        <f>SUMIFS('Make Raw'!$G$2:$G$4773,'Make Raw'!$A$2:$A$4773,$B23,'Make Raw'!$D$2:$D$4773,BG$2)</f>
        <v>0</v>
      </c>
      <c r="BH23">
        <f>SUMIFS('Make Raw'!$G$2:$G$4773,'Make Raw'!$A$2:$A$4773,$B23,'Make Raw'!$D$2:$D$4773,BH$2)</f>
        <v>148.9</v>
      </c>
      <c r="BI23">
        <f>SUMIFS('Make Raw'!$G$2:$G$4773,'Make Raw'!$A$2:$A$4773,$B23,'Make Raw'!$D$2:$D$4773,BI$2)</f>
        <v>0</v>
      </c>
      <c r="BJ23">
        <f>SUMIFS('Make Raw'!$G$2:$G$4773,'Make Raw'!$A$2:$A$4773,$B23,'Make Raw'!$D$2:$D$4773,BJ$2)</f>
        <v>22.7</v>
      </c>
      <c r="BK23">
        <f>SUMIFS('Make Raw'!$G$2:$G$4773,'Make Raw'!$A$2:$A$4773,$B23,'Make Raw'!$D$2:$D$4773,BK$2)</f>
        <v>0</v>
      </c>
      <c r="BL23">
        <f>SUMIFS('Make Raw'!$G$2:$G$4773,'Make Raw'!$A$2:$A$4773,$B23,'Make Raw'!$D$2:$D$4773,BL$2)</f>
        <v>0</v>
      </c>
      <c r="BM23">
        <f>SUMIFS('Make Raw'!$G$2:$G$4773,'Make Raw'!$A$2:$A$4773,$B23,'Make Raw'!$D$2:$D$4773,BM$2)</f>
        <v>0</v>
      </c>
      <c r="BN23">
        <f>SUMIFS('Make Raw'!$G$2:$G$4773,'Make Raw'!$A$2:$A$4773,$B23,'Make Raw'!$D$2:$D$4773,BN$2)</f>
        <v>25.9</v>
      </c>
      <c r="BO23">
        <f>SUMIFS('Make Raw'!$G$2:$G$4773,'Make Raw'!$A$2:$A$4773,$B23,'Make Raw'!$D$2:$D$4773,BO$2)</f>
        <v>0</v>
      </c>
      <c r="BP23">
        <f>SUMIFS('Make Raw'!$G$2:$G$4773,'Make Raw'!$A$2:$A$4773,$B23,'Make Raw'!$D$2:$D$4773,BP$2)</f>
        <v>0</v>
      </c>
      <c r="BQ23">
        <f>SUMIFS('Make Raw'!$G$2:$G$4773,'Make Raw'!$A$2:$A$4773,$B23,'Make Raw'!$D$2:$D$4773,BQ$2)</f>
        <v>0</v>
      </c>
      <c r="BR23">
        <f>SUMIFS('Make Raw'!$G$2:$G$4773,'Make Raw'!$A$2:$A$4773,$B23,'Make Raw'!$D$2:$D$4773,BR$2)</f>
        <v>0</v>
      </c>
      <c r="BS23">
        <f>SUMIFS('Make Raw'!$G$2:$G$4773,'Make Raw'!$A$2:$A$4773,$B23,'Make Raw'!$D$2:$D$4773,BS$2)</f>
        <v>0</v>
      </c>
      <c r="BT23">
        <f>SUMIFS('Make Raw'!$G$2:$G$4773,'Make Raw'!$A$2:$A$4773,$B23,'Make Raw'!$D$2:$D$4773,BT$2)</f>
        <v>0</v>
      </c>
      <c r="BU23">
        <f>SUMIFS('Make Raw'!$G$2:$G$4773,'Make Raw'!$A$2:$A$4773,$B23,'Make Raw'!$D$2:$D$4773,BU$2)</f>
        <v>0</v>
      </c>
      <c r="BV23">
        <f>SUMIFS('Make Raw'!$G$2:$G$4773,'Make Raw'!$A$2:$A$4773,$B23,'Make Raw'!$D$2:$D$4773,BV$2)</f>
        <v>0</v>
      </c>
      <c r="BW23">
        <f>SUMIFS('Make Raw'!$G$2:$G$4773,'Make Raw'!$A$2:$A$4773,$B23,'Make Raw'!$D$2:$D$4773,BW$2)</f>
        <v>0</v>
      </c>
      <c r="BX23">
        <f>SUMIFS('Make Raw'!$G$2:$G$4773,'Make Raw'!$A$2:$A$4773,$B23,'Make Raw'!$D$2:$D$4773,BX$2)</f>
        <v>0</v>
      </c>
      <c r="BY23">
        <f>SUMIFS('Make Raw'!$G$2:$G$4773,'Make Raw'!$A$2:$A$4773,$B23,'Make Raw'!$D$2:$D$4773,BY$2)</f>
        <v>50.9</v>
      </c>
      <c r="BZ23">
        <f>SUMIFS('Make Raw'!$G$2:$G$4773,'Make Raw'!$A$2:$A$4773,$B23,'Make Raw'!$D$2:$D$4773,BZ$2)</f>
        <v>68.7</v>
      </c>
      <c r="CA23">
        <f>SUMIFS('Make Raw'!$G$2:$G$4773,'Make Raw'!$A$2:$A$4773,$B23,'Make Raw'!$D$2:$D$4773,CA$2)</f>
        <v>0</v>
      </c>
      <c r="CB23">
        <f>SUMIFS('Make Raw'!$G$2:$G$4773,'Make Raw'!$A$2:$A$4773,$B23,'Make Raw'!$D$2:$D$4773,CB$2)</f>
        <v>0</v>
      </c>
      <c r="CC23">
        <f>SUMIFS('Make Raw'!$G$2:$G$4773,'Make Raw'!$A$2:$A$4773,$B23,'Make Raw'!$D$2:$D$4773,CC$2)</f>
        <v>0</v>
      </c>
      <c r="CD23">
        <f>SUMIFS('Make Raw'!$G$2:$G$4773,'Make Raw'!$A$2:$A$4773,$B23,'Make Raw'!$D$2:$D$4773,CD$2)</f>
        <v>0</v>
      </c>
      <c r="CE23">
        <f>SUMIFS('Make Raw'!$G$2:$G$4773,'Make Raw'!$A$2:$A$4773,$B23,'Make Raw'!$D$2:$D$4773,CE$2)</f>
        <v>0</v>
      </c>
      <c r="CF23">
        <f>SUMIFS('Make Raw'!$G$2:$G$4773,'Make Raw'!$A$2:$A$4773,$B23,'Make Raw'!$D$2:$D$4773,CF$2)</f>
        <v>76</v>
      </c>
      <c r="CG23">
        <f>SUMIFS('Make Raw'!$G$2:$G$4773,'Make Raw'!$A$2:$A$4773,$B23,'Make Raw'!$D$2:$D$4773,CG$2)</f>
        <v>0</v>
      </c>
      <c r="CH23">
        <f>SUMIFS('Make Raw'!$G$2:$G$4773,'Make Raw'!$A$2:$A$4773,$B23,'Make Raw'!$D$2:$D$4773,CH$2)</f>
        <v>0</v>
      </c>
      <c r="CI23">
        <f>SUMIFS('Make Raw'!$G$2:$G$4773,'Make Raw'!$A$2:$A$4773,$B23,'Make Raw'!$D$2:$D$4773,CI$2)</f>
        <v>0</v>
      </c>
    </row>
    <row r="24" spans="2:87">
      <c r="B24" s="7" t="s">
        <v>76</v>
      </c>
      <c r="C24">
        <f>SUMIFS('Make Raw'!$G$2:$G$4773,'Make Raw'!$A$2:$A$4773,$B24,'Make Raw'!$D$2:$D$4773,C$2)</f>
        <v>0</v>
      </c>
      <c r="D24">
        <f>SUMIFS('Make Raw'!$G$2:$G$4773,'Make Raw'!$A$2:$A$4773,$B24,'Make Raw'!$D$2:$D$4773,D$2)</f>
        <v>0</v>
      </c>
      <c r="E24">
        <f>SUMIFS('Make Raw'!$G$2:$G$4773,'Make Raw'!$A$2:$A$4773,$B24,'Make Raw'!$D$2:$D$4773,E$2)</f>
        <v>0</v>
      </c>
      <c r="F24">
        <f>SUMIFS('Make Raw'!$G$2:$G$4773,'Make Raw'!$A$2:$A$4773,$B24,'Make Raw'!$D$2:$D$4773,F$2)</f>
        <v>0</v>
      </c>
      <c r="G24">
        <f>SUMIFS('Make Raw'!$G$2:$G$4773,'Make Raw'!$A$2:$A$4773,$B24,'Make Raw'!$D$2:$D$4773,G$2)</f>
        <v>0</v>
      </c>
      <c r="H24">
        <f>SUMIFS('Make Raw'!$G$2:$G$4773,'Make Raw'!$A$2:$A$4773,$B24,'Make Raw'!$D$2:$D$4773,H$2)</f>
        <v>0</v>
      </c>
      <c r="I24">
        <f>SUMIFS('Make Raw'!$G$2:$G$4773,'Make Raw'!$A$2:$A$4773,$B24,'Make Raw'!$D$2:$D$4773,I$2)</f>
        <v>0</v>
      </c>
      <c r="J24">
        <f>SUMIFS('Make Raw'!$G$2:$G$4773,'Make Raw'!$A$2:$A$4773,$B24,'Make Raw'!$D$2:$D$4773,J$2)</f>
        <v>0</v>
      </c>
      <c r="K24">
        <f>SUMIFS('Make Raw'!$G$2:$G$4773,'Make Raw'!$A$2:$A$4773,$B24,'Make Raw'!$D$2:$D$4773,K$2)</f>
        <v>0</v>
      </c>
      <c r="L24">
        <f>SUMIFS('Make Raw'!$G$2:$G$4773,'Make Raw'!$A$2:$A$4773,$B24,'Make Raw'!$D$2:$D$4773,L$2)</f>
        <v>0</v>
      </c>
      <c r="M24">
        <f>SUMIFS('Make Raw'!$G$2:$G$4773,'Make Raw'!$A$2:$A$4773,$B24,'Make Raw'!$D$2:$D$4773,M$2)</f>
        <v>0</v>
      </c>
      <c r="N24">
        <f>SUMIFS('Make Raw'!$G$2:$G$4773,'Make Raw'!$A$2:$A$4773,$B24,'Make Raw'!$D$2:$D$4773,N$2)</f>
        <v>0</v>
      </c>
      <c r="O24">
        <f>SUMIFS('Make Raw'!$G$2:$G$4773,'Make Raw'!$A$2:$A$4773,$B24,'Make Raw'!$D$2:$D$4773,O$2)</f>
        <v>0</v>
      </c>
      <c r="P24">
        <f>SUMIFS('Make Raw'!$G$2:$G$4773,'Make Raw'!$A$2:$A$4773,$B24,'Make Raw'!$D$2:$D$4773,P$2)</f>
        <v>0</v>
      </c>
      <c r="Q24">
        <f>SUMIFS('Make Raw'!$G$2:$G$4773,'Make Raw'!$A$2:$A$4773,$B24,'Make Raw'!$D$2:$D$4773,Q$2)</f>
        <v>0</v>
      </c>
      <c r="R24">
        <f>SUMIFS('Make Raw'!$G$2:$G$4773,'Make Raw'!$A$2:$A$4773,$B24,'Make Raw'!$D$2:$D$4773,R$2)</f>
        <v>0</v>
      </c>
      <c r="S24">
        <f>SUMIFS('Make Raw'!$G$2:$G$4773,'Make Raw'!$A$2:$A$4773,$B24,'Make Raw'!$D$2:$D$4773,S$2)</f>
        <v>0</v>
      </c>
      <c r="T24">
        <f>SUMIFS('Make Raw'!$G$2:$G$4773,'Make Raw'!$A$2:$A$4773,$B24,'Make Raw'!$D$2:$D$4773,T$2)</f>
        <v>0</v>
      </c>
      <c r="U24">
        <f>SUMIFS('Make Raw'!$G$2:$G$4773,'Make Raw'!$A$2:$A$4773,$B24,'Make Raw'!$D$2:$D$4773,U$2)</f>
        <v>0</v>
      </c>
      <c r="V24">
        <f>SUMIFS('Make Raw'!$G$2:$G$4773,'Make Raw'!$A$2:$A$4773,$B24,'Make Raw'!$D$2:$D$4773,V$2)</f>
        <v>0</v>
      </c>
      <c r="W24">
        <f>SUMIFS('Make Raw'!$G$2:$G$4773,'Make Raw'!$A$2:$A$4773,$B24,'Make Raw'!$D$2:$D$4773,W$2)</f>
        <v>0</v>
      </c>
      <c r="X24">
        <f>SUMIFS('Make Raw'!$G$2:$G$4773,'Make Raw'!$A$2:$A$4773,$B24,'Make Raw'!$D$2:$D$4773,X$2)</f>
        <v>546549.69999999995</v>
      </c>
      <c r="Y24">
        <f>SUMIFS('Make Raw'!$G$2:$G$4773,'Make Raw'!$A$2:$A$4773,$B24,'Make Raw'!$D$2:$D$4773,Y$2)</f>
        <v>0</v>
      </c>
      <c r="Z24">
        <f>SUMIFS('Make Raw'!$G$2:$G$4773,'Make Raw'!$A$2:$A$4773,$B24,'Make Raw'!$D$2:$D$4773,Z$2)</f>
        <v>0</v>
      </c>
      <c r="AA24">
        <f>SUMIFS('Make Raw'!$G$2:$G$4773,'Make Raw'!$A$2:$A$4773,$B24,'Make Raw'!$D$2:$D$4773,AA$2)</f>
        <v>0</v>
      </c>
      <c r="AB24">
        <f>SUMIFS('Make Raw'!$G$2:$G$4773,'Make Raw'!$A$2:$A$4773,$B24,'Make Raw'!$D$2:$D$4773,AB$2)</f>
        <v>0</v>
      </c>
      <c r="AC24">
        <f>SUMIFS('Make Raw'!$G$2:$G$4773,'Make Raw'!$A$2:$A$4773,$B24,'Make Raw'!$D$2:$D$4773,AC$2)</f>
        <v>0</v>
      </c>
      <c r="AD24">
        <f>SUMIFS('Make Raw'!$G$2:$G$4773,'Make Raw'!$A$2:$A$4773,$B24,'Make Raw'!$D$2:$D$4773,AD$2)</f>
        <v>0</v>
      </c>
      <c r="AE24">
        <f>SUMIFS('Make Raw'!$G$2:$G$4773,'Make Raw'!$A$2:$A$4773,$B24,'Make Raw'!$D$2:$D$4773,AE$2)</f>
        <v>0</v>
      </c>
      <c r="AF24">
        <f>SUMIFS('Make Raw'!$G$2:$G$4773,'Make Raw'!$A$2:$A$4773,$B24,'Make Raw'!$D$2:$D$4773,AF$2)</f>
        <v>0</v>
      </c>
      <c r="AG24">
        <f>SUMIFS('Make Raw'!$G$2:$G$4773,'Make Raw'!$A$2:$A$4773,$B24,'Make Raw'!$D$2:$D$4773,AG$2)</f>
        <v>0</v>
      </c>
      <c r="AH24">
        <f>SUMIFS('Make Raw'!$G$2:$G$4773,'Make Raw'!$A$2:$A$4773,$B24,'Make Raw'!$D$2:$D$4773,AH$2)</f>
        <v>0</v>
      </c>
      <c r="AI24">
        <f>SUMIFS('Make Raw'!$G$2:$G$4773,'Make Raw'!$A$2:$A$4773,$B24,'Make Raw'!$D$2:$D$4773,AI$2)</f>
        <v>0</v>
      </c>
      <c r="AJ24">
        <f>SUMIFS('Make Raw'!$G$2:$G$4773,'Make Raw'!$A$2:$A$4773,$B24,'Make Raw'!$D$2:$D$4773,AJ$2)</f>
        <v>0</v>
      </c>
      <c r="AK24">
        <f>SUMIFS('Make Raw'!$G$2:$G$4773,'Make Raw'!$A$2:$A$4773,$B24,'Make Raw'!$D$2:$D$4773,AK$2)</f>
        <v>0</v>
      </c>
      <c r="AL24">
        <f>SUMIFS('Make Raw'!$G$2:$G$4773,'Make Raw'!$A$2:$A$4773,$B24,'Make Raw'!$D$2:$D$4773,AL$2)</f>
        <v>0</v>
      </c>
      <c r="AM24">
        <f>SUMIFS('Make Raw'!$G$2:$G$4773,'Make Raw'!$A$2:$A$4773,$B24,'Make Raw'!$D$2:$D$4773,AM$2)</f>
        <v>0</v>
      </c>
      <c r="AN24">
        <f>SUMIFS('Make Raw'!$G$2:$G$4773,'Make Raw'!$A$2:$A$4773,$B24,'Make Raw'!$D$2:$D$4773,AN$2)</f>
        <v>0</v>
      </c>
      <c r="AO24">
        <f>SUMIFS('Make Raw'!$G$2:$G$4773,'Make Raw'!$A$2:$A$4773,$B24,'Make Raw'!$D$2:$D$4773,AO$2)</f>
        <v>0</v>
      </c>
      <c r="AP24">
        <f>SUMIFS('Make Raw'!$G$2:$G$4773,'Make Raw'!$A$2:$A$4773,$B24,'Make Raw'!$D$2:$D$4773,AP$2)</f>
        <v>0</v>
      </c>
      <c r="AQ24">
        <f>SUMIFS('Make Raw'!$G$2:$G$4773,'Make Raw'!$A$2:$A$4773,$B24,'Make Raw'!$D$2:$D$4773,AQ$2)</f>
        <v>0</v>
      </c>
      <c r="AR24">
        <f>SUMIFS('Make Raw'!$G$2:$G$4773,'Make Raw'!$A$2:$A$4773,$B24,'Make Raw'!$D$2:$D$4773,AR$2)</f>
        <v>0</v>
      </c>
      <c r="AS24">
        <f>SUMIFS('Make Raw'!$G$2:$G$4773,'Make Raw'!$A$2:$A$4773,$B24,'Make Raw'!$D$2:$D$4773,AS$2)</f>
        <v>0</v>
      </c>
      <c r="AT24">
        <f>SUMIFS('Make Raw'!$G$2:$G$4773,'Make Raw'!$A$2:$A$4773,$B24,'Make Raw'!$D$2:$D$4773,AT$2)</f>
        <v>0</v>
      </c>
      <c r="AU24">
        <f>SUMIFS('Make Raw'!$G$2:$G$4773,'Make Raw'!$A$2:$A$4773,$B24,'Make Raw'!$D$2:$D$4773,AU$2)</f>
        <v>0</v>
      </c>
      <c r="AV24">
        <f>SUMIFS('Make Raw'!$G$2:$G$4773,'Make Raw'!$A$2:$A$4773,$B24,'Make Raw'!$D$2:$D$4773,AV$2)</f>
        <v>0</v>
      </c>
      <c r="AW24">
        <f>SUMIFS('Make Raw'!$G$2:$G$4773,'Make Raw'!$A$2:$A$4773,$B24,'Make Raw'!$D$2:$D$4773,AW$2)</f>
        <v>0</v>
      </c>
      <c r="AX24">
        <f>SUMIFS('Make Raw'!$G$2:$G$4773,'Make Raw'!$A$2:$A$4773,$B24,'Make Raw'!$D$2:$D$4773,AX$2)</f>
        <v>0</v>
      </c>
      <c r="AY24">
        <f>SUMIFS('Make Raw'!$G$2:$G$4773,'Make Raw'!$A$2:$A$4773,$B24,'Make Raw'!$D$2:$D$4773,AY$2)</f>
        <v>0</v>
      </c>
      <c r="AZ24">
        <f>SUMIFS('Make Raw'!$G$2:$G$4773,'Make Raw'!$A$2:$A$4773,$B24,'Make Raw'!$D$2:$D$4773,AZ$2)</f>
        <v>0</v>
      </c>
      <c r="BA24">
        <f>SUMIFS('Make Raw'!$G$2:$G$4773,'Make Raw'!$A$2:$A$4773,$B24,'Make Raw'!$D$2:$D$4773,BA$2)</f>
        <v>0</v>
      </c>
      <c r="BB24">
        <f>SUMIFS('Make Raw'!$G$2:$G$4773,'Make Raw'!$A$2:$A$4773,$B24,'Make Raw'!$D$2:$D$4773,BB$2)</f>
        <v>0</v>
      </c>
      <c r="BC24">
        <f>SUMIFS('Make Raw'!$G$2:$G$4773,'Make Raw'!$A$2:$A$4773,$B24,'Make Raw'!$D$2:$D$4773,BC$2)</f>
        <v>0</v>
      </c>
      <c r="BD24">
        <f>SUMIFS('Make Raw'!$G$2:$G$4773,'Make Raw'!$A$2:$A$4773,$B24,'Make Raw'!$D$2:$D$4773,BD$2)</f>
        <v>0</v>
      </c>
      <c r="BE24">
        <f>SUMIFS('Make Raw'!$G$2:$G$4773,'Make Raw'!$A$2:$A$4773,$B24,'Make Raw'!$D$2:$D$4773,BE$2)</f>
        <v>0</v>
      </c>
      <c r="BF24">
        <f>SUMIFS('Make Raw'!$G$2:$G$4773,'Make Raw'!$A$2:$A$4773,$B24,'Make Raw'!$D$2:$D$4773,BF$2)</f>
        <v>0</v>
      </c>
      <c r="BG24">
        <f>SUMIFS('Make Raw'!$G$2:$G$4773,'Make Raw'!$A$2:$A$4773,$B24,'Make Raw'!$D$2:$D$4773,BG$2)</f>
        <v>0</v>
      </c>
      <c r="BH24">
        <f>SUMIFS('Make Raw'!$G$2:$G$4773,'Make Raw'!$A$2:$A$4773,$B24,'Make Raw'!$D$2:$D$4773,BH$2)</f>
        <v>0</v>
      </c>
      <c r="BI24">
        <f>SUMIFS('Make Raw'!$G$2:$G$4773,'Make Raw'!$A$2:$A$4773,$B24,'Make Raw'!$D$2:$D$4773,BI$2)</f>
        <v>0</v>
      </c>
      <c r="BJ24">
        <f>SUMIFS('Make Raw'!$G$2:$G$4773,'Make Raw'!$A$2:$A$4773,$B24,'Make Raw'!$D$2:$D$4773,BJ$2)</f>
        <v>0</v>
      </c>
      <c r="BK24">
        <f>SUMIFS('Make Raw'!$G$2:$G$4773,'Make Raw'!$A$2:$A$4773,$B24,'Make Raw'!$D$2:$D$4773,BK$2)</f>
        <v>0</v>
      </c>
      <c r="BL24">
        <f>SUMIFS('Make Raw'!$G$2:$G$4773,'Make Raw'!$A$2:$A$4773,$B24,'Make Raw'!$D$2:$D$4773,BL$2)</f>
        <v>0</v>
      </c>
      <c r="BM24">
        <f>SUMIFS('Make Raw'!$G$2:$G$4773,'Make Raw'!$A$2:$A$4773,$B24,'Make Raw'!$D$2:$D$4773,BM$2)</f>
        <v>0</v>
      </c>
      <c r="BN24">
        <f>SUMIFS('Make Raw'!$G$2:$G$4773,'Make Raw'!$A$2:$A$4773,$B24,'Make Raw'!$D$2:$D$4773,BN$2)</f>
        <v>0</v>
      </c>
      <c r="BO24">
        <f>SUMIFS('Make Raw'!$G$2:$G$4773,'Make Raw'!$A$2:$A$4773,$B24,'Make Raw'!$D$2:$D$4773,BO$2)</f>
        <v>0</v>
      </c>
      <c r="BP24">
        <f>SUMIFS('Make Raw'!$G$2:$G$4773,'Make Raw'!$A$2:$A$4773,$B24,'Make Raw'!$D$2:$D$4773,BP$2)</f>
        <v>0</v>
      </c>
      <c r="BQ24">
        <f>SUMIFS('Make Raw'!$G$2:$G$4773,'Make Raw'!$A$2:$A$4773,$B24,'Make Raw'!$D$2:$D$4773,BQ$2)</f>
        <v>0</v>
      </c>
      <c r="BR24">
        <f>SUMIFS('Make Raw'!$G$2:$G$4773,'Make Raw'!$A$2:$A$4773,$B24,'Make Raw'!$D$2:$D$4773,BR$2)</f>
        <v>0</v>
      </c>
      <c r="BS24">
        <f>SUMIFS('Make Raw'!$G$2:$G$4773,'Make Raw'!$A$2:$A$4773,$B24,'Make Raw'!$D$2:$D$4773,BS$2)</f>
        <v>0</v>
      </c>
      <c r="BT24">
        <f>SUMIFS('Make Raw'!$G$2:$G$4773,'Make Raw'!$A$2:$A$4773,$B24,'Make Raw'!$D$2:$D$4773,BT$2)</f>
        <v>0</v>
      </c>
      <c r="BU24">
        <f>SUMIFS('Make Raw'!$G$2:$G$4773,'Make Raw'!$A$2:$A$4773,$B24,'Make Raw'!$D$2:$D$4773,BU$2)</f>
        <v>0</v>
      </c>
      <c r="BV24">
        <f>SUMIFS('Make Raw'!$G$2:$G$4773,'Make Raw'!$A$2:$A$4773,$B24,'Make Raw'!$D$2:$D$4773,BV$2)</f>
        <v>0</v>
      </c>
      <c r="BW24">
        <f>SUMIFS('Make Raw'!$G$2:$G$4773,'Make Raw'!$A$2:$A$4773,$B24,'Make Raw'!$D$2:$D$4773,BW$2)</f>
        <v>0</v>
      </c>
      <c r="BX24">
        <f>SUMIFS('Make Raw'!$G$2:$G$4773,'Make Raw'!$A$2:$A$4773,$B24,'Make Raw'!$D$2:$D$4773,BX$2)</f>
        <v>0</v>
      </c>
      <c r="BY24">
        <f>SUMIFS('Make Raw'!$G$2:$G$4773,'Make Raw'!$A$2:$A$4773,$B24,'Make Raw'!$D$2:$D$4773,BY$2)</f>
        <v>0</v>
      </c>
      <c r="BZ24">
        <f>SUMIFS('Make Raw'!$G$2:$G$4773,'Make Raw'!$A$2:$A$4773,$B24,'Make Raw'!$D$2:$D$4773,BZ$2)</f>
        <v>0</v>
      </c>
      <c r="CA24">
        <f>SUMIFS('Make Raw'!$G$2:$G$4773,'Make Raw'!$A$2:$A$4773,$B24,'Make Raw'!$D$2:$D$4773,CA$2)</f>
        <v>0</v>
      </c>
      <c r="CB24">
        <f>SUMIFS('Make Raw'!$G$2:$G$4773,'Make Raw'!$A$2:$A$4773,$B24,'Make Raw'!$D$2:$D$4773,CB$2)</f>
        <v>0</v>
      </c>
      <c r="CC24">
        <f>SUMIFS('Make Raw'!$G$2:$G$4773,'Make Raw'!$A$2:$A$4773,$B24,'Make Raw'!$D$2:$D$4773,CC$2)</f>
        <v>0</v>
      </c>
      <c r="CD24">
        <f>SUMIFS('Make Raw'!$G$2:$G$4773,'Make Raw'!$A$2:$A$4773,$B24,'Make Raw'!$D$2:$D$4773,CD$2)</f>
        <v>0</v>
      </c>
      <c r="CE24">
        <f>SUMIFS('Make Raw'!$G$2:$G$4773,'Make Raw'!$A$2:$A$4773,$B24,'Make Raw'!$D$2:$D$4773,CE$2)</f>
        <v>0</v>
      </c>
      <c r="CF24">
        <f>SUMIFS('Make Raw'!$G$2:$G$4773,'Make Raw'!$A$2:$A$4773,$B24,'Make Raw'!$D$2:$D$4773,CF$2)</f>
        <v>0</v>
      </c>
      <c r="CG24">
        <f>SUMIFS('Make Raw'!$G$2:$G$4773,'Make Raw'!$A$2:$A$4773,$B24,'Make Raw'!$D$2:$D$4773,CG$2)</f>
        <v>0</v>
      </c>
      <c r="CH24">
        <f>SUMIFS('Make Raw'!$G$2:$G$4773,'Make Raw'!$A$2:$A$4773,$B24,'Make Raw'!$D$2:$D$4773,CH$2)</f>
        <v>0</v>
      </c>
      <c r="CI24">
        <f>SUMIFS('Make Raw'!$G$2:$G$4773,'Make Raw'!$A$2:$A$4773,$B24,'Make Raw'!$D$2:$D$4773,CI$2)</f>
        <v>0</v>
      </c>
    </row>
    <row r="25" spans="2:87">
      <c r="B25" s="7" t="s">
        <v>63</v>
      </c>
      <c r="C25">
        <f>SUMIFS('Make Raw'!$G$2:$G$4773,'Make Raw'!$A$2:$A$4773,$B25,'Make Raw'!$D$2:$D$4773,C$2)</f>
        <v>0</v>
      </c>
      <c r="D25">
        <f>SUMIFS('Make Raw'!$G$2:$G$4773,'Make Raw'!$A$2:$A$4773,$B25,'Make Raw'!$D$2:$D$4773,D$2)</f>
        <v>0</v>
      </c>
      <c r="E25">
        <f>SUMIFS('Make Raw'!$G$2:$G$4773,'Make Raw'!$A$2:$A$4773,$B25,'Make Raw'!$D$2:$D$4773,E$2)</f>
        <v>0</v>
      </c>
      <c r="F25">
        <f>SUMIFS('Make Raw'!$G$2:$G$4773,'Make Raw'!$A$2:$A$4773,$B25,'Make Raw'!$D$2:$D$4773,F$2)</f>
        <v>0</v>
      </c>
      <c r="G25">
        <f>SUMIFS('Make Raw'!$G$2:$G$4773,'Make Raw'!$A$2:$A$4773,$B25,'Make Raw'!$D$2:$D$4773,G$2)</f>
        <v>0</v>
      </c>
      <c r="H25">
        <f>SUMIFS('Make Raw'!$G$2:$G$4773,'Make Raw'!$A$2:$A$4773,$B25,'Make Raw'!$D$2:$D$4773,H$2)</f>
        <v>0</v>
      </c>
      <c r="I25">
        <f>SUMIFS('Make Raw'!$G$2:$G$4773,'Make Raw'!$A$2:$A$4773,$B25,'Make Raw'!$D$2:$D$4773,I$2)</f>
        <v>0</v>
      </c>
      <c r="J25">
        <f>SUMIFS('Make Raw'!$G$2:$G$4773,'Make Raw'!$A$2:$A$4773,$B25,'Make Raw'!$D$2:$D$4773,J$2)</f>
        <v>0</v>
      </c>
      <c r="K25">
        <f>SUMIFS('Make Raw'!$G$2:$G$4773,'Make Raw'!$A$2:$A$4773,$B25,'Make Raw'!$D$2:$D$4773,K$2)</f>
        <v>0</v>
      </c>
      <c r="L25">
        <f>SUMIFS('Make Raw'!$G$2:$G$4773,'Make Raw'!$A$2:$A$4773,$B25,'Make Raw'!$D$2:$D$4773,L$2)</f>
        <v>0</v>
      </c>
      <c r="M25">
        <f>SUMIFS('Make Raw'!$G$2:$G$4773,'Make Raw'!$A$2:$A$4773,$B25,'Make Raw'!$D$2:$D$4773,M$2)</f>
        <v>0</v>
      </c>
      <c r="N25">
        <f>SUMIFS('Make Raw'!$G$2:$G$4773,'Make Raw'!$A$2:$A$4773,$B25,'Make Raw'!$D$2:$D$4773,N$2)</f>
        <v>0</v>
      </c>
      <c r="O25">
        <f>SUMIFS('Make Raw'!$G$2:$G$4773,'Make Raw'!$A$2:$A$4773,$B25,'Make Raw'!$D$2:$D$4773,O$2)</f>
        <v>0</v>
      </c>
      <c r="P25">
        <f>SUMIFS('Make Raw'!$G$2:$G$4773,'Make Raw'!$A$2:$A$4773,$B25,'Make Raw'!$D$2:$D$4773,P$2)</f>
        <v>0</v>
      </c>
      <c r="Q25">
        <f>SUMIFS('Make Raw'!$G$2:$G$4773,'Make Raw'!$A$2:$A$4773,$B25,'Make Raw'!$D$2:$D$4773,Q$2)</f>
        <v>0</v>
      </c>
      <c r="R25">
        <f>SUMIFS('Make Raw'!$G$2:$G$4773,'Make Raw'!$A$2:$A$4773,$B25,'Make Raw'!$D$2:$D$4773,R$2)</f>
        <v>0</v>
      </c>
      <c r="S25">
        <f>SUMIFS('Make Raw'!$G$2:$G$4773,'Make Raw'!$A$2:$A$4773,$B25,'Make Raw'!$D$2:$D$4773,S$2)</f>
        <v>0</v>
      </c>
      <c r="T25">
        <f>SUMIFS('Make Raw'!$G$2:$G$4773,'Make Raw'!$A$2:$A$4773,$B25,'Make Raw'!$D$2:$D$4773,T$2)</f>
        <v>0</v>
      </c>
      <c r="U25">
        <f>SUMIFS('Make Raw'!$G$2:$G$4773,'Make Raw'!$A$2:$A$4773,$B25,'Make Raw'!$D$2:$D$4773,U$2)</f>
        <v>0</v>
      </c>
      <c r="V25">
        <f>SUMIFS('Make Raw'!$G$2:$G$4773,'Make Raw'!$A$2:$A$4773,$B25,'Make Raw'!$D$2:$D$4773,V$2)</f>
        <v>0</v>
      </c>
      <c r="W25">
        <f>SUMIFS('Make Raw'!$G$2:$G$4773,'Make Raw'!$A$2:$A$4773,$B25,'Make Raw'!$D$2:$D$4773,W$2)</f>
        <v>0</v>
      </c>
      <c r="X25">
        <f>SUMIFS('Make Raw'!$G$2:$G$4773,'Make Raw'!$A$2:$A$4773,$B25,'Make Raw'!$D$2:$D$4773,X$2)</f>
        <v>0</v>
      </c>
      <c r="Y25">
        <f>SUMIFS('Make Raw'!$G$2:$G$4773,'Make Raw'!$A$2:$A$4773,$B25,'Make Raw'!$D$2:$D$4773,Y$2)</f>
        <v>485813.4</v>
      </c>
      <c r="Z25">
        <f>SUMIFS('Make Raw'!$G$2:$G$4773,'Make Raw'!$A$2:$A$4773,$B25,'Make Raw'!$D$2:$D$4773,Z$2)</f>
        <v>0</v>
      </c>
      <c r="AA25">
        <f>SUMIFS('Make Raw'!$G$2:$G$4773,'Make Raw'!$A$2:$A$4773,$B25,'Make Raw'!$D$2:$D$4773,AA$2)</f>
        <v>0</v>
      </c>
      <c r="AB25">
        <f>SUMIFS('Make Raw'!$G$2:$G$4773,'Make Raw'!$A$2:$A$4773,$B25,'Make Raw'!$D$2:$D$4773,AB$2)</f>
        <v>0</v>
      </c>
      <c r="AC25">
        <f>SUMIFS('Make Raw'!$G$2:$G$4773,'Make Raw'!$A$2:$A$4773,$B25,'Make Raw'!$D$2:$D$4773,AC$2)</f>
        <v>0</v>
      </c>
      <c r="AD25">
        <f>SUMIFS('Make Raw'!$G$2:$G$4773,'Make Raw'!$A$2:$A$4773,$B25,'Make Raw'!$D$2:$D$4773,AD$2)</f>
        <v>0</v>
      </c>
      <c r="AE25">
        <f>SUMIFS('Make Raw'!$G$2:$G$4773,'Make Raw'!$A$2:$A$4773,$B25,'Make Raw'!$D$2:$D$4773,AE$2)</f>
        <v>0</v>
      </c>
      <c r="AF25">
        <f>SUMIFS('Make Raw'!$G$2:$G$4773,'Make Raw'!$A$2:$A$4773,$B25,'Make Raw'!$D$2:$D$4773,AF$2)</f>
        <v>0</v>
      </c>
      <c r="AG25">
        <f>SUMIFS('Make Raw'!$G$2:$G$4773,'Make Raw'!$A$2:$A$4773,$B25,'Make Raw'!$D$2:$D$4773,AG$2)</f>
        <v>0</v>
      </c>
      <c r="AH25">
        <f>SUMIFS('Make Raw'!$G$2:$G$4773,'Make Raw'!$A$2:$A$4773,$B25,'Make Raw'!$D$2:$D$4773,AH$2)</f>
        <v>0</v>
      </c>
      <c r="AI25">
        <f>SUMIFS('Make Raw'!$G$2:$G$4773,'Make Raw'!$A$2:$A$4773,$B25,'Make Raw'!$D$2:$D$4773,AI$2)</f>
        <v>0</v>
      </c>
      <c r="AJ25">
        <f>SUMIFS('Make Raw'!$G$2:$G$4773,'Make Raw'!$A$2:$A$4773,$B25,'Make Raw'!$D$2:$D$4773,AJ$2)</f>
        <v>0</v>
      </c>
      <c r="AK25">
        <f>SUMIFS('Make Raw'!$G$2:$G$4773,'Make Raw'!$A$2:$A$4773,$B25,'Make Raw'!$D$2:$D$4773,AK$2)</f>
        <v>0</v>
      </c>
      <c r="AL25">
        <f>SUMIFS('Make Raw'!$G$2:$G$4773,'Make Raw'!$A$2:$A$4773,$B25,'Make Raw'!$D$2:$D$4773,AL$2)</f>
        <v>0</v>
      </c>
      <c r="AM25">
        <f>SUMIFS('Make Raw'!$G$2:$G$4773,'Make Raw'!$A$2:$A$4773,$B25,'Make Raw'!$D$2:$D$4773,AM$2)</f>
        <v>0</v>
      </c>
      <c r="AN25">
        <f>SUMIFS('Make Raw'!$G$2:$G$4773,'Make Raw'!$A$2:$A$4773,$B25,'Make Raw'!$D$2:$D$4773,AN$2)</f>
        <v>0</v>
      </c>
      <c r="AO25">
        <f>SUMIFS('Make Raw'!$G$2:$G$4773,'Make Raw'!$A$2:$A$4773,$B25,'Make Raw'!$D$2:$D$4773,AO$2)</f>
        <v>0</v>
      </c>
      <c r="AP25">
        <f>SUMIFS('Make Raw'!$G$2:$G$4773,'Make Raw'!$A$2:$A$4773,$B25,'Make Raw'!$D$2:$D$4773,AP$2)</f>
        <v>0</v>
      </c>
      <c r="AQ25">
        <f>SUMIFS('Make Raw'!$G$2:$G$4773,'Make Raw'!$A$2:$A$4773,$B25,'Make Raw'!$D$2:$D$4773,AQ$2)</f>
        <v>0</v>
      </c>
      <c r="AR25">
        <f>SUMIFS('Make Raw'!$G$2:$G$4773,'Make Raw'!$A$2:$A$4773,$B25,'Make Raw'!$D$2:$D$4773,AR$2)</f>
        <v>0</v>
      </c>
      <c r="AS25">
        <f>SUMIFS('Make Raw'!$G$2:$G$4773,'Make Raw'!$A$2:$A$4773,$B25,'Make Raw'!$D$2:$D$4773,AS$2)</f>
        <v>0</v>
      </c>
      <c r="AT25">
        <f>SUMIFS('Make Raw'!$G$2:$G$4773,'Make Raw'!$A$2:$A$4773,$B25,'Make Raw'!$D$2:$D$4773,AT$2)</f>
        <v>0</v>
      </c>
      <c r="AU25">
        <f>SUMIFS('Make Raw'!$G$2:$G$4773,'Make Raw'!$A$2:$A$4773,$B25,'Make Raw'!$D$2:$D$4773,AU$2)</f>
        <v>0</v>
      </c>
      <c r="AV25">
        <f>SUMIFS('Make Raw'!$G$2:$G$4773,'Make Raw'!$A$2:$A$4773,$B25,'Make Raw'!$D$2:$D$4773,AV$2)</f>
        <v>0</v>
      </c>
      <c r="AW25">
        <f>SUMIFS('Make Raw'!$G$2:$G$4773,'Make Raw'!$A$2:$A$4773,$B25,'Make Raw'!$D$2:$D$4773,AW$2)</f>
        <v>0</v>
      </c>
      <c r="AX25">
        <f>SUMIFS('Make Raw'!$G$2:$G$4773,'Make Raw'!$A$2:$A$4773,$B25,'Make Raw'!$D$2:$D$4773,AX$2)</f>
        <v>0</v>
      </c>
      <c r="AY25">
        <f>SUMIFS('Make Raw'!$G$2:$G$4773,'Make Raw'!$A$2:$A$4773,$B25,'Make Raw'!$D$2:$D$4773,AY$2)</f>
        <v>0</v>
      </c>
      <c r="AZ25">
        <f>SUMIFS('Make Raw'!$G$2:$G$4773,'Make Raw'!$A$2:$A$4773,$B25,'Make Raw'!$D$2:$D$4773,AZ$2)</f>
        <v>0</v>
      </c>
      <c r="BA25">
        <f>SUMIFS('Make Raw'!$G$2:$G$4773,'Make Raw'!$A$2:$A$4773,$B25,'Make Raw'!$D$2:$D$4773,BA$2)</f>
        <v>0</v>
      </c>
      <c r="BB25">
        <f>SUMIFS('Make Raw'!$G$2:$G$4773,'Make Raw'!$A$2:$A$4773,$B25,'Make Raw'!$D$2:$D$4773,BB$2)</f>
        <v>0</v>
      </c>
      <c r="BC25">
        <f>SUMIFS('Make Raw'!$G$2:$G$4773,'Make Raw'!$A$2:$A$4773,$B25,'Make Raw'!$D$2:$D$4773,BC$2)</f>
        <v>0</v>
      </c>
      <c r="BD25">
        <f>SUMIFS('Make Raw'!$G$2:$G$4773,'Make Raw'!$A$2:$A$4773,$B25,'Make Raw'!$D$2:$D$4773,BD$2)</f>
        <v>0</v>
      </c>
      <c r="BE25">
        <f>SUMIFS('Make Raw'!$G$2:$G$4773,'Make Raw'!$A$2:$A$4773,$B25,'Make Raw'!$D$2:$D$4773,BE$2)</f>
        <v>0</v>
      </c>
      <c r="BF25">
        <f>SUMIFS('Make Raw'!$G$2:$G$4773,'Make Raw'!$A$2:$A$4773,$B25,'Make Raw'!$D$2:$D$4773,BF$2)</f>
        <v>0</v>
      </c>
      <c r="BG25">
        <f>SUMIFS('Make Raw'!$G$2:$G$4773,'Make Raw'!$A$2:$A$4773,$B25,'Make Raw'!$D$2:$D$4773,BG$2)</f>
        <v>0</v>
      </c>
      <c r="BH25">
        <f>SUMIFS('Make Raw'!$G$2:$G$4773,'Make Raw'!$A$2:$A$4773,$B25,'Make Raw'!$D$2:$D$4773,BH$2)</f>
        <v>0</v>
      </c>
      <c r="BI25">
        <f>SUMIFS('Make Raw'!$G$2:$G$4773,'Make Raw'!$A$2:$A$4773,$B25,'Make Raw'!$D$2:$D$4773,BI$2)</f>
        <v>0</v>
      </c>
      <c r="BJ25">
        <f>SUMIFS('Make Raw'!$G$2:$G$4773,'Make Raw'!$A$2:$A$4773,$B25,'Make Raw'!$D$2:$D$4773,BJ$2)</f>
        <v>0</v>
      </c>
      <c r="BK25">
        <f>SUMIFS('Make Raw'!$G$2:$G$4773,'Make Raw'!$A$2:$A$4773,$B25,'Make Raw'!$D$2:$D$4773,BK$2)</f>
        <v>0</v>
      </c>
      <c r="BL25">
        <f>SUMIFS('Make Raw'!$G$2:$G$4773,'Make Raw'!$A$2:$A$4773,$B25,'Make Raw'!$D$2:$D$4773,BL$2)</f>
        <v>0</v>
      </c>
      <c r="BM25">
        <f>SUMIFS('Make Raw'!$G$2:$G$4773,'Make Raw'!$A$2:$A$4773,$B25,'Make Raw'!$D$2:$D$4773,BM$2)</f>
        <v>0</v>
      </c>
      <c r="BN25">
        <f>SUMIFS('Make Raw'!$G$2:$G$4773,'Make Raw'!$A$2:$A$4773,$B25,'Make Raw'!$D$2:$D$4773,BN$2)</f>
        <v>0</v>
      </c>
      <c r="BO25">
        <f>SUMIFS('Make Raw'!$G$2:$G$4773,'Make Raw'!$A$2:$A$4773,$B25,'Make Raw'!$D$2:$D$4773,BO$2)</f>
        <v>0</v>
      </c>
      <c r="BP25">
        <f>SUMIFS('Make Raw'!$G$2:$G$4773,'Make Raw'!$A$2:$A$4773,$B25,'Make Raw'!$D$2:$D$4773,BP$2)</f>
        <v>0</v>
      </c>
      <c r="BQ25">
        <f>SUMIFS('Make Raw'!$G$2:$G$4773,'Make Raw'!$A$2:$A$4773,$B25,'Make Raw'!$D$2:$D$4773,BQ$2)</f>
        <v>0</v>
      </c>
      <c r="BR25">
        <f>SUMIFS('Make Raw'!$G$2:$G$4773,'Make Raw'!$A$2:$A$4773,$B25,'Make Raw'!$D$2:$D$4773,BR$2)</f>
        <v>0</v>
      </c>
      <c r="BS25">
        <f>SUMIFS('Make Raw'!$G$2:$G$4773,'Make Raw'!$A$2:$A$4773,$B25,'Make Raw'!$D$2:$D$4773,BS$2)</f>
        <v>0</v>
      </c>
      <c r="BT25">
        <f>SUMIFS('Make Raw'!$G$2:$G$4773,'Make Raw'!$A$2:$A$4773,$B25,'Make Raw'!$D$2:$D$4773,BT$2)</f>
        <v>0</v>
      </c>
      <c r="BU25">
        <f>SUMIFS('Make Raw'!$G$2:$G$4773,'Make Raw'!$A$2:$A$4773,$B25,'Make Raw'!$D$2:$D$4773,BU$2)</f>
        <v>0</v>
      </c>
      <c r="BV25">
        <f>SUMIFS('Make Raw'!$G$2:$G$4773,'Make Raw'!$A$2:$A$4773,$B25,'Make Raw'!$D$2:$D$4773,BV$2)</f>
        <v>0</v>
      </c>
      <c r="BW25">
        <f>SUMIFS('Make Raw'!$G$2:$G$4773,'Make Raw'!$A$2:$A$4773,$B25,'Make Raw'!$D$2:$D$4773,BW$2)</f>
        <v>0</v>
      </c>
      <c r="BX25">
        <f>SUMIFS('Make Raw'!$G$2:$G$4773,'Make Raw'!$A$2:$A$4773,$B25,'Make Raw'!$D$2:$D$4773,BX$2)</f>
        <v>0</v>
      </c>
      <c r="BY25">
        <f>SUMIFS('Make Raw'!$G$2:$G$4773,'Make Raw'!$A$2:$A$4773,$B25,'Make Raw'!$D$2:$D$4773,BY$2)</f>
        <v>0</v>
      </c>
      <c r="BZ25">
        <f>SUMIFS('Make Raw'!$G$2:$G$4773,'Make Raw'!$A$2:$A$4773,$B25,'Make Raw'!$D$2:$D$4773,BZ$2)</f>
        <v>0</v>
      </c>
      <c r="CA25">
        <f>SUMIFS('Make Raw'!$G$2:$G$4773,'Make Raw'!$A$2:$A$4773,$B25,'Make Raw'!$D$2:$D$4773,CA$2)</f>
        <v>0</v>
      </c>
      <c r="CB25">
        <f>SUMIFS('Make Raw'!$G$2:$G$4773,'Make Raw'!$A$2:$A$4773,$B25,'Make Raw'!$D$2:$D$4773,CB$2)</f>
        <v>0</v>
      </c>
      <c r="CC25">
        <f>SUMIFS('Make Raw'!$G$2:$G$4773,'Make Raw'!$A$2:$A$4773,$B25,'Make Raw'!$D$2:$D$4773,CC$2)</f>
        <v>0</v>
      </c>
      <c r="CD25">
        <f>SUMIFS('Make Raw'!$G$2:$G$4773,'Make Raw'!$A$2:$A$4773,$B25,'Make Raw'!$D$2:$D$4773,CD$2)</f>
        <v>0</v>
      </c>
      <c r="CE25">
        <f>SUMIFS('Make Raw'!$G$2:$G$4773,'Make Raw'!$A$2:$A$4773,$B25,'Make Raw'!$D$2:$D$4773,CE$2)</f>
        <v>0</v>
      </c>
      <c r="CF25">
        <f>SUMIFS('Make Raw'!$G$2:$G$4773,'Make Raw'!$A$2:$A$4773,$B25,'Make Raw'!$D$2:$D$4773,CF$2)</f>
        <v>0</v>
      </c>
      <c r="CG25">
        <f>SUMIFS('Make Raw'!$G$2:$G$4773,'Make Raw'!$A$2:$A$4773,$B25,'Make Raw'!$D$2:$D$4773,CG$2)</f>
        <v>0</v>
      </c>
      <c r="CH25">
        <f>SUMIFS('Make Raw'!$G$2:$G$4773,'Make Raw'!$A$2:$A$4773,$B25,'Make Raw'!$D$2:$D$4773,CH$2)</f>
        <v>0</v>
      </c>
      <c r="CI25">
        <f>SUMIFS('Make Raw'!$G$2:$G$4773,'Make Raw'!$A$2:$A$4773,$B25,'Make Raw'!$D$2:$D$4773,CI$2)</f>
        <v>0</v>
      </c>
    </row>
    <row r="26" spans="2:87">
      <c r="B26" s="7" t="s">
        <v>53</v>
      </c>
      <c r="C26">
        <f>SUMIFS('Make Raw'!$G$2:$G$4773,'Make Raw'!$A$2:$A$4773,$B26,'Make Raw'!$D$2:$D$4773,C$2)</f>
        <v>0</v>
      </c>
      <c r="D26">
        <f>SUMIFS('Make Raw'!$G$2:$G$4773,'Make Raw'!$A$2:$A$4773,$B26,'Make Raw'!$D$2:$D$4773,D$2)</f>
        <v>0</v>
      </c>
      <c r="E26">
        <f>SUMIFS('Make Raw'!$G$2:$G$4773,'Make Raw'!$A$2:$A$4773,$B26,'Make Raw'!$D$2:$D$4773,E$2)</f>
        <v>0</v>
      </c>
      <c r="F26">
        <f>SUMIFS('Make Raw'!$G$2:$G$4773,'Make Raw'!$A$2:$A$4773,$B26,'Make Raw'!$D$2:$D$4773,F$2)</f>
        <v>0</v>
      </c>
      <c r="G26">
        <f>SUMIFS('Make Raw'!$G$2:$G$4773,'Make Raw'!$A$2:$A$4773,$B26,'Make Raw'!$D$2:$D$4773,G$2)</f>
        <v>0</v>
      </c>
      <c r="H26">
        <f>SUMIFS('Make Raw'!$G$2:$G$4773,'Make Raw'!$A$2:$A$4773,$B26,'Make Raw'!$D$2:$D$4773,H$2)</f>
        <v>0</v>
      </c>
      <c r="I26">
        <f>SUMIFS('Make Raw'!$G$2:$G$4773,'Make Raw'!$A$2:$A$4773,$B26,'Make Raw'!$D$2:$D$4773,I$2)</f>
        <v>0</v>
      </c>
      <c r="J26">
        <f>SUMIFS('Make Raw'!$G$2:$G$4773,'Make Raw'!$A$2:$A$4773,$B26,'Make Raw'!$D$2:$D$4773,J$2)</f>
        <v>0</v>
      </c>
      <c r="K26">
        <f>SUMIFS('Make Raw'!$G$2:$G$4773,'Make Raw'!$A$2:$A$4773,$B26,'Make Raw'!$D$2:$D$4773,K$2)</f>
        <v>0</v>
      </c>
      <c r="L26">
        <f>SUMIFS('Make Raw'!$G$2:$G$4773,'Make Raw'!$A$2:$A$4773,$B26,'Make Raw'!$D$2:$D$4773,L$2)</f>
        <v>0</v>
      </c>
      <c r="M26">
        <f>SUMIFS('Make Raw'!$G$2:$G$4773,'Make Raw'!$A$2:$A$4773,$B26,'Make Raw'!$D$2:$D$4773,M$2)</f>
        <v>0</v>
      </c>
      <c r="N26">
        <f>SUMIFS('Make Raw'!$G$2:$G$4773,'Make Raw'!$A$2:$A$4773,$B26,'Make Raw'!$D$2:$D$4773,N$2)</f>
        <v>0</v>
      </c>
      <c r="O26">
        <f>SUMIFS('Make Raw'!$G$2:$G$4773,'Make Raw'!$A$2:$A$4773,$B26,'Make Raw'!$D$2:$D$4773,O$2)</f>
        <v>0</v>
      </c>
      <c r="P26">
        <f>SUMIFS('Make Raw'!$G$2:$G$4773,'Make Raw'!$A$2:$A$4773,$B26,'Make Raw'!$D$2:$D$4773,P$2)</f>
        <v>0</v>
      </c>
      <c r="Q26">
        <f>SUMIFS('Make Raw'!$G$2:$G$4773,'Make Raw'!$A$2:$A$4773,$B26,'Make Raw'!$D$2:$D$4773,Q$2)</f>
        <v>0</v>
      </c>
      <c r="R26">
        <f>SUMIFS('Make Raw'!$G$2:$G$4773,'Make Raw'!$A$2:$A$4773,$B26,'Make Raw'!$D$2:$D$4773,R$2)</f>
        <v>0</v>
      </c>
      <c r="S26">
        <f>SUMIFS('Make Raw'!$G$2:$G$4773,'Make Raw'!$A$2:$A$4773,$B26,'Make Raw'!$D$2:$D$4773,S$2)</f>
        <v>0</v>
      </c>
      <c r="T26">
        <f>SUMIFS('Make Raw'!$G$2:$G$4773,'Make Raw'!$A$2:$A$4773,$B26,'Make Raw'!$D$2:$D$4773,T$2)</f>
        <v>0</v>
      </c>
      <c r="U26">
        <f>SUMIFS('Make Raw'!$G$2:$G$4773,'Make Raw'!$A$2:$A$4773,$B26,'Make Raw'!$D$2:$D$4773,U$2)</f>
        <v>0</v>
      </c>
      <c r="V26">
        <f>SUMIFS('Make Raw'!$G$2:$G$4773,'Make Raw'!$A$2:$A$4773,$B26,'Make Raw'!$D$2:$D$4773,V$2)</f>
        <v>0</v>
      </c>
      <c r="W26">
        <f>SUMIFS('Make Raw'!$G$2:$G$4773,'Make Raw'!$A$2:$A$4773,$B26,'Make Raw'!$D$2:$D$4773,W$2)</f>
        <v>0</v>
      </c>
      <c r="X26">
        <f>SUMIFS('Make Raw'!$G$2:$G$4773,'Make Raw'!$A$2:$A$4773,$B26,'Make Raw'!$D$2:$D$4773,X$2)</f>
        <v>0</v>
      </c>
      <c r="Y26">
        <f>SUMIFS('Make Raw'!$G$2:$G$4773,'Make Raw'!$A$2:$A$4773,$B26,'Make Raw'!$D$2:$D$4773,Y$2)</f>
        <v>0</v>
      </c>
      <c r="Z26">
        <f>SUMIFS('Make Raw'!$G$2:$G$4773,'Make Raw'!$A$2:$A$4773,$B26,'Make Raw'!$D$2:$D$4773,Z$2)</f>
        <v>214207.1</v>
      </c>
      <c r="AA26">
        <f>SUMIFS('Make Raw'!$G$2:$G$4773,'Make Raw'!$A$2:$A$4773,$B26,'Make Raw'!$D$2:$D$4773,AA$2)</f>
        <v>8607.6</v>
      </c>
      <c r="AB26">
        <f>SUMIFS('Make Raw'!$G$2:$G$4773,'Make Raw'!$A$2:$A$4773,$B26,'Make Raw'!$D$2:$D$4773,AB$2)</f>
        <v>2107</v>
      </c>
      <c r="AC26">
        <f>SUMIFS('Make Raw'!$G$2:$G$4773,'Make Raw'!$A$2:$A$4773,$B26,'Make Raw'!$D$2:$D$4773,AC$2)</f>
        <v>0</v>
      </c>
      <c r="AD26">
        <f>SUMIFS('Make Raw'!$G$2:$G$4773,'Make Raw'!$A$2:$A$4773,$B26,'Make Raw'!$D$2:$D$4773,AD$2)</f>
        <v>0</v>
      </c>
      <c r="AE26">
        <f>SUMIFS('Make Raw'!$G$2:$G$4773,'Make Raw'!$A$2:$A$4773,$B26,'Make Raw'!$D$2:$D$4773,AE$2)</f>
        <v>0</v>
      </c>
      <c r="AF26">
        <f>SUMIFS('Make Raw'!$G$2:$G$4773,'Make Raw'!$A$2:$A$4773,$B26,'Make Raw'!$D$2:$D$4773,AF$2)</f>
        <v>0</v>
      </c>
      <c r="AG26">
        <f>SUMIFS('Make Raw'!$G$2:$G$4773,'Make Raw'!$A$2:$A$4773,$B26,'Make Raw'!$D$2:$D$4773,AG$2)</f>
        <v>0</v>
      </c>
      <c r="AH26">
        <f>SUMIFS('Make Raw'!$G$2:$G$4773,'Make Raw'!$A$2:$A$4773,$B26,'Make Raw'!$D$2:$D$4773,AH$2)</f>
        <v>0</v>
      </c>
      <c r="AI26">
        <f>SUMIFS('Make Raw'!$G$2:$G$4773,'Make Raw'!$A$2:$A$4773,$B26,'Make Raw'!$D$2:$D$4773,AI$2)</f>
        <v>0</v>
      </c>
      <c r="AJ26">
        <f>SUMIFS('Make Raw'!$G$2:$G$4773,'Make Raw'!$A$2:$A$4773,$B26,'Make Raw'!$D$2:$D$4773,AJ$2)</f>
        <v>0</v>
      </c>
      <c r="AK26">
        <f>SUMIFS('Make Raw'!$G$2:$G$4773,'Make Raw'!$A$2:$A$4773,$B26,'Make Raw'!$D$2:$D$4773,AK$2)</f>
        <v>0</v>
      </c>
      <c r="AL26">
        <f>SUMIFS('Make Raw'!$G$2:$G$4773,'Make Raw'!$A$2:$A$4773,$B26,'Make Raw'!$D$2:$D$4773,AL$2)</f>
        <v>0</v>
      </c>
      <c r="AM26">
        <f>SUMIFS('Make Raw'!$G$2:$G$4773,'Make Raw'!$A$2:$A$4773,$B26,'Make Raw'!$D$2:$D$4773,AM$2)</f>
        <v>0</v>
      </c>
      <c r="AN26">
        <f>SUMIFS('Make Raw'!$G$2:$G$4773,'Make Raw'!$A$2:$A$4773,$B26,'Make Raw'!$D$2:$D$4773,AN$2)</f>
        <v>0</v>
      </c>
      <c r="AO26">
        <f>SUMIFS('Make Raw'!$G$2:$G$4773,'Make Raw'!$A$2:$A$4773,$B26,'Make Raw'!$D$2:$D$4773,AO$2)</f>
        <v>0</v>
      </c>
      <c r="AP26">
        <f>SUMIFS('Make Raw'!$G$2:$G$4773,'Make Raw'!$A$2:$A$4773,$B26,'Make Raw'!$D$2:$D$4773,AP$2)</f>
        <v>0</v>
      </c>
      <c r="AQ26">
        <f>SUMIFS('Make Raw'!$G$2:$G$4773,'Make Raw'!$A$2:$A$4773,$B26,'Make Raw'!$D$2:$D$4773,AQ$2)</f>
        <v>0</v>
      </c>
      <c r="AR26">
        <f>SUMIFS('Make Raw'!$G$2:$G$4773,'Make Raw'!$A$2:$A$4773,$B26,'Make Raw'!$D$2:$D$4773,AR$2)</f>
        <v>0</v>
      </c>
      <c r="AS26">
        <f>SUMIFS('Make Raw'!$G$2:$G$4773,'Make Raw'!$A$2:$A$4773,$B26,'Make Raw'!$D$2:$D$4773,AS$2)</f>
        <v>0</v>
      </c>
      <c r="AT26">
        <f>SUMIFS('Make Raw'!$G$2:$G$4773,'Make Raw'!$A$2:$A$4773,$B26,'Make Raw'!$D$2:$D$4773,AT$2)</f>
        <v>0</v>
      </c>
      <c r="AU26">
        <f>SUMIFS('Make Raw'!$G$2:$G$4773,'Make Raw'!$A$2:$A$4773,$B26,'Make Raw'!$D$2:$D$4773,AU$2)</f>
        <v>0</v>
      </c>
      <c r="AV26">
        <f>SUMIFS('Make Raw'!$G$2:$G$4773,'Make Raw'!$A$2:$A$4773,$B26,'Make Raw'!$D$2:$D$4773,AV$2)</f>
        <v>0</v>
      </c>
      <c r="AW26">
        <f>SUMIFS('Make Raw'!$G$2:$G$4773,'Make Raw'!$A$2:$A$4773,$B26,'Make Raw'!$D$2:$D$4773,AW$2)</f>
        <v>0</v>
      </c>
      <c r="AX26">
        <f>SUMIFS('Make Raw'!$G$2:$G$4773,'Make Raw'!$A$2:$A$4773,$B26,'Make Raw'!$D$2:$D$4773,AX$2)</f>
        <v>0</v>
      </c>
      <c r="AY26">
        <f>SUMIFS('Make Raw'!$G$2:$G$4773,'Make Raw'!$A$2:$A$4773,$B26,'Make Raw'!$D$2:$D$4773,AY$2)</f>
        <v>0</v>
      </c>
      <c r="AZ26">
        <f>SUMIFS('Make Raw'!$G$2:$G$4773,'Make Raw'!$A$2:$A$4773,$B26,'Make Raw'!$D$2:$D$4773,AZ$2)</f>
        <v>0</v>
      </c>
      <c r="BA26">
        <f>SUMIFS('Make Raw'!$G$2:$G$4773,'Make Raw'!$A$2:$A$4773,$B26,'Make Raw'!$D$2:$D$4773,BA$2)</f>
        <v>0</v>
      </c>
      <c r="BB26">
        <f>SUMIFS('Make Raw'!$G$2:$G$4773,'Make Raw'!$A$2:$A$4773,$B26,'Make Raw'!$D$2:$D$4773,BB$2)</f>
        <v>12.7</v>
      </c>
      <c r="BC26">
        <f>SUMIFS('Make Raw'!$G$2:$G$4773,'Make Raw'!$A$2:$A$4773,$B26,'Make Raw'!$D$2:$D$4773,BC$2)</f>
        <v>0</v>
      </c>
      <c r="BD26">
        <f>SUMIFS('Make Raw'!$G$2:$G$4773,'Make Raw'!$A$2:$A$4773,$B26,'Make Raw'!$D$2:$D$4773,BD$2)</f>
        <v>0</v>
      </c>
      <c r="BE26">
        <f>SUMIFS('Make Raw'!$G$2:$G$4773,'Make Raw'!$A$2:$A$4773,$B26,'Make Raw'!$D$2:$D$4773,BE$2)</f>
        <v>0</v>
      </c>
      <c r="BF26">
        <f>SUMIFS('Make Raw'!$G$2:$G$4773,'Make Raw'!$A$2:$A$4773,$B26,'Make Raw'!$D$2:$D$4773,BF$2)</f>
        <v>0</v>
      </c>
      <c r="BG26">
        <f>SUMIFS('Make Raw'!$G$2:$G$4773,'Make Raw'!$A$2:$A$4773,$B26,'Make Raw'!$D$2:$D$4773,BG$2)</f>
        <v>0</v>
      </c>
      <c r="BH26">
        <f>SUMIFS('Make Raw'!$G$2:$G$4773,'Make Raw'!$A$2:$A$4773,$B26,'Make Raw'!$D$2:$D$4773,BH$2)</f>
        <v>0</v>
      </c>
      <c r="BI26">
        <f>SUMIFS('Make Raw'!$G$2:$G$4773,'Make Raw'!$A$2:$A$4773,$B26,'Make Raw'!$D$2:$D$4773,BI$2)</f>
        <v>0</v>
      </c>
      <c r="BJ26">
        <f>SUMIFS('Make Raw'!$G$2:$G$4773,'Make Raw'!$A$2:$A$4773,$B26,'Make Raw'!$D$2:$D$4773,BJ$2)</f>
        <v>0</v>
      </c>
      <c r="BK26">
        <f>SUMIFS('Make Raw'!$G$2:$G$4773,'Make Raw'!$A$2:$A$4773,$B26,'Make Raw'!$D$2:$D$4773,BK$2)</f>
        <v>0</v>
      </c>
      <c r="BL26">
        <f>SUMIFS('Make Raw'!$G$2:$G$4773,'Make Raw'!$A$2:$A$4773,$B26,'Make Raw'!$D$2:$D$4773,BL$2)</f>
        <v>0</v>
      </c>
      <c r="BM26">
        <f>SUMIFS('Make Raw'!$G$2:$G$4773,'Make Raw'!$A$2:$A$4773,$B26,'Make Raw'!$D$2:$D$4773,BM$2)</f>
        <v>0</v>
      </c>
      <c r="BN26">
        <f>SUMIFS('Make Raw'!$G$2:$G$4773,'Make Raw'!$A$2:$A$4773,$B26,'Make Raw'!$D$2:$D$4773,BN$2)</f>
        <v>0</v>
      </c>
      <c r="BO26">
        <f>SUMIFS('Make Raw'!$G$2:$G$4773,'Make Raw'!$A$2:$A$4773,$B26,'Make Raw'!$D$2:$D$4773,BO$2)</f>
        <v>0</v>
      </c>
      <c r="BP26">
        <f>SUMIFS('Make Raw'!$G$2:$G$4773,'Make Raw'!$A$2:$A$4773,$B26,'Make Raw'!$D$2:$D$4773,BP$2)</f>
        <v>0</v>
      </c>
      <c r="BQ26">
        <f>SUMIFS('Make Raw'!$G$2:$G$4773,'Make Raw'!$A$2:$A$4773,$B26,'Make Raw'!$D$2:$D$4773,BQ$2)</f>
        <v>0</v>
      </c>
      <c r="BR26">
        <f>SUMIFS('Make Raw'!$G$2:$G$4773,'Make Raw'!$A$2:$A$4773,$B26,'Make Raw'!$D$2:$D$4773,BR$2)</f>
        <v>0</v>
      </c>
      <c r="BS26">
        <f>SUMIFS('Make Raw'!$G$2:$G$4773,'Make Raw'!$A$2:$A$4773,$B26,'Make Raw'!$D$2:$D$4773,BS$2)</f>
        <v>0</v>
      </c>
      <c r="BT26">
        <f>SUMIFS('Make Raw'!$G$2:$G$4773,'Make Raw'!$A$2:$A$4773,$B26,'Make Raw'!$D$2:$D$4773,BT$2)</f>
        <v>0</v>
      </c>
      <c r="BU26">
        <f>SUMIFS('Make Raw'!$G$2:$G$4773,'Make Raw'!$A$2:$A$4773,$B26,'Make Raw'!$D$2:$D$4773,BU$2)</f>
        <v>0</v>
      </c>
      <c r="BV26">
        <f>SUMIFS('Make Raw'!$G$2:$G$4773,'Make Raw'!$A$2:$A$4773,$B26,'Make Raw'!$D$2:$D$4773,BV$2)</f>
        <v>0</v>
      </c>
      <c r="BW26">
        <f>SUMIFS('Make Raw'!$G$2:$G$4773,'Make Raw'!$A$2:$A$4773,$B26,'Make Raw'!$D$2:$D$4773,BW$2)</f>
        <v>0</v>
      </c>
      <c r="BX26">
        <f>SUMIFS('Make Raw'!$G$2:$G$4773,'Make Raw'!$A$2:$A$4773,$B26,'Make Raw'!$D$2:$D$4773,BX$2)</f>
        <v>0</v>
      </c>
      <c r="BY26">
        <f>SUMIFS('Make Raw'!$G$2:$G$4773,'Make Raw'!$A$2:$A$4773,$B26,'Make Raw'!$D$2:$D$4773,BY$2)</f>
        <v>0</v>
      </c>
      <c r="BZ26">
        <f>SUMIFS('Make Raw'!$G$2:$G$4773,'Make Raw'!$A$2:$A$4773,$B26,'Make Raw'!$D$2:$D$4773,BZ$2)</f>
        <v>0</v>
      </c>
      <c r="CA26">
        <f>SUMIFS('Make Raw'!$G$2:$G$4773,'Make Raw'!$A$2:$A$4773,$B26,'Make Raw'!$D$2:$D$4773,CA$2)</f>
        <v>0</v>
      </c>
      <c r="CB26">
        <f>SUMIFS('Make Raw'!$G$2:$G$4773,'Make Raw'!$A$2:$A$4773,$B26,'Make Raw'!$D$2:$D$4773,CB$2)</f>
        <v>0</v>
      </c>
      <c r="CC26">
        <f>SUMIFS('Make Raw'!$G$2:$G$4773,'Make Raw'!$A$2:$A$4773,$B26,'Make Raw'!$D$2:$D$4773,CC$2)</f>
        <v>0</v>
      </c>
      <c r="CD26">
        <f>SUMIFS('Make Raw'!$G$2:$G$4773,'Make Raw'!$A$2:$A$4773,$B26,'Make Raw'!$D$2:$D$4773,CD$2)</f>
        <v>0</v>
      </c>
      <c r="CE26">
        <f>SUMIFS('Make Raw'!$G$2:$G$4773,'Make Raw'!$A$2:$A$4773,$B26,'Make Raw'!$D$2:$D$4773,CE$2)</f>
        <v>0</v>
      </c>
      <c r="CF26">
        <f>SUMIFS('Make Raw'!$G$2:$G$4773,'Make Raw'!$A$2:$A$4773,$B26,'Make Raw'!$D$2:$D$4773,CF$2)</f>
        <v>0</v>
      </c>
      <c r="CG26">
        <f>SUMIFS('Make Raw'!$G$2:$G$4773,'Make Raw'!$A$2:$A$4773,$B26,'Make Raw'!$D$2:$D$4773,CG$2)</f>
        <v>0</v>
      </c>
      <c r="CH26">
        <f>SUMIFS('Make Raw'!$G$2:$G$4773,'Make Raw'!$A$2:$A$4773,$B26,'Make Raw'!$D$2:$D$4773,CH$2)</f>
        <v>0</v>
      </c>
      <c r="CI26">
        <f>SUMIFS('Make Raw'!$G$2:$G$4773,'Make Raw'!$A$2:$A$4773,$B26,'Make Raw'!$D$2:$D$4773,CI$2)</f>
        <v>0</v>
      </c>
    </row>
    <row r="27" spans="2:87">
      <c r="B27" s="7" t="s">
        <v>56</v>
      </c>
      <c r="C27">
        <f>SUMIFS('Make Raw'!$G$2:$G$4773,'Make Raw'!$A$2:$A$4773,$B27,'Make Raw'!$D$2:$D$4773,C$2)</f>
        <v>0</v>
      </c>
      <c r="D27">
        <f>SUMIFS('Make Raw'!$G$2:$G$4773,'Make Raw'!$A$2:$A$4773,$B27,'Make Raw'!$D$2:$D$4773,D$2)</f>
        <v>0</v>
      </c>
      <c r="E27">
        <f>SUMIFS('Make Raw'!$G$2:$G$4773,'Make Raw'!$A$2:$A$4773,$B27,'Make Raw'!$D$2:$D$4773,E$2)</f>
        <v>0</v>
      </c>
      <c r="F27">
        <f>SUMIFS('Make Raw'!$G$2:$G$4773,'Make Raw'!$A$2:$A$4773,$B27,'Make Raw'!$D$2:$D$4773,F$2)</f>
        <v>0</v>
      </c>
      <c r="G27">
        <f>SUMIFS('Make Raw'!$G$2:$G$4773,'Make Raw'!$A$2:$A$4773,$B27,'Make Raw'!$D$2:$D$4773,G$2)</f>
        <v>0</v>
      </c>
      <c r="H27">
        <f>SUMIFS('Make Raw'!$G$2:$G$4773,'Make Raw'!$A$2:$A$4773,$B27,'Make Raw'!$D$2:$D$4773,H$2)</f>
        <v>0</v>
      </c>
      <c r="I27">
        <f>SUMIFS('Make Raw'!$G$2:$G$4773,'Make Raw'!$A$2:$A$4773,$B27,'Make Raw'!$D$2:$D$4773,I$2)</f>
        <v>0</v>
      </c>
      <c r="J27">
        <f>SUMIFS('Make Raw'!$G$2:$G$4773,'Make Raw'!$A$2:$A$4773,$B27,'Make Raw'!$D$2:$D$4773,J$2)</f>
        <v>0</v>
      </c>
      <c r="K27">
        <f>SUMIFS('Make Raw'!$G$2:$G$4773,'Make Raw'!$A$2:$A$4773,$B27,'Make Raw'!$D$2:$D$4773,K$2)</f>
        <v>0</v>
      </c>
      <c r="L27">
        <f>SUMIFS('Make Raw'!$G$2:$G$4773,'Make Raw'!$A$2:$A$4773,$B27,'Make Raw'!$D$2:$D$4773,L$2)</f>
        <v>0</v>
      </c>
      <c r="M27">
        <f>SUMIFS('Make Raw'!$G$2:$G$4773,'Make Raw'!$A$2:$A$4773,$B27,'Make Raw'!$D$2:$D$4773,M$2)</f>
        <v>0</v>
      </c>
      <c r="N27">
        <f>SUMIFS('Make Raw'!$G$2:$G$4773,'Make Raw'!$A$2:$A$4773,$B27,'Make Raw'!$D$2:$D$4773,N$2)</f>
        <v>0</v>
      </c>
      <c r="O27">
        <f>SUMIFS('Make Raw'!$G$2:$G$4773,'Make Raw'!$A$2:$A$4773,$B27,'Make Raw'!$D$2:$D$4773,O$2)</f>
        <v>0</v>
      </c>
      <c r="P27">
        <f>SUMIFS('Make Raw'!$G$2:$G$4773,'Make Raw'!$A$2:$A$4773,$B27,'Make Raw'!$D$2:$D$4773,P$2)</f>
        <v>0</v>
      </c>
      <c r="Q27">
        <f>SUMIFS('Make Raw'!$G$2:$G$4773,'Make Raw'!$A$2:$A$4773,$B27,'Make Raw'!$D$2:$D$4773,Q$2)</f>
        <v>0</v>
      </c>
      <c r="R27">
        <f>SUMIFS('Make Raw'!$G$2:$G$4773,'Make Raw'!$A$2:$A$4773,$B27,'Make Raw'!$D$2:$D$4773,R$2)</f>
        <v>0</v>
      </c>
      <c r="S27">
        <f>SUMIFS('Make Raw'!$G$2:$G$4773,'Make Raw'!$A$2:$A$4773,$B27,'Make Raw'!$D$2:$D$4773,S$2)</f>
        <v>0</v>
      </c>
      <c r="T27">
        <f>SUMIFS('Make Raw'!$G$2:$G$4773,'Make Raw'!$A$2:$A$4773,$B27,'Make Raw'!$D$2:$D$4773,T$2)</f>
        <v>0</v>
      </c>
      <c r="U27">
        <f>SUMIFS('Make Raw'!$G$2:$G$4773,'Make Raw'!$A$2:$A$4773,$B27,'Make Raw'!$D$2:$D$4773,U$2)</f>
        <v>0</v>
      </c>
      <c r="V27">
        <f>SUMIFS('Make Raw'!$G$2:$G$4773,'Make Raw'!$A$2:$A$4773,$B27,'Make Raw'!$D$2:$D$4773,V$2)</f>
        <v>0</v>
      </c>
      <c r="W27">
        <f>SUMIFS('Make Raw'!$G$2:$G$4773,'Make Raw'!$A$2:$A$4773,$B27,'Make Raw'!$D$2:$D$4773,W$2)</f>
        <v>0</v>
      </c>
      <c r="X27">
        <f>SUMIFS('Make Raw'!$G$2:$G$4773,'Make Raw'!$A$2:$A$4773,$B27,'Make Raw'!$D$2:$D$4773,X$2)</f>
        <v>0</v>
      </c>
      <c r="Y27">
        <f>SUMIFS('Make Raw'!$G$2:$G$4773,'Make Raw'!$A$2:$A$4773,$B27,'Make Raw'!$D$2:$D$4773,Y$2)</f>
        <v>0</v>
      </c>
      <c r="Z27">
        <f>SUMIFS('Make Raw'!$G$2:$G$4773,'Make Raw'!$A$2:$A$4773,$B27,'Make Raw'!$D$2:$D$4773,Z$2)</f>
        <v>4285.3</v>
      </c>
      <c r="AA27">
        <f>SUMIFS('Make Raw'!$G$2:$G$4773,'Make Raw'!$A$2:$A$4773,$B27,'Make Raw'!$D$2:$D$4773,AA$2)</f>
        <v>78944.399999999994</v>
      </c>
      <c r="AB27">
        <f>SUMIFS('Make Raw'!$G$2:$G$4773,'Make Raw'!$A$2:$A$4773,$B27,'Make Raw'!$D$2:$D$4773,AB$2)</f>
        <v>0</v>
      </c>
      <c r="AC27">
        <f>SUMIFS('Make Raw'!$G$2:$G$4773,'Make Raw'!$A$2:$A$4773,$B27,'Make Raw'!$D$2:$D$4773,AC$2)</f>
        <v>0</v>
      </c>
      <c r="AD27">
        <f>SUMIFS('Make Raw'!$G$2:$G$4773,'Make Raw'!$A$2:$A$4773,$B27,'Make Raw'!$D$2:$D$4773,AD$2)</f>
        <v>0</v>
      </c>
      <c r="AE27">
        <f>SUMIFS('Make Raw'!$G$2:$G$4773,'Make Raw'!$A$2:$A$4773,$B27,'Make Raw'!$D$2:$D$4773,AE$2)</f>
        <v>0</v>
      </c>
      <c r="AF27">
        <f>SUMIFS('Make Raw'!$G$2:$G$4773,'Make Raw'!$A$2:$A$4773,$B27,'Make Raw'!$D$2:$D$4773,AF$2)</f>
        <v>0</v>
      </c>
      <c r="AG27">
        <f>SUMIFS('Make Raw'!$G$2:$G$4773,'Make Raw'!$A$2:$A$4773,$B27,'Make Raw'!$D$2:$D$4773,AG$2)</f>
        <v>0</v>
      </c>
      <c r="AH27">
        <f>SUMIFS('Make Raw'!$G$2:$G$4773,'Make Raw'!$A$2:$A$4773,$B27,'Make Raw'!$D$2:$D$4773,AH$2)</f>
        <v>0</v>
      </c>
      <c r="AI27">
        <f>SUMIFS('Make Raw'!$G$2:$G$4773,'Make Raw'!$A$2:$A$4773,$B27,'Make Raw'!$D$2:$D$4773,AI$2)</f>
        <v>0</v>
      </c>
      <c r="AJ27">
        <f>SUMIFS('Make Raw'!$G$2:$G$4773,'Make Raw'!$A$2:$A$4773,$B27,'Make Raw'!$D$2:$D$4773,AJ$2)</f>
        <v>0</v>
      </c>
      <c r="AK27">
        <f>SUMIFS('Make Raw'!$G$2:$G$4773,'Make Raw'!$A$2:$A$4773,$B27,'Make Raw'!$D$2:$D$4773,AK$2)</f>
        <v>0</v>
      </c>
      <c r="AL27">
        <f>SUMIFS('Make Raw'!$G$2:$G$4773,'Make Raw'!$A$2:$A$4773,$B27,'Make Raw'!$D$2:$D$4773,AL$2)</f>
        <v>0</v>
      </c>
      <c r="AM27">
        <f>SUMIFS('Make Raw'!$G$2:$G$4773,'Make Raw'!$A$2:$A$4773,$B27,'Make Raw'!$D$2:$D$4773,AM$2)</f>
        <v>0</v>
      </c>
      <c r="AN27">
        <f>SUMIFS('Make Raw'!$G$2:$G$4773,'Make Raw'!$A$2:$A$4773,$B27,'Make Raw'!$D$2:$D$4773,AN$2)</f>
        <v>0</v>
      </c>
      <c r="AO27">
        <f>SUMIFS('Make Raw'!$G$2:$G$4773,'Make Raw'!$A$2:$A$4773,$B27,'Make Raw'!$D$2:$D$4773,AO$2)</f>
        <v>0</v>
      </c>
      <c r="AP27">
        <f>SUMIFS('Make Raw'!$G$2:$G$4773,'Make Raw'!$A$2:$A$4773,$B27,'Make Raw'!$D$2:$D$4773,AP$2)</f>
        <v>0</v>
      </c>
      <c r="AQ27">
        <f>SUMIFS('Make Raw'!$G$2:$G$4773,'Make Raw'!$A$2:$A$4773,$B27,'Make Raw'!$D$2:$D$4773,AQ$2)</f>
        <v>0</v>
      </c>
      <c r="AR27">
        <f>SUMIFS('Make Raw'!$G$2:$G$4773,'Make Raw'!$A$2:$A$4773,$B27,'Make Raw'!$D$2:$D$4773,AR$2)</f>
        <v>0</v>
      </c>
      <c r="AS27">
        <f>SUMIFS('Make Raw'!$G$2:$G$4773,'Make Raw'!$A$2:$A$4773,$B27,'Make Raw'!$D$2:$D$4773,AS$2)</f>
        <v>0</v>
      </c>
      <c r="AT27">
        <f>SUMIFS('Make Raw'!$G$2:$G$4773,'Make Raw'!$A$2:$A$4773,$B27,'Make Raw'!$D$2:$D$4773,AT$2)</f>
        <v>0</v>
      </c>
      <c r="AU27">
        <f>SUMIFS('Make Raw'!$G$2:$G$4773,'Make Raw'!$A$2:$A$4773,$B27,'Make Raw'!$D$2:$D$4773,AU$2)</f>
        <v>0</v>
      </c>
      <c r="AV27">
        <f>SUMIFS('Make Raw'!$G$2:$G$4773,'Make Raw'!$A$2:$A$4773,$B27,'Make Raw'!$D$2:$D$4773,AV$2)</f>
        <v>0</v>
      </c>
      <c r="AW27">
        <f>SUMIFS('Make Raw'!$G$2:$G$4773,'Make Raw'!$A$2:$A$4773,$B27,'Make Raw'!$D$2:$D$4773,AW$2)</f>
        <v>0</v>
      </c>
      <c r="AX27">
        <f>SUMIFS('Make Raw'!$G$2:$G$4773,'Make Raw'!$A$2:$A$4773,$B27,'Make Raw'!$D$2:$D$4773,AX$2)</f>
        <v>0</v>
      </c>
      <c r="AY27">
        <f>SUMIFS('Make Raw'!$G$2:$G$4773,'Make Raw'!$A$2:$A$4773,$B27,'Make Raw'!$D$2:$D$4773,AY$2)</f>
        <v>0</v>
      </c>
      <c r="AZ27">
        <f>SUMIFS('Make Raw'!$G$2:$G$4773,'Make Raw'!$A$2:$A$4773,$B27,'Make Raw'!$D$2:$D$4773,AZ$2)</f>
        <v>0</v>
      </c>
      <c r="BA27">
        <f>SUMIFS('Make Raw'!$G$2:$G$4773,'Make Raw'!$A$2:$A$4773,$B27,'Make Raw'!$D$2:$D$4773,BA$2)</f>
        <v>0</v>
      </c>
      <c r="BB27">
        <f>SUMIFS('Make Raw'!$G$2:$G$4773,'Make Raw'!$A$2:$A$4773,$B27,'Make Raw'!$D$2:$D$4773,BB$2)</f>
        <v>0</v>
      </c>
      <c r="BC27">
        <f>SUMIFS('Make Raw'!$G$2:$G$4773,'Make Raw'!$A$2:$A$4773,$B27,'Make Raw'!$D$2:$D$4773,BC$2)</f>
        <v>26.3</v>
      </c>
      <c r="BD27">
        <f>SUMIFS('Make Raw'!$G$2:$G$4773,'Make Raw'!$A$2:$A$4773,$B27,'Make Raw'!$D$2:$D$4773,BD$2)</f>
        <v>0</v>
      </c>
      <c r="BE27">
        <f>SUMIFS('Make Raw'!$G$2:$G$4773,'Make Raw'!$A$2:$A$4773,$B27,'Make Raw'!$D$2:$D$4773,BE$2)</f>
        <v>0</v>
      </c>
      <c r="BF27">
        <f>SUMIFS('Make Raw'!$G$2:$G$4773,'Make Raw'!$A$2:$A$4773,$B27,'Make Raw'!$D$2:$D$4773,BF$2)</f>
        <v>0</v>
      </c>
      <c r="BG27">
        <f>SUMIFS('Make Raw'!$G$2:$G$4773,'Make Raw'!$A$2:$A$4773,$B27,'Make Raw'!$D$2:$D$4773,BG$2)</f>
        <v>0</v>
      </c>
      <c r="BH27">
        <f>SUMIFS('Make Raw'!$G$2:$G$4773,'Make Raw'!$A$2:$A$4773,$B27,'Make Raw'!$D$2:$D$4773,BH$2)</f>
        <v>0</v>
      </c>
      <c r="BI27">
        <f>SUMIFS('Make Raw'!$G$2:$G$4773,'Make Raw'!$A$2:$A$4773,$B27,'Make Raw'!$D$2:$D$4773,BI$2)</f>
        <v>0</v>
      </c>
      <c r="BJ27">
        <f>SUMIFS('Make Raw'!$G$2:$G$4773,'Make Raw'!$A$2:$A$4773,$B27,'Make Raw'!$D$2:$D$4773,BJ$2)</f>
        <v>0</v>
      </c>
      <c r="BK27">
        <f>SUMIFS('Make Raw'!$G$2:$G$4773,'Make Raw'!$A$2:$A$4773,$B27,'Make Raw'!$D$2:$D$4773,BK$2)</f>
        <v>0</v>
      </c>
      <c r="BL27">
        <f>SUMIFS('Make Raw'!$G$2:$G$4773,'Make Raw'!$A$2:$A$4773,$B27,'Make Raw'!$D$2:$D$4773,BL$2)</f>
        <v>0</v>
      </c>
      <c r="BM27">
        <f>SUMIFS('Make Raw'!$G$2:$G$4773,'Make Raw'!$A$2:$A$4773,$B27,'Make Raw'!$D$2:$D$4773,BM$2)</f>
        <v>0</v>
      </c>
      <c r="BN27">
        <f>SUMIFS('Make Raw'!$G$2:$G$4773,'Make Raw'!$A$2:$A$4773,$B27,'Make Raw'!$D$2:$D$4773,BN$2)</f>
        <v>0</v>
      </c>
      <c r="BO27">
        <f>SUMIFS('Make Raw'!$G$2:$G$4773,'Make Raw'!$A$2:$A$4773,$B27,'Make Raw'!$D$2:$D$4773,BO$2)</f>
        <v>0</v>
      </c>
      <c r="BP27">
        <f>SUMIFS('Make Raw'!$G$2:$G$4773,'Make Raw'!$A$2:$A$4773,$B27,'Make Raw'!$D$2:$D$4773,BP$2)</f>
        <v>0</v>
      </c>
      <c r="BQ27">
        <f>SUMIFS('Make Raw'!$G$2:$G$4773,'Make Raw'!$A$2:$A$4773,$B27,'Make Raw'!$D$2:$D$4773,BQ$2)</f>
        <v>0</v>
      </c>
      <c r="BR27">
        <f>SUMIFS('Make Raw'!$G$2:$G$4773,'Make Raw'!$A$2:$A$4773,$B27,'Make Raw'!$D$2:$D$4773,BR$2)</f>
        <v>0</v>
      </c>
      <c r="BS27">
        <f>SUMIFS('Make Raw'!$G$2:$G$4773,'Make Raw'!$A$2:$A$4773,$B27,'Make Raw'!$D$2:$D$4773,BS$2)</f>
        <v>0</v>
      </c>
      <c r="BT27">
        <f>SUMIFS('Make Raw'!$G$2:$G$4773,'Make Raw'!$A$2:$A$4773,$B27,'Make Raw'!$D$2:$D$4773,BT$2)</f>
        <v>0</v>
      </c>
      <c r="BU27">
        <f>SUMIFS('Make Raw'!$G$2:$G$4773,'Make Raw'!$A$2:$A$4773,$B27,'Make Raw'!$D$2:$D$4773,BU$2)</f>
        <v>0</v>
      </c>
      <c r="BV27">
        <f>SUMIFS('Make Raw'!$G$2:$G$4773,'Make Raw'!$A$2:$A$4773,$B27,'Make Raw'!$D$2:$D$4773,BV$2)</f>
        <v>0</v>
      </c>
      <c r="BW27">
        <f>SUMIFS('Make Raw'!$G$2:$G$4773,'Make Raw'!$A$2:$A$4773,$B27,'Make Raw'!$D$2:$D$4773,BW$2)</f>
        <v>0</v>
      </c>
      <c r="BX27">
        <f>SUMIFS('Make Raw'!$G$2:$G$4773,'Make Raw'!$A$2:$A$4773,$B27,'Make Raw'!$D$2:$D$4773,BX$2)</f>
        <v>0</v>
      </c>
      <c r="BY27">
        <f>SUMIFS('Make Raw'!$G$2:$G$4773,'Make Raw'!$A$2:$A$4773,$B27,'Make Raw'!$D$2:$D$4773,BY$2)</f>
        <v>0</v>
      </c>
      <c r="BZ27">
        <f>SUMIFS('Make Raw'!$G$2:$G$4773,'Make Raw'!$A$2:$A$4773,$B27,'Make Raw'!$D$2:$D$4773,BZ$2)</f>
        <v>0</v>
      </c>
      <c r="CA27">
        <f>SUMIFS('Make Raw'!$G$2:$G$4773,'Make Raw'!$A$2:$A$4773,$B27,'Make Raw'!$D$2:$D$4773,CA$2)</f>
        <v>0</v>
      </c>
      <c r="CB27">
        <f>SUMIFS('Make Raw'!$G$2:$G$4773,'Make Raw'!$A$2:$A$4773,$B27,'Make Raw'!$D$2:$D$4773,CB$2)</f>
        <v>0</v>
      </c>
      <c r="CC27">
        <f>SUMIFS('Make Raw'!$G$2:$G$4773,'Make Raw'!$A$2:$A$4773,$B27,'Make Raw'!$D$2:$D$4773,CC$2)</f>
        <v>0</v>
      </c>
      <c r="CD27">
        <f>SUMIFS('Make Raw'!$G$2:$G$4773,'Make Raw'!$A$2:$A$4773,$B27,'Make Raw'!$D$2:$D$4773,CD$2)</f>
        <v>0</v>
      </c>
      <c r="CE27">
        <f>SUMIFS('Make Raw'!$G$2:$G$4773,'Make Raw'!$A$2:$A$4773,$B27,'Make Raw'!$D$2:$D$4773,CE$2)</f>
        <v>0</v>
      </c>
      <c r="CF27">
        <f>SUMIFS('Make Raw'!$G$2:$G$4773,'Make Raw'!$A$2:$A$4773,$B27,'Make Raw'!$D$2:$D$4773,CF$2)</f>
        <v>0</v>
      </c>
      <c r="CG27">
        <f>SUMIFS('Make Raw'!$G$2:$G$4773,'Make Raw'!$A$2:$A$4773,$B27,'Make Raw'!$D$2:$D$4773,CG$2)</f>
        <v>0</v>
      </c>
      <c r="CH27">
        <f>SUMIFS('Make Raw'!$G$2:$G$4773,'Make Raw'!$A$2:$A$4773,$B27,'Make Raw'!$D$2:$D$4773,CH$2)</f>
        <v>0</v>
      </c>
      <c r="CI27">
        <f>SUMIFS('Make Raw'!$G$2:$G$4773,'Make Raw'!$A$2:$A$4773,$B27,'Make Raw'!$D$2:$D$4773,CI$2)</f>
        <v>0</v>
      </c>
    </row>
    <row r="28" spans="2:87">
      <c r="B28" s="7" t="s">
        <v>59</v>
      </c>
      <c r="C28">
        <f>SUMIFS('Make Raw'!$G$2:$G$4773,'Make Raw'!$A$2:$A$4773,$B28,'Make Raw'!$D$2:$D$4773,C$2)</f>
        <v>0</v>
      </c>
      <c r="D28">
        <f>SUMIFS('Make Raw'!$G$2:$G$4773,'Make Raw'!$A$2:$A$4773,$B28,'Make Raw'!$D$2:$D$4773,D$2)</f>
        <v>0</v>
      </c>
      <c r="E28">
        <f>SUMIFS('Make Raw'!$G$2:$G$4773,'Make Raw'!$A$2:$A$4773,$B28,'Make Raw'!$D$2:$D$4773,E$2)</f>
        <v>0</v>
      </c>
      <c r="F28">
        <f>SUMIFS('Make Raw'!$G$2:$G$4773,'Make Raw'!$A$2:$A$4773,$B28,'Make Raw'!$D$2:$D$4773,F$2)</f>
        <v>0</v>
      </c>
      <c r="G28">
        <f>SUMIFS('Make Raw'!$G$2:$G$4773,'Make Raw'!$A$2:$A$4773,$B28,'Make Raw'!$D$2:$D$4773,G$2)</f>
        <v>0</v>
      </c>
      <c r="H28">
        <f>SUMIFS('Make Raw'!$G$2:$G$4773,'Make Raw'!$A$2:$A$4773,$B28,'Make Raw'!$D$2:$D$4773,H$2)</f>
        <v>0</v>
      </c>
      <c r="I28">
        <f>SUMIFS('Make Raw'!$G$2:$G$4773,'Make Raw'!$A$2:$A$4773,$B28,'Make Raw'!$D$2:$D$4773,I$2)</f>
        <v>0</v>
      </c>
      <c r="J28">
        <f>SUMIFS('Make Raw'!$G$2:$G$4773,'Make Raw'!$A$2:$A$4773,$B28,'Make Raw'!$D$2:$D$4773,J$2)</f>
        <v>0</v>
      </c>
      <c r="K28">
        <f>SUMIFS('Make Raw'!$G$2:$G$4773,'Make Raw'!$A$2:$A$4773,$B28,'Make Raw'!$D$2:$D$4773,K$2)</f>
        <v>0</v>
      </c>
      <c r="L28">
        <f>SUMIFS('Make Raw'!$G$2:$G$4773,'Make Raw'!$A$2:$A$4773,$B28,'Make Raw'!$D$2:$D$4773,L$2)</f>
        <v>0</v>
      </c>
      <c r="M28">
        <f>SUMIFS('Make Raw'!$G$2:$G$4773,'Make Raw'!$A$2:$A$4773,$B28,'Make Raw'!$D$2:$D$4773,M$2)</f>
        <v>0</v>
      </c>
      <c r="N28">
        <f>SUMIFS('Make Raw'!$G$2:$G$4773,'Make Raw'!$A$2:$A$4773,$B28,'Make Raw'!$D$2:$D$4773,N$2)</f>
        <v>0</v>
      </c>
      <c r="O28">
        <f>SUMIFS('Make Raw'!$G$2:$G$4773,'Make Raw'!$A$2:$A$4773,$B28,'Make Raw'!$D$2:$D$4773,O$2)</f>
        <v>0</v>
      </c>
      <c r="P28">
        <f>SUMIFS('Make Raw'!$G$2:$G$4773,'Make Raw'!$A$2:$A$4773,$B28,'Make Raw'!$D$2:$D$4773,P$2)</f>
        <v>0</v>
      </c>
      <c r="Q28">
        <f>SUMIFS('Make Raw'!$G$2:$G$4773,'Make Raw'!$A$2:$A$4773,$B28,'Make Raw'!$D$2:$D$4773,Q$2)</f>
        <v>0</v>
      </c>
      <c r="R28">
        <f>SUMIFS('Make Raw'!$G$2:$G$4773,'Make Raw'!$A$2:$A$4773,$B28,'Make Raw'!$D$2:$D$4773,R$2)</f>
        <v>0</v>
      </c>
      <c r="S28">
        <f>SUMIFS('Make Raw'!$G$2:$G$4773,'Make Raw'!$A$2:$A$4773,$B28,'Make Raw'!$D$2:$D$4773,S$2)</f>
        <v>0</v>
      </c>
      <c r="T28">
        <f>SUMIFS('Make Raw'!$G$2:$G$4773,'Make Raw'!$A$2:$A$4773,$B28,'Make Raw'!$D$2:$D$4773,T$2)</f>
        <v>0</v>
      </c>
      <c r="U28">
        <f>SUMIFS('Make Raw'!$G$2:$G$4773,'Make Raw'!$A$2:$A$4773,$B28,'Make Raw'!$D$2:$D$4773,U$2)</f>
        <v>0</v>
      </c>
      <c r="V28">
        <f>SUMIFS('Make Raw'!$G$2:$G$4773,'Make Raw'!$A$2:$A$4773,$B28,'Make Raw'!$D$2:$D$4773,V$2)</f>
        <v>0</v>
      </c>
      <c r="W28">
        <f>SUMIFS('Make Raw'!$G$2:$G$4773,'Make Raw'!$A$2:$A$4773,$B28,'Make Raw'!$D$2:$D$4773,W$2)</f>
        <v>0</v>
      </c>
      <c r="X28">
        <f>SUMIFS('Make Raw'!$G$2:$G$4773,'Make Raw'!$A$2:$A$4773,$B28,'Make Raw'!$D$2:$D$4773,X$2)</f>
        <v>0</v>
      </c>
      <c r="Y28">
        <f>SUMIFS('Make Raw'!$G$2:$G$4773,'Make Raw'!$A$2:$A$4773,$B28,'Make Raw'!$D$2:$D$4773,Y$2)</f>
        <v>0</v>
      </c>
      <c r="Z28">
        <f>SUMIFS('Make Raw'!$G$2:$G$4773,'Make Raw'!$A$2:$A$4773,$B28,'Make Raw'!$D$2:$D$4773,Z$2)</f>
        <v>0</v>
      </c>
      <c r="AA28">
        <f>SUMIFS('Make Raw'!$G$2:$G$4773,'Make Raw'!$A$2:$A$4773,$B28,'Make Raw'!$D$2:$D$4773,AA$2)</f>
        <v>0</v>
      </c>
      <c r="AB28">
        <f>SUMIFS('Make Raw'!$G$2:$G$4773,'Make Raw'!$A$2:$A$4773,$B28,'Make Raw'!$D$2:$D$4773,AB$2)</f>
        <v>6570.8</v>
      </c>
      <c r="AC28">
        <f>SUMIFS('Make Raw'!$G$2:$G$4773,'Make Raw'!$A$2:$A$4773,$B28,'Make Raw'!$D$2:$D$4773,AC$2)</f>
        <v>0</v>
      </c>
      <c r="AD28">
        <f>SUMIFS('Make Raw'!$G$2:$G$4773,'Make Raw'!$A$2:$A$4773,$B28,'Make Raw'!$D$2:$D$4773,AD$2)</f>
        <v>0</v>
      </c>
      <c r="AE28">
        <f>SUMIFS('Make Raw'!$G$2:$G$4773,'Make Raw'!$A$2:$A$4773,$B28,'Make Raw'!$D$2:$D$4773,AE$2)</f>
        <v>0</v>
      </c>
      <c r="AF28">
        <f>SUMIFS('Make Raw'!$G$2:$G$4773,'Make Raw'!$A$2:$A$4773,$B28,'Make Raw'!$D$2:$D$4773,AF$2)</f>
        <v>0</v>
      </c>
      <c r="AG28">
        <f>SUMIFS('Make Raw'!$G$2:$G$4773,'Make Raw'!$A$2:$A$4773,$B28,'Make Raw'!$D$2:$D$4773,AG$2)</f>
        <v>0</v>
      </c>
      <c r="AH28">
        <f>SUMIFS('Make Raw'!$G$2:$G$4773,'Make Raw'!$A$2:$A$4773,$B28,'Make Raw'!$D$2:$D$4773,AH$2)</f>
        <v>0</v>
      </c>
      <c r="AI28">
        <f>SUMIFS('Make Raw'!$G$2:$G$4773,'Make Raw'!$A$2:$A$4773,$B28,'Make Raw'!$D$2:$D$4773,AI$2)</f>
        <v>0</v>
      </c>
      <c r="AJ28">
        <f>SUMIFS('Make Raw'!$G$2:$G$4773,'Make Raw'!$A$2:$A$4773,$B28,'Make Raw'!$D$2:$D$4773,AJ$2)</f>
        <v>0</v>
      </c>
      <c r="AK28">
        <f>SUMIFS('Make Raw'!$G$2:$G$4773,'Make Raw'!$A$2:$A$4773,$B28,'Make Raw'!$D$2:$D$4773,AK$2)</f>
        <v>0</v>
      </c>
      <c r="AL28">
        <f>SUMIFS('Make Raw'!$G$2:$G$4773,'Make Raw'!$A$2:$A$4773,$B28,'Make Raw'!$D$2:$D$4773,AL$2)</f>
        <v>0</v>
      </c>
      <c r="AM28">
        <f>SUMIFS('Make Raw'!$G$2:$G$4773,'Make Raw'!$A$2:$A$4773,$B28,'Make Raw'!$D$2:$D$4773,AM$2)</f>
        <v>0</v>
      </c>
      <c r="AN28">
        <f>SUMIFS('Make Raw'!$G$2:$G$4773,'Make Raw'!$A$2:$A$4773,$B28,'Make Raw'!$D$2:$D$4773,AN$2)</f>
        <v>0</v>
      </c>
      <c r="AO28">
        <f>SUMIFS('Make Raw'!$G$2:$G$4773,'Make Raw'!$A$2:$A$4773,$B28,'Make Raw'!$D$2:$D$4773,AO$2)</f>
        <v>0</v>
      </c>
      <c r="AP28">
        <f>SUMIFS('Make Raw'!$G$2:$G$4773,'Make Raw'!$A$2:$A$4773,$B28,'Make Raw'!$D$2:$D$4773,AP$2)</f>
        <v>0</v>
      </c>
      <c r="AQ28">
        <f>SUMIFS('Make Raw'!$G$2:$G$4773,'Make Raw'!$A$2:$A$4773,$B28,'Make Raw'!$D$2:$D$4773,AQ$2)</f>
        <v>0</v>
      </c>
      <c r="AR28">
        <f>SUMIFS('Make Raw'!$G$2:$G$4773,'Make Raw'!$A$2:$A$4773,$B28,'Make Raw'!$D$2:$D$4773,AR$2)</f>
        <v>0</v>
      </c>
      <c r="AS28">
        <f>SUMIFS('Make Raw'!$G$2:$G$4773,'Make Raw'!$A$2:$A$4773,$B28,'Make Raw'!$D$2:$D$4773,AS$2)</f>
        <v>0</v>
      </c>
      <c r="AT28">
        <f>SUMIFS('Make Raw'!$G$2:$G$4773,'Make Raw'!$A$2:$A$4773,$B28,'Make Raw'!$D$2:$D$4773,AT$2)</f>
        <v>0</v>
      </c>
      <c r="AU28">
        <f>SUMIFS('Make Raw'!$G$2:$G$4773,'Make Raw'!$A$2:$A$4773,$B28,'Make Raw'!$D$2:$D$4773,AU$2)</f>
        <v>0</v>
      </c>
      <c r="AV28">
        <f>SUMIFS('Make Raw'!$G$2:$G$4773,'Make Raw'!$A$2:$A$4773,$B28,'Make Raw'!$D$2:$D$4773,AV$2)</f>
        <v>0</v>
      </c>
      <c r="AW28">
        <f>SUMIFS('Make Raw'!$G$2:$G$4773,'Make Raw'!$A$2:$A$4773,$B28,'Make Raw'!$D$2:$D$4773,AW$2)</f>
        <v>0</v>
      </c>
      <c r="AX28">
        <f>SUMIFS('Make Raw'!$G$2:$G$4773,'Make Raw'!$A$2:$A$4773,$B28,'Make Raw'!$D$2:$D$4773,AX$2)</f>
        <v>0</v>
      </c>
      <c r="AY28">
        <f>SUMIFS('Make Raw'!$G$2:$G$4773,'Make Raw'!$A$2:$A$4773,$B28,'Make Raw'!$D$2:$D$4773,AY$2)</f>
        <v>0</v>
      </c>
      <c r="AZ28">
        <f>SUMIFS('Make Raw'!$G$2:$G$4773,'Make Raw'!$A$2:$A$4773,$B28,'Make Raw'!$D$2:$D$4773,AZ$2)</f>
        <v>0</v>
      </c>
      <c r="BA28">
        <f>SUMIFS('Make Raw'!$G$2:$G$4773,'Make Raw'!$A$2:$A$4773,$B28,'Make Raw'!$D$2:$D$4773,BA$2)</f>
        <v>0</v>
      </c>
      <c r="BB28">
        <f>SUMIFS('Make Raw'!$G$2:$G$4773,'Make Raw'!$A$2:$A$4773,$B28,'Make Raw'!$D$2:$D$4773,BB$2)</f>
        <v>948.2</v>
      </c>
      <c r="BC28">
        <f>SUMIFS('Make Raw'!$G$2:$G$4773,'Make Raw'!$A$2:$A$4773,$B28,'Make Raw'!$D$2:$D$4773,BC$2)</f>
        <v>0</v>
      </c>
      <c r="BD28">
        <f>SUMIFS('Make Raw'!$G$2:$G$4773,'Make Raw'!$A$2:$A$4773,$B28,'Make Raw'!$D$2:$D$4773,BD$2)</f>
        <v>0</v>
      </c>
      <c r="BE28">
        <f>SUMIFS('Make Raw'!$G$2:$G$4773,'Make Raw'!$A$2:$A$4773,$B28,'Make Raw'!$D$2:$D$4773,BE$2)</f>
        <v>0</v>
      </c>
      <c r="BF28">
        <f>SUMIFS('Make Raw'!$G$2:$G$4773,'Make Raw'!$A$2:$A$4773,$B28,'Make Raw'!$D$2:$D$4773,BF$2)</f>
        <v>0</v>
      </c>
      <c r="BG28">
        <f>SUMIFS('Make Raw'!$G$2:$G$4773,'Make Raw'!$A$2:$A$4773,$B28,'Make Raw'!$D$2:$D$4773,BG$2)</f>
        <v>0</v>
      </c>
      <c r="BH28">
        <f>SUMIFS('Make Raw'!$G$2:$G$4773,'Make Raw'!$A$2:$A$4773,$B28,'Make Raw'!$D$2:$D$4773,BH$2)</f>
        <v>0</v>
      </c>
      <c r="BI28">
        <f>SUMIFS('Make Raw'!$G$2:$G$4773,'Make Raw'!$A$2:$A$4773,$B28,'Make Raw'!$D$2:$D$4773,BI$2)</f>
        <v>0</v>
      </c>
      <c r="BJ28">
        <f>SUMIFS('Make Raw'!$G$2:$G$4773,'Make Raw'!$A$2:$A$4773,$B28,'Make Raw'!$D$2:$D$4773,BJ$2)</f>
        <v>0</v>
      </c>
      <c r="BK28">
        <f>SUMIFS('Make Raw'!$G$2:$G$4773,'Make Raw'!$A$2:$A$4773,$B28,'Make Raw'!$D$2:$D$4773,BK$2)</f>
        <v>0</v>
      </c>
      <c r="BL28">
        <f>SUMIFS('Make Raw'!$G$2:$G$4773,'Make Raw'!$A$2:$A$4773,$B28,'Make Raw'!$D$2:$D$4773,BL$2)</f>
        <v>0</v>
      </c>
      <c r="BM28">
        <f>SUMIFS('Make Raw'!$G$2:$G$4773,'Make Raw'!$A$2:$A$4773,$B28,'Make Raw'!$D$2:$D$4773,BM$2)</f>
        <v>0</v>
      </c>
      <c r="BN28">
        <f>SUMIFS('Make Raw'!$G$2:$G$4773,'Make Raw'!$A$2:$A$4773,$B28,'Make Raw'!$D$2:$D$4773,BN$2)</f>
        <v>0</v>
      </c>
      <c r="BO28">
        <f>SUMIFS('Make Raw'!$G$2:$G$4773,'Make Raw'!$A$2:$A$4773,$B28,'Make Raw'!$D$2:$D$4773,BO$2)</f>
        <v>0</v>
      </c>
      <c r="BP28">
        <f>SUMIFS('Make Raw'!$G$2:$G$4773,'Make Raw'!$A$2:$A$4773,$B28,'Make Raw'!$D$2:$D$4773,BP$2)</f>
        <v>0</v>
      </c>
      <c r="BQ28">
        <f>SUMIFS('Make Raw'!$G$2:$G$4773,'Make Raw'!$A$2:$A$4773,$B28,'Make Raw'!$D$2:$D$4773,BQ$2)</f>
        <v>0</v>
      </c>
      <c r="BR28">
        <f>SUMIFS('Make Raw'!$G$2:$G$4773,'Make Raw'!$A$2:$A$4773,$B28,'Make Raw'!$D$2:$D$4773,BR$2)</f>
        <v>0</v>
      </c>
      <c r="BS28">
        <f>SUMIFS('Make Raw'!$G$2:$G$4773,'Make Raw'!$A$2:$A$4773,$B28,'Make Raw'!$D$2:$D$4773,BS$2)</f>
        <v>0</v>
      </c>
      <c r="BT28">
        <f>SUMIFS('Make Raw'!$G$2:$G$4773,'Make Raw'!$A$2:$A$4773,$B28,'Make Raw'!$D$2:$D$4773,BT$2)</f>
        <v>0</v>
      </c>
      <c r="BU28">
        <f>SUMIFS('Make Raw'!$G$2:$G$4773,'Make Raw'!$A$2:$A$4773,$B28,'Make Raw'!$D$2:$D$4773,BU$2)</f>
        <v>0</v>
      </c>
      <c r="BV28">
        <f>SUMIFS('Make Raw'!$G$2:$G$4773,'Make Raw'!$A$2:$A$4773,$B28,'Make Raw'!$D$2:$D$4773,BV$2)</f>
        <v>0</v>
      </c>
      <c r="BW28">
        <f>SUMIFS('Make Raw'!$G$2:$G$4773,'Make Raw'!$A$2:$A$4773,$B28,'Make Raw'!$D$2:$D$4773,BW$2)</f>
        <v>0</v>
      </c>
      <c r="BX28">
        <f>SUMIFS('Make Raw'!$G$2:$G$4773,'Make Raw'!$A$2:$A$4773,$B28,'Make Raw'!$D$2:$D$4773,BX$2)</f>
        <v>0</v>
      </c>
      <c r="BY28">
        <f>SUMIFS('Make Raw'!$G$2:$G$4773,'Make Raw'!$A$2:$A$4773,$B28,'Make Raw'!$D$2:$D$4773,BY$2)</f>
        <v>0</v>
      </c>
      <c r="BZ28">
        <f>SUMIFS('Make Raw'!$G$2:$G$4773,'Make Raw'!$A$2:$A$4773,$B28,'Make Raw'!$D$2:$D$4773,BZ$2)</f>
        <v>0</v>
      </c>
      <c r="CA28">
        <f>SUMIFS('Make Raw'!$G$2:$G$4773,'Make Raw'!$A$2:$A$4773,$B28,'Make Raw'!$D$2:$D$4773,CA$2)</f>
        <v>0</v>
      </c>
      <c r="CB28">
        <f>SUMIFS('Make Raw'!$G$2:$G$4773,'Make Raw'!$A$2:$A$4773,$B28,'Make Raw'!$D$2:$D$4773,CB$2)</f>
        <v>0</v>
      </c>
      <c r="CC28">
        <f>SUMIFS('Make Raw'!$G$2:$G$4773,'Make Raw'!$A$2:$A$4773,$B28,'Make Raw'!$D$2:$D$4773,CC$2)</f>
        <v>0</v>
      </c>
      <c r="CD28">
        <f>SUMIFS('Make Raw'!$G$2:$G$4773,'Make Raw'!$A$2:$A$4773,$B28,'Make Raw'!$D$2:$D$4773,CD$2)</f>
        <v>0</v>
      </c>
      <c r="CE28">
        <f>SUMIFS('Make Raw'!$G$2:$G$4773,'Make Raw'!$A$2:$A$4773,$B28,'Make Raw'!$D$2:$D$4773,CE$2)</f>
        <v>0</v>
      </c>
      <c r="CF28">
        <f>SUMIFS('Make Raw'!$G$2:$G$4773,'Make Raw'!$A$2:$A$4773,$B28,'Make Raw'!$D$2:$D$4773,CF$2)</f>
        <v>0</v>
      </c>
      <c r="CG28">
        <f>SUMIFS('Make Raw'!$G$2:$G$4773,'Make Raw'!$A$2:$A$4773,$B28,'Make Raw'!$D$2:$D$4773,CG$2)</f>
        <v>0</v>
      </c>
      <c r="CH28">
        <f>SUMIFS('Make Raw'!$G$2:$G$4773,'Make Raw'!$A$2:$A$4773,$B28,'Make Raw'!$D$2:$D$4773,CH$2)</f>
        <v>0</v>
      </c>
      <c r="CI28">
        <f>SUMIFS('Make Raw'!$G$2:$G$4773,'Make Raw'!$A$2:$A$4773,$B28,'Make Raw'!$D$2:$D$4773,CI$2)</f>
        <v>0</v>
      </c>
    </row>
    <row r="29" spans="2:87">
      <c r="B29" s="7" t="s">
        <v>1007</v>
      </c>
      <c r="C29">
        <f>SUMIFS('Make Raw'!$G$2:$G$4773,'Make Raw'!$A$2:$A$4773,$B29,'Make Raw'!$D$2:$D$4773,C$2)</f>
        <v>0</v>
      </c>
      <c r="D29">
        <f>SUMIFS('Make Raw'!$G$2:$G$4773,'Make Raw'!$A$2:$A$4773,$B29,'Make Raw'!$D$2:$D$4773,D$2)</f>
        <v>0</v>
      </c>
      <c r="E29">
        <f>SUMIFS('Make Raw'!$G$2:$G$4773,'Make Raw'!$A$2:$A$4773,$B29,'Make Raw'!$D$2:$D$4773,E$2)</f>
        <v>0</v>
      </c>
      <c r="F29">
        <f>SUMIFS('Make Raw'!$G$2:$G$4773,'Make Raw'!$A$2:$A$4773,$B29,'Make Raw'!$D$2:$D$4773,F$2)</f>
        <v>0</v>
      </c>
      <c r="G29">
        <f>SUMIFS('Make Raw'!$G$2:$G$4773,'Make Raw'!$A$2:$A$4773,$B29,'Make Raw'!$D$2:$D$4773,G$2)</f>
        <v>0</v>
      </c>
      <c r="H29">
        <f>SUMIFS('Make Raw'!$G$2:$G$4773,'Make Raw'!$A$2:$A$4773,$B29,'Make Raw'!$D$2:$D$4773,H$2)</f>
        <v>0</v>
      </c>
      <c r="I29">
        <f>SUMIFS('Make Raw'!$G$2:$G$4773,'Make Raw'!$A$2:$A$4773,$B29,'Make Raw'!$D$2:$D$4773,I$2)</f>
        <v>0</v>
      </c>
      <c r="J29">
        <f>SUMIFS('Make Raw'!$G$2:$G$4773,'Make Raw'!$A$2:$A$4773,$B29,'Make Raw'!$D$2:$D$4773,J$2)</f>
        <v>0</v>
      </c>
      <c r="K29">
        <f>SUMIFS('Make Raw'!$G$2:$G$4773,'Make Raw'!$A$2:$A$4773,$B29,'Make Raw'!$D$2:$D$4773,K$2)</f>
        <v>0</v>
      </c>
      <c r="L29">
        <f>SUMIFS('Make Raw'!$G$2:$G$4773,'Make Raw'!$A$2:$A$4773,$B29,'Make Raw'!$D$2:$D$4773,L$2)</f>
        <v>0</v>
      </c>
      <c r="M29">
        <f>SUMIFS('Make Raw'!$G$2:$G$4773,'Make Raw'!$A$2:$A$4773,$B29,'Make Raw'!$D$2:$D$4773,M$2)</f>
        <v>0</v>
      </c>
      <c r="N29">
        <f>SUMIFS('Make Raw'!$G$2:$G$4773,'Make Raw'!$A$2:$A$4773,$B29,'Make Raw'!$D$2:$D$4773,N$2)</f>
        <v>0</v>
      </c>
      <c r="O29">
        <f>SUMIFS('Make Raw'!$G$2:$G$4773,'Make Raw'!$A$2:$A$4773,$B29,'Make Raw'!$D$2:$D$4773,O$2)</f>
        <v>0</v>
      </c>
      <c r="P29">
        <f>SUMIFS('Make Raw'!$G$2:$G$4773,'Make Raw'!$A$2:$A$4773,$B29,'Make Raw'!$D$2:$D$4773,P$2)</f>
        <v>0</v>
      </c>
      <c r="Q29">
        <f>SUMIFS('Make Raw'!$G$2:$G$4773,'Make Raw'!$A$2:$A$4773,$B29,'Make Raw'!$D$2:$D$4773,Q$2)</f>
        <v>0</v>
      </c>
      <c r="R29">
        <f>SUMIFS('Make Raw'!$G$2:$G$4773,'Make Raw'!$A$2:$A$4773,$B29,'Make Raw'!$D$2:$D$4773,R$2)</f>
        <v>0</v>
      </c>
      <c r="S29">
        <f>SUMIFS('Make Raw'!$G$2:$G$4773,'Make Raw'!$A$2:$A$4773,$B29,'Make Raw'!$D$2:$D$4773,S$2)</f>
        <v>0</v>
      </c>
      <c r="T29">
        <f>SUMIFS('Make Raw'!$G$2:$G$4773,'Make Raw'!$A$2:$A$4773,$B29,'Make Raw'!$D$2:$D$4773,T$2)</f>
        <v>0</v>
      </c>
      <c r="U29">
        <f>SUMIFS('Make Raw'!$G$2:$G$4773,'Make Raw'!$A$2:$A$4773,$B29,'Make Raw'!$D$2:$D$4773,U$2)</f>
        <v>0</v>
      </c>
      <c r="V29">
        <f>SUMIFS('Make Raw'!$G$2:$G$4773,'Make Raw'!$A$2:$A$4773,$B29,'Make Raw'!$D$2:$D$4773,V$2)</f>
        <v>0</v>
      </c>
      <c r="W29">
        <f>SUMIFS('Make Raw'!$G$2:$G$4773,'Make Raw'!$A$2:$A$4773,$B29,'Make Raw'!$D$2:$D$4773,W$2)</f>
        <v>0</v>
      </c>
      <c r="X29">
        <f>SUMIFS('Make Raw'!$G$2:$G$4773,'Make Raw'!$A$2:$A$4773,$B29,'Make Raw'!$D$2:$D$4773,X$2)</f>
        <v>0</v>
      </c>
      <c r="Y29">
        <f>SUMIFS('Make Raw'!$G$2:$G$4773,'Make Raw'!$A$2:$A$4773,$B29,'Make Raw'!$D$2:$D$4773,Y$2)</f>
        <v>0</v>
      </c>
      <c r="Z29">
        <f>SUMIFS('Make Raw'!$G$2:$G$4773,'Make Raw'!$A$2:$A$4773,$B29,'Make Raw'!$D$2:$D$4773,Z$2)</f>
        <v>0</v>
      </c>
      <c r="AA29">
        <f>SUMIFS('Make Raw'!$G$2:$G$4773,'Make Raw'!$A$2:$A$4773,$B29,'Make Raw'!$D$2:$D$4773,AA$2)</f>
        <v>0</v>
      </c>
      <c r="AB29">
        <f>SUMIFS('Make Raw'!$G$2:$G$4773,'Make Raw'!$A$2:$A$4773,$B29,'Make Raw'!$D$2:$D$4773,AB$2)</f>
        <v>0</v>
      </c>
      <c r="AC29">
        <f>SUMIFS('Make Raw'!$G$2:$G$4773,'Make Raw'!$A$2:$A$4773,$B29,'Make Raw'!$D$2:$D$4773,AC$2)</f>
        <v>141828.79999999999</v>
      </c>
      <c r="AD29">
        <f>SUMIFS('Make Raw'!$G$2:$G$4773,'Make Raw'!$A$2:$A$4773,$B29,'Make Raw'!$D$2:$D$4773,AD$2)</f>
        <v>0</v>
      </c>
      <c r="AE29">
        <f>SUMIFS('Make Raw'!$G$2:$G$4773,'Make Raw'!$A$2:$A$4773,$B29,'Make Raw'!$D$2:$D$4773,AE$2)</f>
        <v>0</v>
      </c>
      <c r="AF29">
        <f>SUMIFS('Make Raw'!$G$2:$G$4773,'Make Raw'!$A$2:$A$4773,$B29,'Make Raw'!$D$2:$D$4773,AF$2)</f>
        <v>0</v>
      </c>
      <c r="AG29">
        <f>SUMIFS('Make Raw'!$G$2:$G$4773,'Make Raw'!$A$2:$A$4773,$B29,'Make Raw'!$D$2:$D$4773,AG$2)</f>
        <v>0</v>
      </c>
      <c r="AH29">
        <f>SUMIFS('Make Raw'!$G$2:$G$4773,'Make Raw'!$A$2:$A$4773,$B29,'Make Raw'!$D$2:$D$4773,AH$2)</f>
        <v>0</v>
      </c>
      <c r="AI29">
        <f>SUMIFS('Make Raw'!$G$2:$G$4773,'Make Raw'!$A$2:$A$4773,$B29,'Make Raw'!$D$2:$D$4773,AI$2)</f>
        <v>0</v>
      </c>
      <c r="AJ29">
        <f>SUMIFS('Make Raw'!$G$2:$G$4773,'Make Raw'!$A$2:$A$4773,$B29,'Make Raw'!$D$2:$D$4773,AJ$2)</f>
        <v>0</v>
      </c>
      <c r="AK29">
        <f>SUMIFS('Make Raw'!$G$2:$G$4773,'Make Raw'!$A$2:$A$4773,$B29,'Make Raw'!$D$2:$D$4773,AK$2)</f>
        <v>0</v>
      </c>
      <c r="AL29">
        <f>SUMIFS('Make Raw'!$G$2:$G$4773,'Make Raw'!$A$2:$A$4773,$B29,'Make Raw'!$D$2:$D$4773,AL$2)</f>
        <v>0</v>
      </c>
      <c r="AM29">
        <f>SUMIFS('Make Raw'!$G$2:$G$4773,'Make Raw'!$A$2:$A$4773,$B29,'Make Raw'!$D$2:$D$4773,AM$2)</f>
        <v>0</v>
      </c>
      <c r="AN29">
        <f>SUMIFS('Make Raw'!$G$2:$G$4773,'Make Raw'!$A$2:$A$4773,$B29,'Make Raw'!$D$2:$D$4773,AN$2)</f>
        <v>0</v>
      </c>
      <c r="AO29">
        <f>SUMIFS('Make Raw'!$G$2:$G$4773,'Make Raw'!$A$2:$A$4773,$B29,'Make Raw'!$D$2:$D$4773,AO$2)</f>
        <v>0</v>
      </c>
      <c r="AP29">
        <f>SUMIFS('Make Raw'!$G$2:$G$4773,'Make Raw'!$A$2:$A$4773,$B29,'Make Raw'!$D$2:$D$4773,AP$2)</f>
        <v>0</v>
      </c>
      <c r="AQ29">
        <f>SUMIFS('Make Raw'!$G$2:$G$4773,'Make Raw'!$A$2:$A$4773,$B29,'Make Raw'!$D$2:$D$4773,AQ$2)</f>
        <v>0</v>
      </c>
      <c r="AR29">
        <f>SUMIFS('Make Raw'!$G$2:$G$4773,'Make Raw'!$A$2:$A$4773,$B29,'Make Raw'!$D$2:$D$4773,AR$2)</f>
        <v>0</v>
      </c>
      <c r="AS29">
        <f>SUMIFS('Make Raw'!$G$2:$G$4773,'Make Raw'!$A$2:$A$4773,$B29,'Make Raw'!$D$2:$D$4773,AS$2)</f>
        <v>0</v>
      </c>
      <c r="AT29">
        <f>SUMIFS('Make Raw'!$G$2:$G$4773,'Make Raw'!$A$2:$A$4773,$B29,'Make Raw'!$D$2:$D$4773,AT$2)</f>
        <v>0</v>
      </c>
      <c r="AU29">
        <f>SUMIFS('Make Raw'!$G$2:$G$4773,'Make Raw'!$A$2:$A$4773,$B29,'Make Raw'!$D$2:$D$4773,AU$2)</f>
        <v>0</v>
      </c>
      <c r="AV29">
        <f>SUMIFS('Make Raw'!$G$2:$G$4773,'Make Raw'!$A$2:$A$4773,$B29,'Make Raw'!$D$2:$D$4773,AV$2)</f>
        <v>0</v>
      </c>
      <c r="AW29">
        <f>SUMIFS('Make Raw'!$G$2:$G$4773,'Make Raw'!$A$2:$A$4773,$B29,'Make Raw'!$D$2:$D$4773,AW$2)</f>
        <v>0</v>
      </c>
      <c r="AX29">
        <f>SUMIFS('Make Raw'!$G$2:$G$4773,'Make Raw'!$A$2:$A$4773,$B29,'Make Raw'!$D$2:$D$4773,AX$2)</f>
        <v>0</v>
      </c>
      <c r="AY29">
        <f>SUMIFS('Make Raw'!$G$2:$G$4773,'Make Raw'!$A$2:$A$4773,$B29,'Make Raw'!$D$2:$D$4773,AY$2)</f>
        <v>0</v>
      </c>
      <c r="AZ29">
        <f>SUMIFS('Make Raw'!$G$2:$G$4773,'Make Raw'!$A$2:$A$4773,$B29,'Make Raw'!$D$2:$D$4773,AZ$2)</f>
        <v>0</v>
      </c>
      <c r="BA29">
        <f>SUMIFS('Make Raw'!$G$2:$G$4773,'Make Raw'!$A$2:$A$4773,$B29,'Make Raw'!$D$2:$D$4773,BA$2)</f>
        <v>0</v>
      </c>
      <c r="BB29">
        <f>SUMIFS('Make Raw'!$G$2:$G$4773,'Make Raw'!$A$2:$A$4773,$B29,'Make Raw'!$D$2:$D$4773,BB$2)</f>
        <v>0</v>
      </c>
      <c r="BC29">
        <f>SUMIFS('Make Raw'!$G$2:$G$4773,'Make Raw'!$A$2:$A$4773,$B29,'Make Raw'!$D$2:$D$4773,BC$2)</f>
        <v>0</v>
      </c>
      <c r="BD29">
        <f>SUMIFS('Make Raw'!$G$2:$G$4773,'Make Raw'!$A$2:$A$4773,$B29,'Make Raw'!$D$2:$D$4773,BD$2)</f>
        <v>0</v>
      </c>
      <c r="BE29">
        <f>SUMIFS('Make Raw'!$G$2:$G$4773,'Make Raw'!$A$2:$A$4773,$B29,'Make Raw'!$D$2:$D$4773,BE$2)</f>
        <v>0</v>
      </c>
      <c r="BF29">
        <f>SUMIFS('Make Raw'!$G$2:$G$4773,'Make Raw'!$A$2:$A$4773,$B29,'Make Raw'!$D$2:$D$4773,BF$2)</f>
        <v>0</v>
      </c>
      <c r="BG29">
        <f>SUMIFS('Make Raw'!$G$2:$G$4773,'Make Raw'!$A$2:$A$4773,$B29,'Make Raw'!$D$2:$D$4773,BG$2)</f>
        <v>0</v>
      </c>
      <c r="BH29">
        <f>SUMIFS('Make Raw'!$G$2:$G$4773,'Make Raw'!$A$2:$A$4773,$B29,'Make Raw'!$D$2:$D$4773,BH$2)</f>
        <v>0</v>
      </c>
      <c r="BI29">
        <f>SUMIFS('Make Raw'!$G$2:$G$4773,'Make Raw'!$A$2:$A$4773,$B29,'Make Raw'!$D$2:$D$4773,BI$2)</f>
        <v>0</v>
      </c>
      <c r="BJ29">
        <f>SUMIFS('Make Raw'!$G$2:$G$4773,'Make Raw'!$A$2:$A$4773,$B29,'Make Raw'!$D$2:$D$4773,BJ$2)</f>
        <v>0</v>
      </c>
      <c r="BK29">
        <f>SUMIFS('Make Raw'!$G$2:$G$4773,'Make Raw'!$A$2:$A$4773,$B29,'Make Raw'!$D$2:$D$4773,BK$2)</f>
        <v>0</v>
      </c>
      <c r="BL29">
        <f>SUMIFS('Make Raw'!$G$2:$G$4773,'Make Raw'!$A$2:$A$4773,$B29,'Make Raw'!$D$2:$D$4773,BL$2)</f>
        <v>0</v>
      </c>
      <c r="BM29">
        <f>SUMIFS('Make Raw'!$G$2:$G$4773,'Make Raw'!$A$2:$A$4773,$B29,'Make Raw'!$D$2:$D$4773,BM$2)</f>
        <v>0</v>
      </c>
      <c r="BN29">
        <f>SUMIFS('Make Raw'!$G$2:$G$4773,'Make Raw'!$A$2:$A$4773,$B29,'Make Raw'!$D$2:$D$4773,BN$2)</f>
        <v>0</v>
      </c>
      <c r="BO29">
        <f>SUMIFS('Make Raw'!$G$2:$G$4773,'Make Raw'!$A$2:$A$4773,$B29,'Make Raw'!$D$2:$D$4773,BO$2)</f>
        <v>0</v>
      </c>
      <c r="BP29">
        <f>SUMIFS('Make Raw'!$G$2:$G$4773,'Make Raw'!$A$2:$A$4773,$B29,'Make Raw'!$D$2:$D$4773,BP$2)</f>
        <v>0</v>
      </c>
      <c r="BQ29">
        <f>SUMIFS('Make Raw'!$G$2:$G$4773,'Make Raw'!$A$2:$A$4773,$B29,'Make Raw'!$D$2:$D$4773,BQ$2)</f>
        <v>0</v>
      </c>
      <c r="BR29">
        <f>SUMIFS('Make Raw'!$G$2:$G$4773,'Make Raw'!$A$2:$A$4773,$B29,'Make Raw'!$D$2:$D$4773,BR$2)</f>
        <v>0</v>
      </c>
      <c r="BS29">
        <f>SUMIFS('Make Raw'!$G$2:$G$4773,'Make Raw'!$A$2:$A$4773,$B29,'Make Raw'!$D$2:$D$4773,BS$2)</f>
        <v>0</v>
      </c>
      <c r="BT29">
        <f>SUMIFS('Make Raw'!$G$2:$G$4773,'Make Raw'!$A$2:$A$4773,$B29,'Make Raw'!$D$2:$D$4773,BT$2)</f>
        <v>0</v>
      </c>
      <c r="BU29">
        <f>SUMIFS('Make Raw'!$G$2:$G$4773,'Make Raw'!$A$2:$A$4773,$B29,'Make Raw'!$D$2:$D$4773,BU$2)</f>
        <v>0</v>
      </c>
      <c r="BV29">
        <f>SUMIFS('Make Raw'!$G$2:$G$4773,'Make Raw'!$A$2:$A$4773,$B29,'Make Raw'!$D$2:$D$4773,BV$2)</f>
        <v>0</v>
      </c>
      <c r="BW29">
        <f>SUMIFS('Make Raw'!$G$2:$G$4773,'Make Raw'!$A$2:$A$4773,$B29,'Make Raw'!$D$2:$D$4773,BW$2)</f>
        <v>0</v>
      </c>
      <c r="BX29">
        <f>SUMIFS('Make Raw'!$G$2:$G$4773,'Make Raw'!$A$2:$A$4773,$B29,'Make Raw'!$D$2:$D$4773,BX$2)</f>
        <v>0</v>
      </c>
      <c r="BY29">
        <f>SUMIFS('Make Raw'!$G$2:$G$4773,'Make Raw'!$A$2:$A$4773,$B29,'Make Raw'!$D$2:$D$4773,BY$2)</f>
        <v>0</v>
      </c>
      <c r="BZ29">
        <f>SUMIFS('Make Raw'!$G$2:$G$4773,'Make Raw'!$A$2:$A$4773,$B29,'Make Raw'!$D$2:$D$4773,BZ$2)</f>
        <v>0</v>
      </c>
      <c r="CA29">
        <f>SUMIFS('Make Raw'!$G$2:$G$4773,'Make Raw'!$A$2:$A$4773,$B29,'Make Raw'!$D$2:$D$4773,CA$2)</f>
        <v>0</v>
      </c>
      <c r="CB29">
        <f>SUMIFS('Make Raw'!$G$2:$G$4773,'Make Raw'!$A$2:$A$4773,$B29,'Make Raw'!$D$2:$D$4773,CB$2)</f>
        <v>0</v>
      </c>
      <c r="CC29">
        <f>SUMIFS('Make Raw'!$G$2:$G$4773,'Make Raw'!$A$2:$A$4773,$B29,'Make Raw'!$D$2:$D$4773,CC$2)</f>
        <v>0</v>
      </c>
      <c r="CD29">
        <f>SUMIFS('Make Raw'!$G$2:$G$4773,'Make Raw'!$A$2:$A$4773,$B29,'Make Raw'!$D$2:$D$4773,CD$2)</f>
        <v>0</v>
      </c>
      <c r="CE29">
        <f>SUMIFS('Make Raw'!$G$2:$G$4773,'Make Raw'!$A$2:$A$4773,$B29,'Make Raw'!$D$2:$D$4773,CE$2)</f>
        <v>0</v>
      </c>
      <c r="CF29">
        <f>SUMIFS('Make Raw'!$G$2:$G$4773,'Make Raw'!$A$2:$A$4773,$B29,'Make Raw'!$D$2:$D$4773,CF$2)</f>
        <v>0</v>
      </c>
      <c r="CG29">
        <f>SUMIFS('Make Raw'!$G$2:$G$4773,'Make Raw'!$A$2:$A$4773,$B29,'Make Raw'!$D$2:$D$4773,CG$2)</f>
        <v>0</v>
      </c>
      <c r="CH29">
        <f>SUMIFS('Make Raw'!$G$2:$G$4773,'Make Raw'!$A$2:$A$4773,$B29,'Make Raw'!$D$2:$D$4773,CH$2)</f>
        <v>0</v>
      </c>
      <c r="CI29">
        <f>SUMIFS('Make Raw'!$G$2:$G$4773,'Make Raw'!$A$2:$A$4773,$B29,'Make Raw'!$D$2:$D$4773,CI$2)</f>
        <v>0</v>
      </c>
    </row>
    <row r="30" spans="2:87">
      <c r="B30" s="7" t="s">
        <v>723</v>
      </c>
      <c r="C30">
        <f>SUMIFS('Make Raw'!$G$2:$G$4773,'Make Raw'!$A$2:$A$4773,$B30,'Make Raw'!$D$2:$D$4773,C$2)</f>
        <v>0</v>
      </c>
      <c r="D30">
        <f>SUMIFS('Make Raw'!$G$2:$G$4773,'Make Raw'!$A$2:$A$4773,$B30,'Make Raw'!$D$2:$D$4773,D$2)</f>
        <v>0</v>
      </c>
      <c r="E30">
        <f>SUMIFS('Make Raw'!$G$2:$G$4773,'Make Raw'!$A$2:$A$4773,$B30,'Make Raw'!$D$2:$D$4773,E$2)</f>
        <v>0</v>
      </c>
      <c r="F30">
        <f>SUMIFS('Make Raw'!$G$2:$G$4773,'Make Raw'!$A$2:$A$4773,$B30,'Make Raw'!$D$2:$D$4773,F$2)</f>
        <v>0</v>
      </c>
      <c r="G30">
        <f>SUMIFS('Make Raw'!$G$2:$G$4773,'Make Raw'!$A$2:$A$4773,$B30,'Make Raw'!$D$2:$D$4773,G$2)</f>
        <v>0</v>
      </c>
      <c r="H30">
        <f>SUMIFS('Make Raw'!$G$2:$G$4773,'Make Raw'!$A$2:$A$4773,$B30,'Make Raw'!$D$2:$D$4773,H$2)</f>
        <v>0</v>
      </c>
      <c r="I30">
        <f>SUMIFS('Make Raw'!$G$2:$G$4773,'Make Raw'!$A$2:$A$4773,$B30,'Make Raw'!$D$2:$D$4773,I$2)</f>
        <v>0</v>
      </c>
      <c r="J30">
        <f>SUMIFS('Make Raw'!$G$2:$G$4773,'Make Raw'!$A$2:$A$4773,$B30,'Make Raw'!$D$2:$D$4773,J$2)</f>
        <v>0</v>
      </c>
      <c r="K30">
        <f>SUMIFS('Make Raw'!$G$2:$G$4773,'Make Raw'!$A$2:$A$4773,$B30,'Make Raw'!$D$2:$D$4773,K$2)</f>
        <v>0</v>
      </c>
      <c r="L30">
        <f>SUMIFS('Make Raw'!$G$2:$G$4773,'Make Raw'!$A$2:$A$4773,$B30,'Make Raw'!$D$2:$D$4773,L$2)</f>
        <v>0</v>
      </c>
      <c r="M30">
        <f>SUMIFS('Make Raw'!$G$2:$G$4773,'Make Raw'!$A$2:$A$4773,$B30,'Make Raw'!$D$2:$D$4773,M$2)</f>
        <v>0</v>
      </c>
      <c r="N30">
        <f>SUMIFS('Make Raw'!$G$2:$G$4773,'Make Raw'!$A$2:$A$4773,$B30,'Make Raw'!$D$2:$D$4773,N$2)</f>
        <v>32.6</v>
      </c>
      <c r="O30">
        <f>SUMIFS('Make Raw'!$G$2:$G$4773,'Make Raw'!$A$2:$A$4773,$B30,'Make Raw'!$D$2:$D$4773,O$2)</f>
        <v>0</v>
      </c>
      <c r="P30">
        <f>SUMIFS('Make Raw'!$G$2:$G$4773,'Make Raw'!$A$2:$A$4773,$B30,'Make Raw'!$D$2:$D$4773,P$2)</f>
        <v>129</v>
      </c>
      <c r="Q30">
        <f>SUMIFS('Make Raw'!$G$2:$G$4773,'Make Raw'!$A$2:$A$4773,$B30,'Make Raw'!$D$2:$D$4773,Q$2)</f>
        <v>0</v>
      </c>
      <c r="R30">
        <f>SUMIFS('Make Raw'!$G$2:$G$4773,'Make Raw'!$A$2:$A$4773,$B30,'Make Raw'!$D$2:$D$4773,R$2)</f>
        <v>20</v>
      </c>
      <c r="S30">
        <f>SUMIFS('Make Raw'!$G$2:$G$4773,'Make Raw'!$A$2:$A$4773,$B30,'Make Raw'!$D$2:$D$4773,S$2)</f>
        <v>194.7</v>
      </c>
      <c r="T30">
        <f>SUMIFS('Make Raw'!$G$2:$G$4773,'Make Raw'!$A$2:$A$4773,$B30,'Make Raw'!$D$2:$D$4773,T$2)</f>
        <v>492.4</v>
      </c>
      <c r="U30">
        <f>SUMIFS('Make Raw'!$G$2:$G$4773,'Make Raw'!$A$2:$A$4773,$B30,'Make Raw'!$D$2:$D$4773,U$2)</f>
        <v>45.9</v>
      </c>
      <c r="V30">
        <f>SUMIFS('Make Raw'!$G$2:$G$4773,'Make Raw'!$A$2:$A$4773,$B30,'Make Raw'!$D$2:$D$4773,V$2)</f>
        <v>0</v>
      </c>
      <c r="W30">
        <f>SUMIFS('Make Raw'!$G$2:$G$4773,'Make Raw'!$A$2:$A$4773,$B30,'Make Raw'!$D$2:$D$4773,W$2)</f>
        <v>862.9</v>
      </c>
      <c r="X30">
        <f>SUMIFS('Make Raw'!$G$2:$G$4773,'Make Raw'!$A$2:$A$4773,$B30,'Make Raw'!$D$2:$D$4773,X$2)</f>
        <v>0</v>
      </c>
      <c r="Y30">
        <f>SUMIFS('Make Raw'!$G$2:$G$4773,'Make Raw'!$A$2:$A$4773,$B30,'Make Raw'!$D$2:$D$4773,Y$2)</f>
        <v>0</v>
      </c>
      <c r="Z30">
        <f>SUMIFS('Make Raw'!$G$2:$G$4773,'Make Raw'!$A$2:$A$4773,$B30,'Make Raw'!$D$2:$D$4773,Z$2)</f>
        <v>0</v>
      </c>
      <c r="AA30">
        <f>SUMIFS('Make Raw'!$G$2:$G$4773,'Make Raw'!$A$2:$A$4773,$B30,'Make Raw'!$D$2:$D$4773,AA$2)</f>
        <v>0</v>
      </c>
      <c r="AB30">
        <f>SUMIFS('Make Raw'!$G$2:$G$4773,'Make Raw'!$A$2:$A$4773,$B30,'Make Raw'!$D$2:$D$4773,AB$2)</f>
        <v>0</v>
      </c>
      <c r="AC30">
        <f>SUMIFS('Make Raw'!$G$2:$G$4773,'Make Raw'!$A$2:$A$4773,$B30,'Make Raw'!$D$2:$D$4773,AC$2)</f>
        <v>0</v>
      </c>
      <c r="AD30">
        <f>SUMIFS('Make Raw'!$G$2:$G$4773,'Make Raw'!$A$2:$A$4773,$B30,'Make Raw'!$D$2:$D$4773,AD$2)</f>
        <v>91663.200000000012</v>
      </c>
      <c r="AE30">
        <f>SUMIFS('Make Raw'!$G$2:$G$4773,'Make Raw'!$A$2:$A$4773,$B30,'Make Raw'!$D$2:$D$4773,AE$2)</f>
        <v>0</v>
      </c>
      <c r="AF30">
        <f>SUMIFS('Make Raw'!$G$2:$G$4773,'Make Raw'!$A$2:$A$4773,$B30,'Make Raw'!$D$2:$D$4773,AF$2)</f>
        <v>0</v>
      </c>
      <c r="AG30">
        <f>SUMIFS('Make Raw'!$G$2:$G$4773,'Make Raw'!$A$2:$A$4773,$B30,'Make Raw'!$D$2:$D$4773,AG$2)</f>
        <v>0</v>
      </c>
      <c r="AH30">
        <f>SUMIFS('Make Raw'!$G$2:$G$4773,'Make Raw'!$A$2:$A$4773,$B30,'Make Raw'!$D$2:$D$4773,AH$2)</f>
        <v>0</v>
      </c>
      <c r="AI30">
        <f>SUMIFS('Make Raw'!$G$2:$G$4773,'Make Raw'!$A$2:$A$4773,$B30,'Make Raw'!$D$2:$D$4773,AI$2)</f>
        <v>0</v>
      </c>
      <c r="AJ30">
        <f>SUMIFS('Make Raw'!$G$2:$G$4773,'Make Raw'!$A$2:$A$4773,$B30,'Make Raw'!$D$2:$D$4773,AJ$2)</f>
        <v>0</v>
      </c>
      <c r="AK30">
        <f>SUMIFS('Make Raw'!$G$2:$G$4773,'Make Raw'!$A$2:$A$4773,$B30,'Make Raw'!$D$2:$D$4773,AK$2)</f>
        <v>0</v>
      </c>
      <c r="AL30">
        <f>SUMIFS('Make Raw'!$G$2:$G$4773,'Make Raw'!$A$2:$A$4773,$B30,'Make Raw'!$D$2:$D$4773,AL$2)</f>
        <v>0</v>
      </c>
      <c r="AM30">
        <f>SUMIFS('Make Raw'!$G$2:$G$4773,'Make Raw'!$A$2:$A$4773,$B30,'Make Raw'!$D$2:$D$4773,AM$2)</f>
        <v>18.5</v>
      </c>
      <c r="AN30">
        <f>SUMIFS('Make Raw'!$G$2:$G$4773,'Make Raw'!$A$2:$A$4773,$B30,'Make Raw'!$D$2:$D$4773,AN$2)</f>
        <v>51.6</v>
      </c>
      <c r="AO30">
        <f>SUMIFS('Make Raw'!$G$2:$G$4773,'Make Raw'!$A$2:$A$4773,$B30,'Make Raw'!$D$2:$D$4773,AO$2)</f>
        <v>0</v>
      </c>
      <c r="AP30">
        <f>SUMIFS('Make Raw'!$G$2:$G$4773,'Make Raw'!$A$2:$A$4773,$B30,'Make Raw'!$D$2:$D$4773,AP$2)</f>
        <v>0</v>
      </c>
      <c r="AQ30">
        <f>SUMIFS('Make Raw'!$G$2:$G$4773,'Make Raw'!$A$2:$A$4773,$B30,'Make Raw'!$D$2:$D$4773,AQ$2)</f>
        <v>0</v>
      </c>
      <c r="AR30">
        <f>SUMIFS('Make Raw'!$G$2:$G$4773,'Make Raw'!$A$2:$A$4773,$B30,'Make Raw'!$D$2:$D$4773,AR$2)</f>
        <v>0</v>
      </c>
      <c r="AS30">
        <f>SUMIFS('Make Raw'!$G$2:$G$4773,'Make Raw'!$A$2:$A$4773,$B30,'Make Raw'!$D$2:$D$4773,AS$2)</f>
        <v>0</v>
      </c>
      <c r="AT30">
        <f>SUMIFS('Make Raw'!$G$2:$G$4773,'Make Raw'!$A$2:$A$4773,$B30,'Make Raw'!$D$2:$D$4773,AT$2)</f>
        <v>0</v>
      </c>
      <c r="AU30">
        <f>SUMIFS('Make Raw'!$G$2:$G$4773,'Make Raw'!$A$2:$A$4773,$B30,'Make Raw'!$D$2:$D$4773,AU$2)</f>
        <v>1291.9999999999998</v>
      </c>
      <c r="AV30">
        <f>SUMIFS('Make Raw'!$G$2:$G$4773,'Make Raw'!$A$2:$A$4773,$B30,'Make Raw'!$D$2:$D$4773,AV$2)</f>
        <v>0</v>
      </c>
      <c r="AW30">
        <f>SUMIFS('Make Raw'!$G$2:$G$4773,'Make Raw'!$A$2:$A$4773,$B30,'Make Raw'!$D$2:$D$4773,AW$2)</f>
        <v>0</v>
      </c>
      <c r="AX30">
        <f>SUMIFS('Make Raw'!$G$2:$G$4773,'Make Raw'!$A$2:$A$4773,$B30,'Make Raw'!$D$2:$D$4773,AX$2)</f>
        <v>0</v>
      </c>
      <c r="AY30">
        <f>SUMIFS('Make Raw'!$G$2:$G$4773,'Make Raw'!$A$2:$A$4773,$B30,'Make Raw'!$D$2:$D$4773,AY$2)</f>
        <v>0</v>
      </c>
      <c r="AZ30">
        <f>SUMIFS('Make Raw'!$G$2:$G$4773,'Make Raw'!$A$2:$A$4773,$B30,'Make Raw'!$D$2:$D$4773,AZ$2)</f>
        <v>858.49999999999989</v>
      </c>
      <c r="BA30">
        <f>SUMIFS('Make Raw'!$G$2:$G$4773,'Make Raw'!$A$2:$A$4773,$B30,'Make Raw'!$D$2:$D$4773,BA$2)</f>
        <v>90.1</v>
      </c>
      <c r="BB30">
        <f>SUMIFS('Make Raw'!$G$2:$G$4773,'Make Raw'!$A$2:$A$4773,$B30,'Make Raw'!$D$2:$D$4773,BB$2)</f>
        <v>4.8</v>
      </c>
      <c r="BC30">
        <f>SUMIFS('Make Raw'!$G$2:$G$4773,'Make Raw'!$A$2:$A$4773,$B30,'Make Raw'!$D$2:$D$4773,BC$2)</f>
        <v>0</v>
      </c>
      <c r="BD30">
        <f>SUMIFS('Make Raw'!$G$2:$G$4773,'Make Raw'!$A$2:$A$4773,$B30,'Make Raw'!$D$2:$D$4773,BD$2)</f>
        <v>39.6</v>
      </c>
      <c r="BE30">
        <f>SUMIFS('Make Raw'!$G$2:$G$4773,'Make Raw'!$A$2:$A$4773,$B30,'Make Raw'!$D$2:$D$4773,BE$2)</f>
        <v>0</v>
      </c>
      <c r="BF30">
        <f>SUMIFS('Make Raw'!$G$2:$G$4773,'Make Raw'!$A$2:$A$4773,$B30,'Make Raw'!$D$2:$D$4773,BF$2)</f>
        <v>35.6</v>
      </c>
      <c r="BG30">
        <f>SUMIFS('Make Raw'!$G$2:$G$4773,'Make Raw'!$A$2:$A$4773,$B30,'Make Raw'!$D$2:$D$4773,BG$2)</f>
        <v>0</v>
      </c>
      <c r="BH30">
        <f>SUMIFS('Make Raw'!$G$2:$G$4773,'Make Raw'!$A$2:$A$4773,$B30,'Make Raw'!$D$2:$D$4773,BH$2)</f>
        <v>83.9</v>
      </c>
      <c r="BI30">
        <f>SUMIFS('Make Raw'!$G$2:$G$4773,'Make Raw'!$A$2:$A$4773,$B30,'Make Raw'!$D$2:$D$4773,BI$2)</f>
        <v>965.9</v>
      </c>
      <c r="BJ30">
        <f>SUMIFS('Make Raw'!$G$2:$G$4773,'Make Raw'!$A$2:$A$4773,$B30,'Make Raw'!$D$2:$D$4773,BJ$2)</f>
        <v>0</v>
      </c>
      <c r="BK30">
        <f>SUMIFS('Make Raw'!$G$2:$G$4773,'Make Raw'!$A$2:$A$4773,$B30,'Make Raw'!$D$2:$D$4773,BK$2)</f>
        <v>0</v>
      </c>
      <c r="BL30">
        <f>SUMIFS('Make Raw'!$G$2:$G$4773,'Make Raw'!$A$2:$A$4773,$B30,'Make Raw'!$D$2:$D$4773,BL$2)</f>
        <v>0</v>
      </c>
      <c r="BM30">
        <f>SUMIFS('Make Raw'!$G$2:$G$4773,'Make Raw'!$A$2:$A$4773,$B30,'Make Raw'!$D$2:$D$4773,BM$2)</f>
        <v>0</v>
      </c>
      <c r="BN30">
        <f>SUMIFS('Make Raw'!$G$2:$G$4773,'Make Raw'!$A$2:$A$4773,$B30,'Make Raw'!$D$2:$D$4773,BN$2)</f>
        <v>0</v>
      </c>
      <c r="BO30">
        <f>SUMIFS('Make Raw'!$G$2:$G$4773,'Make Raw'!$A$2:$A$4773,$B30,'Make Raw'!$D$2:$D$4773,BO$2)</f>
        <v>0</v>
      </c>
      <c r="BP30">
        <f>SUMIFS('Make Raw'!$G$2:$G$4773,'Make Raw'!$A$2:$A$4773,$B30,'Make Raw'!$D$2:$D$4773,BP$2)</f>
        <v>0</v>
      </c>
      <c r="BQ30">
        <f>SUMIFS('Make Raw'!$G$2:$G$4773,'Make Raw'!$A$2:$A$4773,$B30,'Make Raw'!$D$2:$D$4773,BQ$2)</f>
        <v>0</v>
      </c>
      <c r="BR30">
        <f>SUMIFS('Make Raw'!$G$2:$G$4773,'Make Raw'!$A$2:$A$4773,$B30,'Make Raw'!$D$2:$D$4773,BR$2)</f>
        <v>0</v>
      </c>
      <c r="BS30">
        <f>SUMIFS('Make Raw'!$G$2:$G$4773,'Make Raw'!$A$2:$A$4773,$B30,'Make Raw'!$D$2:$D$4773,BS$2)</f>
        <v>0</v>
      </c>
      <c r="BT30">
        <f>SUMIFS('Make Raw'!$G$2:$G$4773,'Make Raw'!$A$2:$A$4773,$B30,'Make Raw'!$D$2:$D$4773,BT$2)</f>
        <v>0</v>
      </c>
      <c r="BU30">
        <f>SUMIFS('Make Raw'!$G$2:$G$4773,'Make Raw'!$A$2:$A$4773,$B30,'Make Raw'!$D$2:$D$4773,BU$2)</f>
        <v>0</v>
      </c>
      <c r="BV30">
        <f>SUMIFS('Make Raw'!$G$2:$G$4773,'Make Raw'!$A$2:$A$4773,$B30,'Make Raw'!$D$2:$D$4773,BV$2)</f>
        <v>0</v>
      </c>
      <c r="BW30">
        <f>SUMIFS('Make Raw'!$G$2:$G$4773,'Make Raw'!$A$2:$A$4773,$B30,'Make Raw'!$D$2:$D$4773,BW$2)</f>
        <v>0</v>
      </c>
      <c r="BX30">
        <f>SUMIFS('Make Raw'!$G$2:$G$4773,'Make Raw'!$A$2:$A$4773,$B30,'Make Raw'!$D$2:$D$4773,BX$2)</f>
        <v>0</v>
      </c>
      <c r="BY30">
        <f>SUMIFS('Make Raw'!$G$2:$G$4773,'Make Raw'!$A$2:$A$4773,$B30,'Make Raw'!$D$2:$D$4773,BY$2)</f>
        <v>24.6</v>
      </c>
      <c r="BZ30">
        <f>SUMIFS('Make Raw'!$G$2:$G$4773,'Make Raw'!$A$2:$A$4773,$B30,'Make Raw'!$D$2:$D$4773,BZ$2)</f>
        <v>0</v>
      </c>
      <c r="CA30">
        <f>SUMIFS('Make Raw'!$G$2:$G$4773,'Make Raw'!$A$2:$A$4773,$B30,'Make Raw'!$D$2:$D$4773,CA$2)</f>
        <v>0</v>
      </c>
      <c r="CB30">
        <f>SUMIFS('Make Raw'!$G$2:$G$4773,'Make Raw'!$A$2:$A$4773,$B30,'Make Raw'!$D$2:$D$4773,CB$2)</f>
        <v>50.9</v>
      </c>
      <c r="CC30">
        <f>SUMIFS('Make Raw'!$G$2:$G$4773,'Make Raw'!$A$2:$A$4773,$B30,'Make Raw'!$D$2:$D$4773,CC$2)</f>
        <v>0</v>
      </c>
      <c r="CD30">
        <f>SUMIFS('Make Raw'!$G$2:$G$4773,'Make Raw'!$A$2:$A$4773,$B30,'Make Raw'!$D$2:$D$4773,CD$2)</f>
        <v>0</v>
      </c>
      <c r="CE30">
        <f>SUMIFS('Make Raw'!$G$2:$G$4773,'Make Raw'!$A$2:$A$4773,$B30,'Make Raw'!$D$2:$D$4773,CE$2)</f>
        <v>75.900000000000006</v>
      </c>
      <c r="CF30">
        <f>SUMIFS('Make Raw'!$G$2:$G$4773,'Make Raw'!$A$2:$A$4773,$B30,'Make Raw'!$D$2:$D$4773,CF$2)</f>
        <v>761.1</v>
      </c>
      <c r="CG30">
        <f>SUMIFS('Make Raw'!$G$2:$G$4773,'Make Raw'!$A$2:$A$4773,$B30,'Make Raw'!$D$2:$D$4773,CG$2)</f>
        <v>0</v>
      </c>
      <c r="CH30">
        <f>SUMIFS('Make Raw'!$G$2:$G$4773,'Make Raw'!$A$2:$A$4773,$B30,'Make Raw'!$D$2:$D$4773,CH$2)</f>
        <v>0</v>
      </c>
      <c r="CI30">
        <f>SUMIFS('Make Raw'!$G$2:$G$4773,'Make Raw'!$A$2:$A$4773,$B30,'Make Raw'!$D$2:$D$4773,CI$2)</f>
        <v>0</v>
      </c>
    </row>
    <row r="31" spans="2:87">
      <c r="B31" s="7" t="s">
        <v>1204</v>
      </c>
      <c r="C31">
        <f>SUMIFS('Make Raw'!$G$2:$G$4773,'Make Raw'!$A$2:$A$4773,$B31,'Make Raw'!$D$2:$D$4773,C$2)</f>
        <v>0</v>
      </c>
      <c r="D31">
        <f>SUMIFS('Make Raw'!$G$2:$G$4773,'Make Raw'!$A$2:$A$4773,$B31,'Make Raw'!$D$2:$D$4773,D$2)</f>
        <v>0</v>
      </c>
      <c r="E31">
        <f>SUMIFS('Make Raw'!$G$2:$G$4773,'Make Raw'!$A$2:$A$4773,$B31,'Make Raw'!$D$2:$D$4773,E$2)</f>
        <v>0</v>
      </c>
      <c r="F31">
        <f>SUMIFS('Make Raw'!$G$2:$G$4773,'Make Raw'!$A$2:$A$4773,$B31,'Make Raw'!$D$2:$D$4773,F$2)</f>
        <v>0</v>
      </c>
      <c r="G31">
        <f>SUMIFS('Make Raw'!$G$2:$G$4773,'Make Raw'!$A$2:$A$4773,$B31,'Make Raw'!$D$2:$D$4773,G$2)</f>
        <v>0</v>
      </c>
      <c r="H31">
        <f>SUMIFS('Make Raw'!$G$2:$G$4773,'Make Raw'!$A$2:$A$4773,$B31,'Make Raw'!$D$2:$D$4773,H$2)</f>
        <v>0</v>
      </c>
      <c r="I31">
        <f>SUMIFS('Make Raw'!$G$2:$G$4773,'Make Raw'!$A$2:$A$4773,$B31,'Make Raw'!$D$2:$D$4773,I$2)</f>
        <v>0</v>
      </c>
      <c r="J31">
        <f>SUMIFS('Make Raw'!$G$2:$G$4773,'Make Raw'!$A$2:$A$4773,$B31,'Make Raw'!$D$2:$D$4773,J$2)</f>
        <v>0</v>
      </c>
      <c r="K31">
        <f>SUMIFS('Make Raw'!$G$2:$G$4773,'Make Raw'!$A$2:$A$4773,$B31,'Make Raw'!$D$2:$D$4773,K$2)</f>
        <v>0</v>
      </c>
      <c r="L31">
        <f>SUMIFS('Make Raw'!$G$2:$G$4773,'Make Raw'!$A$2:$A$4773,$B31,'Make Raw'!$D$2:$D$4773,L$2)</f>
        <v>0</v>
      </c>
      <c r="M31">
        <f>SUMIFS('Make Raw'!$G$2:$G$4773,'Make Raw'!$A$2:$A$4773,$B31,'Make Raw'!$D$2:$D$4773,M$2)</f>
        <v>0</v>
      </c>
      <c r="N31">
        <f>SUMIFS('Make Raw'!$G$2:$G$4773,'Make Raw'!$A$2:$A$4773,$B31,'Make Raw'!$D$2:$D$4773,N$2)</f>
        <v>0</v>
      </c>
      <c r="O31">
        <f>SUMIFS('Make Raw'!$G$2:$G$4773,'Make Raw'!$A$2:$A$4773,$B31,'Make Raw'!$D$2:$D$4773,O$2)</f>
        <v>0</v>
      </c>
      <c r="P31">
        <f>SUMIFS('Make Raw'!$G$2:$G$4773,'Make Raw'!$A$2:$A$4773,$B31,'Make Raw'!$D$2:$D$4773,P$2)</f>
        <v>0</v>
      </c>
      <c r="Q31">
        <f>SUMIFS('Make Raw'!$G$2:$G$4773,'Make Raw'!$A$2:$A$4773,$B31,'Make Raw'!$D$2:$D$4773,Q$2)</f>
        <v>0</v>
      </c>
      <c r="R31">
        <f>SUMIFS('Make Raw'!$G$2:$G$4773,'Make Raw'!$A$2:$A$4773,$B31,'Make Raw'!$D$2:$D$4773,R$2)</f>
        <v>0</v>
      </c>
      <c r="S31">
        <f>SUMIFS('Make Raw'!$G$2:$G$4773,'Make Raw'!$A$2:$A$4773,$B31,'Make Raw'!$D$2:$D$4773,S$2)</f>
        <v>0</v>
      </c>
      <c r="T31">
        <f>SUMIFS('Make Raw'!$G$2:$G$4773,'Make Raw'!$A$2:$A$4773,$B31,'Make Raw'!$D$2:$D$4773,T$2)</f>
        <v>0</v>
      </c>
      <c r="U31">
        <f>SUMIFS('Make Raw'!$G$2:$G$4773,'Make Raw'!$A$2:$A$4773,$B31,'Make Raw'!$D$2:$D$4773,U$2)</f>
        <v>0</v>
      </c>
      <c r="V31">
        <f>SUMIFS('Make Raw'!$G$2:$G$4773,'Make Raw'!$A$2:$A$4773,$B31,'Make Raw'!$D$2:$D$4773,V$2)</f>
        <v>0</v>
      </c>
      <c r="W31">
        <f>SUMIFS('Make Raw'!$G$2:$G$4773,'Make Raw'!$A$2:$A$4773,$B31,'Make Raw'!$D$2:$D$4773,W$2)</f>
        <v>0</v>
      </c>
      <c r="X31">
        <f>SUMIFS('Make Raw'!$G$2:$G$4773,'Make Raw'!$A$2:$A$4773,$B31,'Make Raw'!$D$2:$D$4773,X$2)</f>
        <v>0</v>
      </c>
      <c r="Y31">
        <f>SUMIFS('Make Raw'!$G$2:$G$4773,'Make Raw'!$A$2:$A$4773,$B31,'Make Raw'!$D$2:$D$4773,Y$2)</f>
        <v>0</v>
      </c>
      <c r="Z31">
        <f>SUMIFS('Make Raw'!$G$2:$G$4773,'Make Raw'!$A$2:$A$4773,$B31,'Make Raw'!$D$2:$D$4773,Z$2)</f>
        <v>0</v>
      </c>
      <c r="AA31">
        <f>SUMIFS('Make Raw'!$G$2:$G$4773,'Make Raw'!$A$2:$A$4773,$B31,'Make Raw'!$D$2:$D$4773,AA$2)</f>
        <v>0</v>
      </c>
      <c r="AB31">
        <f>SUMIFS('Make Raw'!$G$2:$G$4773,'Make Raw'!$A$2:$A$4773,$B31,'Make Raw'!$D$2:$D$4773,AB$2)</f>
        <v>0</v>
      </c>
      <c r="AC31">
        <f>SUMIFS('Make Raw'!$G$2:$G$4773,'Make Raw'!$A$2:$A$4773,$B31,'Make Raw'!$D$2:$D$4773,AC$2)</f>
        <v>0</v>
      </c>
      <c r="AD31">
        <f>SUMIFS('Make Raw'!$G$2:$G$4773,'Make Raw'!$A$2:$A$4773,$B31,'Make Raw'!$D$2:$D$4773,AD$2)</f>
        <v>0</v>
      </c>
      <c r="AE31">
        <f>SUMIFS('Make Raw'!$G$2:$G$4773,'Make Raw'!$A$2:$A$4773,$B31,'Make Raw'!$D$2:$D$4773,AE$2)</f>
        <v>583675</v>
      </c>
      <c r="AF31">
        <f>SUMIFS('Make Raw'!$G$2:$G$4773,'Make Raw'!$A$2:$A$4773,$B31,'Make Raw'!$D$2:$D$4773,AF$2)</f>
        <v>0</v>
      </c>
      <c r="AG31">
        <f>SUMIFS('Make Raw'!$G$2:$G$4773,'Make Raw'!$A$2:$A$4773,$B31,'Make Raw'!$D$2:$D$4773,AG$2)</f>
        <v>54384.6</v>
      </c>
      <c r="AH31">
        <f>SUMIFS('Make Raw'!$G$2:$G$4773,'Make Raw'!$A$2:$A$4773,$B31,'Make Raw'!$D$2:$D$4773,AH$2)</f>
        <v>0</v>
      </c>
      <c r="AI31">
        <f>SUMIFS('Make Raw'!$G$2:$G$4773,'Make Raw'!$A$2:$A$4773,$B31,'Make Raw'!$D$2:$D$4773,AI$2)</f>
        <v>43688.600000000006</v>
      </c>
      <c r="AJ31">
        <f>SUMIFS('Make Raw'!$G$2:$G$4773,'Make Raw'!$A$2:$A$4773,$B31,'Make Raw'!$D$2:$D$4773,AJ$2)</f>
        <v>0</v>
      </c>
      <c r="AK31">
        <f>SUMIFS('Make Raw'!$G$2:$G$4773,'Make Raw'!$A$2:$A$4773,$B31,'Make Raw'!$D$2:$D$4773,AK$2)</f>
        <v>0</v>
      </c>
      <c r="AL31">
        <f>SUMIFS('Make Raw'!$G$2:$G$4773,'Make Raw'!$A$2:$A$4773,$B31,'Make Raw'!$D$2:$D$4773,AL$2)</f>
        <v>0</v>
      </c>
      <c r="AM31">
        <f>SUMIFS('Make Raw'!$G$2:$G$4773,'Make Raw'!$A$2:$A$4773,$B31,'Make Raw'!$D$2:$D$4773,AM$2)</f>
        <v>0</v>
      </c>
      <c r="AN31">
        <f>SUMIFS('Make Raw'!$G$2:$G$4773,'Make Raw'!$A$2:$A$4773,$B31,'Make Raw'!$D$2:$D$4773,AN$2)</f>
        <v>0</v>
      </c>
      <c r="AO31">
        <f>SUMIFS('Make Raw'!$G$2:$G$4773,'Make Raw'!$A$2:$A$4773,$B31,'Make Raw'!$D$2:$D$4773,AO$2)</f>
        <v>0</v>
      </c>
      <c r="AP31">
        <f>SUMIFS('Make Raw'!$G$2:$G$4773,'Make Raw'!$A$2:$A$4773,$B31,'Make Raw'!$D$2:$D$4773,AP$2)</f>
        <v>0</v>
      </c>
      <c r="AQ31">
        <f>SUMIFS('Make Raw'!$G$2:$G$4773,'Make Raw'!$A$2:$A$4773,$B31,'Make Raw'!$D$2:$D$4773,AQ$2)</f>
        <v>0</v>
      </c>
      <c r="AR31">
        <f>SUMIFS('Make Raw'!$G$2:$G$4773,'Make Raw'!$A$2:$A$4773,$B31,'Make Raw'!$D$2:$D$4773,AR$2)</f>
        <v>0</v>
      </c>
      <c r="AS31">
        <f>SUMIFS('Make Raw'!$G$2:$G$4773,'Make Raw'!$A$2:$A$4773,$B31,'Make Raw'!$D$2:$D$4773,AS$2)</f>
        <v>0</v>
      </c>
      <c r="AT31">
        <f>SUMIFS('Make Raw'!$G$2:$G$4773,'Make Raw'!$A$2:$A$4773,$B31,'Make Raw'!$D$2:$D$4773,AT$2)</f>
        <v>0</v>
      </c>
      <c r="AU31">
        <f>SUMIFS('Make Raw'!$G$2:$G$4773,'Make Raw'!$A$2:$A$4773,$B31,'Make Raw'!$D$2:$D$4773,AU$2)</f>
        <v>0</v>
      </c>
      <c r="AV31">
        <f>SUMIFS('Make Raw'!$G$2:$G$4773,'Make Raw'!$A$2:$A$4773,$B31,'Make Raw'!$D$2:$D$4773,AV$2)</f>
        <v>0</v>
      </c>
      <c r="AW31">
        <f>SUMIFS('Make Raw'!$G$2:$G$4773,'Make Raw'!$A$2:$A$4773,$B31,'Make Raw'!$D$2:$D$4773,AW$2)</f>
        <v>0</v>
      </c>
      <c r="AX31">
        <f>SUMIFS('Make Raw'!$G$2:$G$4773,'Make Raw'!$A$2:$A$4773,$B31,'Make Raw'!$D$2:$D$4773,AX$2)</f>
        <v>0</v>
      </c>
      <c r="AY31">
        <f>SUMIFS('Make Raw'!$G$2:$G$4773,'Make Raw'!$A$2:$A$4773,$B31,'Make Raw'!$D$2:$D$4773,AY$2)</f>
        <v>0</v>
      </c>
      <c r="AZ31">
        <f>SUMIFS('Make Raw'!$G$2:$G$4773,'Make Raw'!$A$2:$A$4773,$B31,'Make Raw'!$D$2:$D$4773,AZ$2)</f>
        <v>0</v>
      </c>
      <c r="BA31">
        <f>SUMIFS('Make Raw'!$G$2:$G$4773,'Make Raw'!$A$2:$A$4773,$B31,'Make Raw'!$D$2:$D$4773,BA$2)</f>
        <v>0</v>
      </c>
      <c r="BB31">
        <f>SUMIFS('Make Raw'!$G$2:$G$4773,'Make Raw'!$A$2:$A$4773,$B31,'Make Raw'!$D$2:$D$4773,BB$2)</f>
        <v>0</v>
      </c>
      <c r="BC31">
        <f>SUMIFS('Make Raw'!$G$2:$G$4773,'Make Raw'!$A$2:$A$4773,$B31,'Make Raw'!$D$2:$D$4773,BC$2)</f>
        <v>0</v>
      </c>
      <c r="BD31">
        <f>SUMIFS('Make Raw'!$G$2:$G$4773,'Make Raw'!$A$2:$A$4773,$B31,'Make Raw'!$D$2:$D$4773,BD$2)</f>
        <v>0</v>
      </c>
      <c r="BE31">
        <f>SUMIFS('Make Raw'!$G$2:$G$4773,'Make Raw'!$A$2:$A$4773,$B31,'Make Raw'!$D$2:$D$4773,BE$2)</f>
        <v>0</v>
      </c>
      <c r="BF31">
        <f>SUMIFS('Make Raw'!$G$2:$G$4773,'Make Raw'!$A$2:$A$4773,$B31,'Make Raw'!$D$2:$D$4773,BF$2)</f>
        <v>0</v>
      </c>
      <c r="BG31">
        <f>SUMIFS('Make Raw'!$G$2:$G$4773,'Make Raw'!$A$2:$A$4773,$B31,'Make Raw'!$D$2:$D$4773,BG$2)</f>
        <v>0</v>
      </c>
      <c r="BH31">
        <f>SUMIFS('Make Raw'!$G$2:$G$4773,'Make Raw'!$A$2:$A$4773,$B31,'Make Raw'!$D$2:$D$4773,BH$2)</f>
        <v>0</v>
      </c>
      <c r="BI31">
        <f>SUMIFS('Make Raw'!$G$2:$G$4773,'Make Raw'!$A$2:$A$4773,$B31,'Make Raw'!$D$2:$D$4773,BI$2)</f>
        <v>0</v>
      </c>
      <c r="BJ31">
        <f>SUMIFS('Make Raw'!$G$2:$G$4773,'Make Raw'!$A$2:$A$4773,$B31,'Make Raw'!$D$2:$D$4773,BJ$2)</f>
        <v>0</v>
      </c>
      <c r="BK31">
        <f>SUMIFS('Make Raw'!$G$2:$G$4773,'Make Raw'!$A$2:$A$4773,$B31,'Make Raw'!$D$2:$D$4773,BK$2)</f>
        <v>0</v>
      </c>
      <c r="BL31">
        <f>SUMIFS('Make Raw'!$G$2:$G$4773,'Make Raw'!$A$2:$A$4773,$B31,'Make Raw'!$D$2:$D$4773,BL$2)</f>
        <v>0</v>
      </c>
      <c r="BM31">
        <f>SUMIFS('Make Raw'!$G$2:$G$4773,'Make Raw'!$A$2:$A$4773,$B31,'Make Raw'!$D$2:$D$4773,BM$2)</f>
        <v>0</v>
      </c>
      <c r="BN31">
        <f>SUMIFS('Make Raw'!$G$2:$G$4773,'Make Raw'!$A$2:$A$4773,$B31,'Make Raw'!$D$2:$D$4773,BN$2)</f>
        <v>0</v>
      </c>
      <c r="BO31">
        <f>SUMIFS('Make Raw'!$G$2:$G$4773,'Make Raw'!$A$2:$A$4773,$B31,'Make Raw'!$D$2:$D$4773,BO$2)</f>
        <v>0</v>
      </c>
      <c r="BP31">
        <f>SUMIFS('Make Raw'!$G$2:$G$4773,'Make Raw'!$A$2:$A$4773,$B31,'Make Raw'!$D$2:$D$4773,BP$2)</f>
        <v>0</v>
      </c>
      <c r="BQ31">
        <f>SUMIFS('Make Raw'!$G$2:$G$4773,'Make Raw'!$A$2:$A$4773,$B31,'Make Raw'!$D$2:$D$4773,BQ$2)</f>
        <v>0</v>
      </c>
      <c r="BR31">
        <f>SUMIFS('Make Raw'!$G$2:$G$4773,'Make Raw'!$A$2:$A$4773,$B31,'Make Raw'!$D$2:$D$4773,BR$2)</f>
        <v>0</v>
      </c>
      <c r="BS31">
        <f>SUMIFS('Make Raw'!$G$2:$G$4773,'Make Raw'!$A$2:$A$4773,$B31,'Make Raw'!$D$2:$D$4773,BS$2)</f>
        <v>0</v>
      </c>
      <c r="BT31">
        <f>SUMIFS('Make Raw'!$G$2:$G$4773,'Make Raw'!$A$2:$A$4773,$B31,'Make Raw'!$D$2:$D$4773,BT$2)</f>
        <v>0</v>
      </c>
      <c r="BU31">
        <f>SUMIFS('Make Raw'!$G$2:$G$4773,'Make Raw'!$A$2:$A$4773,$B31,'Make Raw'!$D$2:$D$4773,BU$2)</f>
        <v>0</v>
      </c>
      <c r="BV31">
        <f>SUMIFS('Make Raw'!$G$2:$G$4773,'Make Raw'!$A$2:$A$4773,$B31,'Make Raw'!$D$2:$D$4773,BV$2)</f>
        <v>0</v>
      </c>
      <c r="BW31">
        <f>SUMIFS('Make Raw'!$G$2:$G$4773,'Make Raw'!$A$2:$A$4773,$B31,'Make Raw'!$D$2:$D$4773,BW$2)</f>
        <v>0</v>
      </c>
      <c r="BX31">
        <f>SUMIFS('Make Raw'!$G$2:$G$4773,'Make Raw'!$A$2:$A$4773,$B31,'Make Raw'!$D$2:$D$4773,BX$2)</f>
        <v>0</v>
      </c>
      <c r="BY31">
        <f>SUMIFS('Make Raw'!$G$2:$G$4773,'Make Raw'!$A$2:$A$4773,$B31,'Make Raw'!$D$2:$D$4773,BY$2)</f>
        <v>0</v>
      </c>
      <c r="BZ31">
        <f>SUMIFS('Make Raw'!$G$2:$G$4773,'Make Raw'!$A$2:$A$4773,$B31,'Make Raw'!$D$2:$D$4773,BZ$2)</f>
        <v>0</v>
      </c>
      <c r="CA31">
        <f>SUMIFS('Make Raw'!$G$2:$G$4773,'Make Raw'!$A$2:$A$4773,$B31,'Make Raw'!$D$2:$D$4773,CA$2)</f>
        <v>0</v>
      </c>
      <c r="CB31">
        <f>SUMIFS('Make Raw'!$G$2:$G$4773,'Make Raw'!$A$2:$A$4773,$B31,'Make Raw'!$D$2:$D$4773,CB$2)</f>
        <v>0</v>
      </c>
      <c r="CC31">
        <f>SUMIFS('Make Raw'!$G$2:$G$4773,'Make Raw'!$A$2:$A$4773,$B31,'Make Raw'!$D$2:$D$4773,CC$2)</f>
        <v>0</v>
      </c>
      <c r="CD31">
        <f>SUMIFS('Make Raw'!$G$2:$G$4773,'Make Raw'!$A$2:$A$4773,$B31,'Make Raw'!$D$2:$D$4773,CD$2)</f>
        <v>0</v>
      </c>
      <c r="CE31">
        <f>SUMIFS('Make Raw'!$G$2:$G$4773,'Make Raw'!$A$2:$A$4773,$B31,'Make Raw'!$D$2:$D$4773,CE$2)</f>
        <v>0</v>
      </c>
      <c r="CF31">
        <f>SUMIFS('Make Raw'!$G$2:$G$4773,'Make Raw'!$A$2:$A$4773,$B31,'Make Raw'!$D$2:$D$4773,CF$2)</f>
        <v>0</v>
      </c>
      <c r="CG31">
        <f>SUMIFS('Make Raw'!$G$2:$G$4773,'Make Raw'!$A$2:$A$4773,$B31,'Make Raw'!$D$2:$D$4773,CG$2)</f>
        <v>0</v>
      </c>
      <c r="CH31">
        <f>SUMIFS('Make Raw'!$G$2:$G$4773,'Make Raw'!$A$2:$A$4773,$B31,'Make Raw'!$D$2:$D$4773,CH$2)</f>
        <v>0</v>
      </c>
      <c r="CI31">
        <f>SUMIFS('Make Raw'!$G$2:$G$4773,'Make Raw'!$A$2:$A$4773,$B31,'Make Raw'!$D$2:$D$4773,CI$2)</f>
        <v>0</v>
      </c>
    </row>
    <row r="32" spans="2:87">
      <c r="B32" s="7" t="s">
        <v>927</v>
      </c>
      <c r="C32">
        <f>SUMIFS('Make Raw'!$G$2:$G$4773,'Make Raw'!$A$2:$A$4773,$B32,'Make Raw'!$D$2:$D$4773,C$2)</f>
        <v>0</v>
      </c>
      <c r="D32">
        <f>SUMIFS('Make Raw'!$G$2:$G$4773,'Make Raw'!$A$2:$A$4773,$B32,'Make Raw'!$D$2:$D$4773,D$2)</f>
        <v>0</v>
      </c>
      <c r="E32">
        <f>SUMIFS('Make Raw'!$G$2:$G$4773,'Make Raw'!$A$2:$A$4773,$B32,'Make Raw'!$D$2:$D$4773,E$2)</f>
        <v>0</v>
      </c>
      <c r="F32">
        <f>SUMIFS('Make Raw'!$G$2:$G$4773,'Make Raw'!$A$2:$A$4773,$B32,'Make Raw'!$D$2:$D$4773,F$2)</f>
        <v>0</v>
      </c>
      <c r="G32">
        <f>SUMIFS('Make Raw'!$G$2:$G$4773,'Make Raw'!$A$2:$A$4773,$B32,'Make Raw'!$D$2:$D$4773,G$2)</f>
        <v>0</v>
      </c>
      <c r="H32">
        <f>SUMIFS('Make Raw'!$G$2:$G$4773,'Make Raw'!$A$2:$A$4773,$B32,'Make Raw'!$D$2:$D$4773,H$2)</f>
        <v>0</v>
      </c>
      <c r="I32">
        <f>SUMIFS('Make Raw'!$G$2:$G$4773,'Make Raw'!$A$2:$A$4773,$B32,'Make Raw'!$D$2:$D$4773,I$2)</f>
        <v>0</v>
      </c>
      <c r="J32">
        <f>SUMIFS('Make Raw'!$G$2:$G$4773,'Make Raw'!$A$2:$A$4773,$B32,'Make Raw'!$D$2:$D$4773,J$2)</f>
        <v>0</v>
      </c>
      <c r="K32">
        <f>SUMIFS('Make Raw'!$G$2:$G$4773,'Make Raw'!$A$2:$A$4773,$B32,'Make Raw'!$D$2:$D$4773,K$2)</f>
        <v>0</v>
      </c>
      <c r="L32">
        <f>SUMIFS('Make Raw'!$G$2:$G$4773,'Make Raw'!$A$2:$A$4773,$B32,'Make Raw'!$D$2:$D$4773,L$2)</f>
        <v>0</v>
      </c>
      <c r="M32">
        <f>SUMIFS('Make Raw'!$G$2:$G$4773,'Make Raw'!$A$2:$A$4773,$B32,'Make Raw'!$D$2:$D$4773,M$2)</f>
        <v>0</v>
      </c>
      <c r="N32">
        <f>SUMIFS('Make Raw'!$G$2:$G$4773,'Make Raw'!$A$2:$A$4773,$B32,'Make Raw'!$D$2:$D$4773,N$2)</f>
        <v>0</v>
      </c>
      <c r="O32">
        <f>SUMIFS('Make Raw'!$G$2:$G$4773,'Make Raw'!$A$2:$A$4773,$B32,'Make Raw'!$D$2:$D$4773,O$2)</f>
        <v>0</v>
      </c>
      <c r="P32">
        <f>SUMIFS('Make Raw'!$G$2:$G$4773,'Make Raw'!$A$2:$A$4773,$B32,'Make Raw'!$D$2:$D$4773,P$2)</f>
        <v>0</v>
      </c>
      <c r="Q32">
        <f>SUMIFS('Make Raw'!$G$2:$G$4773,'Make Raw'!$A$2:$A$4773,$B32,'Make Raw'!$D$2:$D$4773,Q$2)</f>
        <v>0</v>
      </c>
      <c r="R32">
        <f>SUMIFS('Make Raw'!$G$2:$G$4773,'Make Raw'!$A$2:$A$4773,$B32,'Make Raw'!$D$2:$D$4773,R$2)</f>
        <v>0</v>
      </c>
      <c r="S32">
        <f>SUMIFS('Make Raw'!$G$2:$G$4773,'Make Raw'!$A$2:$A$4773,$B32,'Make Raw'!$D$2:$D$4773,S$2)</f>
        <v>0</v>
      </c>
      <c r="T32">
        <f>SUMIFS('Make Raw'!$G$2:$G$4773,'Make Raw'!$A$2:$A$4773,$B32,'Make Raw'!$D$2:$D$4773,T$2)</f>
        <v>0</v>
      </c>
      <c r="U32">
        <f>SUMIFS('Make Raw'!$G$2:$G$4773,'Make Raw'!$A$2:$A$4773,$B32,'Make Raw'!$D$2:$D$4773,U$2)</f>
        <v>0</v>
      </c>
      <c r="V32">
        <f>SUMIFS('Make Raw'!$G$2:$G$4773,'Make Raw'!$A$2:$A$4773,$B32,'Make Raw'!$D$2:$D$4773,V$2)</f>
        <v>0</v>
      </c>
      <c r="W32">
        <f>SUMIFS('Make Raw'!$G$2:$G$4773,'Make Raw'!$A$2:$A$4773,$B32,'Make Raw'!$D$2:$D$4773,W$2)</f>
        <v>0</v>
      </c>
      <c r="X32">
        <f>SUMIFS('Make Raw'!$G$2:$G$4773,'Make Raw'!$A$2:$A$4773,$B32,'Make Raw'!$D$2:$D$4773,X$2)</f>
        <v>0</v>
      </c>
      <c r="Y32">
        <f>SUMIFS('Make Raw'!$G$2:$G$4773,'Make Raw'!$A$2:$A$4773,$B32,'Make Raw'!$D$2:$D$4773,Y$2)</f>
        <v>0</v>
      </c>
      <c r="Z32">
        <f>SUMIFS('Make Raw'!$G$2:$G$4773,'Make Raw'!$A$2:$A$4773,$B32,'Make Raw'!$D$2:$D$4773,Z$2)</f>
        <v>0</v>
      </c>
      <c r="AA32">
        <f>SUMIFS('Make Raw'!$G$2:$G$4773,'Make Raw'!$A$2:$A$4773,$B32,'Make Raw'!$D$2:$D$4773,AA$2)</f>
        <v>0</v>
      </c>
      <c r="AB32">
        <f>SUMIFS('Make Raw'!$G$2:$G$4773,'Make Raw'!$A$2:$A$4773,$B32,'Make Raw'!$D$2:$D$4773,AB$2)</f>
        <v>0</v>
      </c>
      <c r="AC32">
        <f>SUMIFS('Make Raw'!$G$2:$G$4773,'Make Raw'!$A$2:$A$4773,$B32,'Make Raw'!$D$2:$D$4773,AC$2)</f>
        <v>0</v>
      </c>
      <c r="AD32">
        <f>SUMIFS('Make Raw'!$G$2:$G$4773,'Make Raw'!$A$2:$A$4773,$B32,'Make Raw'!$D$2:$D$4773,AD$2)</f>
        <v>0</v>
      </c>
      <c r="AE32">
        <f>SUMIFS('Make Raw'!$G$2:$G$4773,'Make Raw'!$A$2:$A$4773,$B32,'Make Raw'!$D$2:$D$4773,AE$2)</f>
        <v>0</v>
      </c>
      <c r="AF32">
        <f>SUMIFS('Make Raw'!$G$2:$G$4773,'Make Raw'!$A$2:$A$4773,$B32,'Make Raw'!$D$2:$D$4773,AF$2)</f>
        <v>451683.5</v>
      </c>
      <c r="AG32">
        <f>SUMIFS('Make Raw'!$G$2:$G$4773,'Make Raw'!$A$2:$A$4773,$B32,'Make Raw'!$D$2:$D$4773,AG$2)</f>
        <v>0</v>
      </c>
      <c r="AH32">
        <f>SUMIFS('Make Raw'!$G$2:$G$4773,'Make Raw'!$A$2:$A$4773,$B32,'Make Raw'!$D$2:$D$4773,AH$2)</f>
        <v>53.8</v>
      </c>
      <c r="AI32">
        <f>SUMIFS('Make Raw'!$G$2:$G$4773,'Make Raw'!$A$2:$A$4773,$B32,'Make Raw'!$D$2:$D$4773,AI$2)</f>
        <v>499.3</v>
      </c>
      <c r="AJ32">
        <f>SUMIFS('Make Raw'!$G$2:$G$4773,'Make Raw'!$A$2:$A$4773,$B32,'Make Raw'!$D$2:$D$4773,AJ$2)</f>
        <v>0</v>
      </c>
      <c r="AK32">
        <f>SUMIFS('Make Raw'!$G$2:$G$4773,'Make Raw'!$A$2:$A$4773,$B32,'Make Raw'!$D$2:$D$4773,AK$2)</f>
        <v>0</v>
      </c>
      <c r="AL32">
        <f>SUMIFS('Make Raw'!$G$2:$G$4773,'Make Raw'!$A$2:$A$4773,$B32,'Make Raw'!$D$2:$D$4773,AL$2)</f>
        <v>0</v>
      </c>
      <c r="AM32">
        <f>SUMIFS('Make Raw'!$G$2:$G$4773,'Make Raw'!$A$2:$A$4773,$B32,'Make Raw'!$D$2:$D$4773,AM$2)</f>
        <v>0</v>
      </c>
      <c r="AN32">
        <f>SUMIFS('Make Raw'!$G$2:$G$4773,'Make Raw'!$A$2:$A$4773,$B32,'Make Raw'!$D$2:$D$4773,AN$2)</f>
        <v>0</v>
      </c>
      <c r="AO32">
        <f>SUMIFS('Make Raw'!$G$2:$G$4773,'Make Raw'!$A$2:$A$4773,$B32,'Make Raw'!$D$2:$D$4773,AO$2)</f>
        <v>0</v>
      </c>
      <c r="AP32">
        <f>SUMIFS('Make Raw'!$G$2:$G$4773,'Make Raw'!$A$2:$A$4773,$B32,'Make Raw'!$D$2:$D$4773,AP$2)</f>
        <v>0</v>
      </c>
      <c r="AQ32">
        <f>SUMIFS('Make Raw'!$G$2:$G$4773,'Make Raw'!$A$2:$A$4773,$B32,'Make Raw'!$D$2:$D$4773,AQ$2)</f>
        <v>0</v>
      </c>
      <c r="AR32">
        <f>SUMIFS('Make Raw'!$G$2:$G$4773,'Make Raw'!$A$2:$A$4773,$B32,'Make Raw'!$D$2:$D$4773,AR$2)</f>
        <v>0</v>
      </c>
      <c r="AS32">
        <f>SUMIFS('Make Raw'!$G$2:$G$4773,'Make Raw'!$A$2:$A$4773,$B32,'Make Raw'!$D$2:$D$4773,AS$2)</f>
        <v>0</v>
      </c>
      <c r="AT32">
        <f>SUMIFS('Make Raw'!$G$2:$G$4773,'Make Raw'!$A$2:$A$4773,$B32,'Make Raw'!$D$2:$D$4773,AT$2)</f>
        <v>0</v>
      </c>
      <c r="AU32">
        <f>SUMIFS('Make Raw'!$G$2:$G$4773,'Make Raw'!$A$2:$A$4773,$B32,'Make Raw'!$D$2:$D$4773,AU$2)</f>
        <v>0</v>
      </c>
      <c r="AV32">
        <f>SUMIFS('Make Raw'!$G$2:$G$4773,'Make Raw'!$A$2:$A$4773,$B32,'Make Raw'!$D$2:$D$4773,AV$2)</f>
        <v>0</v>
      </c>
      <c r="AW32">
        <f>SUMIFS('Make Raw'!$G$2:$G$4773,'Make Raw'!$A$2:$A$4773,$B32,'Make Raw'!$D$2:$D$4773,AW$2)</f>
        <v>0</v>
      </c>
      <c r="AX32">
        <f>SUMIFS('Make Raw'!$G$2:$G$4773,'Make Raw'!$A$2:$A$4773,$B32,'Make Raw'!$D$2:$D$4773,AX$2)</f>
        <v>0</v>
      </c>
      <c r="AY32">
        <f>SUMIFS('Make Raw'!$G$2:$G$4773,'Make Raw'!$A$2:$A$4773,$B32,'Make Raw'!$D$2:$D$4773,AY$2)</f>
        <v>0</v>
      </c>
      <c r="AZ32">
        <f>SUMIFS('Make Raw'!$G$2:$G$4773,'Make Raw'!$A$2:$A$4773,$B32,'Make Raw'!$D$2:$D$4773,AZ$2)</f>
        <v>0</v>
      </c>
      <c r="BA32">
        <f>SUMIFS('Make Raw'!$G$2:$G$4773,'Make Raw'!$A$2:$A$4773,$B32,'Make Raw'!$D$2:$D$4773,BA$2)</f>
        <v>0</v>
      </c>
      <c r="BB32">
        <f>SUMIFS('Make Raw'!$G$2:$G$4773,'Make Raw'!$A$2:$A$4773,$B32,'Make Raw'!$D$2:$D$4773,BB$2)</f>
        <v>0</v>
      </c>
      <c r="BC32">
        <f>SUMIFS('Make Raw'!$G$2:$G$4773,'Make Raw'!$A$2:$A$4773,$B32,'Make Raw'!$D$2:$D$4773,BC$2)</f>
        <v>0</v>
      </c>
      <c r="BD32">
        <f>SUMIFS('Make Raw'!$G$2:$G$4773,'Make Raw'!$A$2:$A$4773,$B32,'Make Raw'!$D$2:$D$4773,BD$2)</f>
        <v>0</v>
      </c>
      <c r="BE32">
        <f>SUMIFS('Make Raw'!$G$2:$G$4773,'Make Raw'!$A$2:$A$4773,$B32,'Make Raw'!$D$2:$D$4773,BE$2)</f>
        <v>0</v>
      </c>
      <c r="BF32">
        <f>SUMIFS('Make Raw'!$G$2:$G$4773,'Make Raw'!$A$2:$A$4773,$B32,'Make Raw'!$D$2:$D$4773,BF$2)</f>
        <v>0</v>
      </c>
      <c r="BG32">
        <f>SUMIFS('Make Raw'!$G$2:$G$4773,'Make Raw'!$A$2:$A$4773,$B32,'Make Raw'!$D$2:$D$4773,BG$2)</f>
        <v>0</v>
      </c>
      <c r="BH32">
        <f>SUMIFS('Make Raw'!$G$2:$G$4773,'Make Raw'!$A$2:$A$4773,$B32,'Make Raw'!$D$2:$D$4773,BH$2)</f>
        <v>0</v>
      </c>
      <c r="BI32">
        <f>SUMIFS('Make Raw'!$G$2:$G$4773,'Make Raw'!$A$2:$A$4773,$B32,'Make Raw'!$D$2:$D$4773,BI$2)</f>
        <v>0</v>
      </c>
      <c r="BJ32">
        <f>SUMIFS('Make Raw'!$G$2:$G$4773,'Make Raw'!$A$2:$A$4773,$B32,'Make Raw'!$D$2:$D$4773,BJ$2)</f>
        <v>0</v>
      </c>
      <c r="BK32">
        <f>SUMIFS('Make Raw'!$G$2:$G$4773,'Make Raw'!$A$2:$A$4773,$B32,'Make Raw'!$D$2:$D$4773,BK$2)</f>
        <v>0</v>
      </c>
      <c r="BL32">
        <f>SUMIFS('Make Raw'!$G$2:$G$4773,'Make Raw'!$A$2:$A$4773,$B32,'Make Raw'!$D$2:$D$4773,BL$2)</f>
        <v>0</v>
      </c>
      <c r="BM32">
        <f>SUMIFS('Make Raw'!$G$2:$G$4773,'Make Raw'!$A$2:$A$4773,$B32,'Make Raw'!$D$2:$D$4773,BM$2)</f>
        <v>0</v>
      </c>
      <c r="BN32">
        <f>SUMIFS('Make Raw'!$G$2:$G$4773,'Make Raw'!$A$2:$A$4773,$B32,'Make Raw'!$D$2:$D$4773,BN$2)</f>
        <v>0</v>
      </c>
      <c r="BO32">
        <f>SUMIFS('Make Raw'!$G$2:$G$4773,'Make Raw'!$A$2:$A$4773,$B32,'Make Raw'!$D$2:$D$4773,BO$2)</f>
        <v>0</v>
      </c>
      <c r="BP32">
        <f>SUMIFS('Make Raw'!$G$2:$G$4773,'Make Raw'!$A$2:$A$4773,$B32,'Make Raw'!$D$2:$D$4773,BP$2)</f>
        <v>0</v>
      </c>
      <c r="BQ32">
        <f>SUMIFS('Make Raw'!$G$2:$G$4773,'Make Raw'!$A$2:$A$4773,$B32,'Make Raw'!$D$2:$D$4773,BQ$2)</f>
        <v>206.3</v>
      </c>
      <c r="BR32">
        <f>SUMIFS('Make Raw'!$G$2:$G$4773,'Make Raw'!$A$2:$A$4773,$B32,'Make Raw'!$D$2:$D$4773,BR$2)</f>
        <v>0</v>
      </c>
      <c r="BS32">
        <f>SUMIFS('Make Raw'!$G$2:$G$4773,'Make Raw'!$A$2:$A$4773,$B32,'Make Raw'!$D$2:$D$4773,BS$2)</f>
        <v>0</v>
      </c>
      <c r="BT32">
        <f>SUMIFS('Make Raw'!$G$2:$G$4773,'Make Raw'!$A$2:$A$4773,$B32,'Make Raw'!$D$2:$D$4773,BT$2)</f>
        <v>0</v>
      </c>
      <c r="BU32">
        <f>SUMIFS('Make Raw'!$G$2:$G$4773,'Make Raw'!$A$2:$A$4773,$B32,'Make Raw'!$D$2:$D$4773,BU$2)</f>
        <v>0</v>
      </c>
      <c r="BV32">
        <f>SUMIFS('Make Raw'!$G$2:$G$4773,'Make Raw'!$A$2:$A$4773,$B32,'Make Raw'!$D$2:$D$4773,BV$2)</f>
        <v>0</v>
      </c>
      <c r="BW32">
        <f>SUMIFS('Make Raw'!$G$2:$G$4773,'Make Raw'!$A$2:$A$4773,$B32,'Make Raw'!$D$2:$D$4773,BW$2)</f>
        <v>0</v>
      </c>
      <c r="BX32">
        <f>SUMIFS('Make Raw'!$G$2:$G$4773,'Make Raw'!$A$2:$A$4773,$B32,'Make Raw'!$D$2:$D$4773,BX$2)</f>
        <v>0</v>
      </c>
      <c r="BY32">
        <f>SUMIFS('Make Raw'!$G$2:$G$4773,'Make Raw'!$A$2:$A$4773,$B32,'Make Raw'!$D$2:$D$4773,BY$2)</f>
        <v>0</v>
      </c>
      <c r="BZ32">
        <f>SUMIFS('Make Raw'!$G$2:$G$4773,'Make Raw'!$A$2:$A$4773,$B32,'Make Raw'!$D$2:$D$4773,BZ$2)</f>
        <v>0</v>
      </c>
      <c r="CA32">
        <f>SUMIFS('Make Raw'!$G$2:$G$4773,'Make Raw'!$A$2:$A$4773,$B32,'Make Raw'!$D$2:$D$4773,CA$2)</f>
        <v>0</v>
      </c>
      <c r="CB32">
        <f>SUMIFS('Make Raw'!$G$2:$G$4773,'Make Raw'!$A$2:$A$4773,$B32,'Make Raw'!$D$2:$D$4773,CB$2)</f>
        <v>0</v>
      </c>
      <c r="CC32">
        <f>SUMIFS('Make Raw'!$G$2:$G$4773,'Make Raw'!$A$2:$A$4773,$B32,'Make Raw'!$D$2:$D$4773,CC$2)</f>
        <v>0</v>
      </c>
      <c r="CD32">
        <f>SUMIFS('Make Raw'!$G$2:$G$4773,'Make Raw'!$A$2:$A$4773,$B32,'Make Raw'!$D$2:$D$4773,CD$2)</f>
        <v>0</v>
      </c>
      <c r="CE32">
        <f>SUMIFS('Make Raw'!$G$2:$G$4773,'Make Raw'!$A$2:$A$4773,$B32,'Make Raw'!$D$2:$D$4773,CE$2)</f>
        <v>0</v>
      </c>
      <c r="CF32">
        <f>SUMIFS('Make Raw'!$G$2:$G$4773,'Make Raw'!$A$2:$A$4773,$B32,'Make Raw'!$D$2:$D$4773,CF$2)</f>
        <v>0</v>
      </c>
      <c r="CG32">
        <f>SUMIFS('Make Raw'!$G$2:$G$4773,'Make Raw'!$A$2:$A$4773,$B32,'Make Raw'!$D$2:$D$4773,CG$2)</f>
        <v>0</v>
      </c>
      <c r="CH32">
        <f>SUMIFS('Make Raw'!$G$2:$G$4773,'Make Raw'!$A$2:$A$4773,$B32,'Make Raw'!$D$2:$D$4773,CH$2)</f>
        <v>0</v>
      </c>
      <c r="CI32">
        <f>SUMIFS('Make Raw'!$G$2:$G$4773,'Make Raw'!$A$2:$A$4773,$B32,'Make Raw'!$D$2:$D$4773,CI$2)</f>
        <v>0</v>
      </c>
    </row>
    <row r="33" spans="2:87">
      <c r="B33" s="7" t="s">
        <v>933</v>
      </c>
      <c r="C33">
        <f>SUMIFS('Make Raw'!$G$2:$G$4773,'Make Raw'!$A$2:$A$4773,$B33,'Make Raw'!$D$2:$D$4773,C$2)</f>
        <v>0</v>
      </c>
      <c r="D33">
        <f>SUMIFS('Make Raw'!$G$2:$G$4773,'Make Raw'!$A$2:$A$4773,$B33,'Make Raw'!$D$2:$D$4773,D$2)</f>
        <v>0</v>
      </c>
      <c r="E33">
        <f>SUMIFS('Make Raw'!$G$2:$G$4773,'Make Raw'!$A$2:$A$4773,$B33,'Make Raw'!$D$2:$D$4773,E$2)</f>
        <v>0</v>
      </c>
      <c r="F33">
        <f>SUMIFS('Make Raw'!$G$2:$G$4773,'Make Raw'!$A$2:$A$4773,$B33,'Make Raw'!$D$2:$D$4773,F$2)</f>
        <v>0</v>
      </c>
      <c r="G33">
        <f>SUMIFS('Make Raw'!$G$2:$G$4773,'Make Raw'!$A$2:$A$4773,$B33,'Make Raw'!$D$2:$D$4773,G$2)</f>
        <v>0</v>
      </c>
      <c r="H33">
        <f>SUMIFS('Make Raw'!$G$2:$G$4773,'Make Raw'!$A$2:$A$4773,$B33,'Make Raw'!$D$2:$D$4773,H$2)</f>
        <v>0</v>
      </c>
      <c r="I33">
        <f>SUMIFS('Make Raw'!$G$2:$G$4773,'Make Raw'!$A$2:$A$4773,$B33,'Make Raw'!$D$2:$D$4773,I$2)</f>
        <v>0</v>
      </c>
      <c r="J33">
        <f>SUMIFS('Make Raw'!$G$2:$G$4773,'Make Raw'!$A$2:$A$4773,$B33,'Make Raw'!$D$2:$D$4773,J$2)</f>
        <v>0</v>
      </c>
      <c r="K33">
        <f>SUMIFS('Make Raw'!$G$2:$G$4773,'Make Raw'!$A$2:$A$4773,$B33,'Make Raw'!$D$2:$D$4773,K$2)</f>
        <v>0</v>
      </c>
      <c r="L33">
        <f>SUMIFS('Make Raw'!$G$2:$G$4773,'Make Raw'!$A$2:$A$4773,$B33,'Make Raw'!$D$2:$D$4773,L$2)</f>
        <v>0</v>
      </c>
      <c r="M33">
        <f>SUMIFS('Make Raw'!$G$2:$G$4773,'Make Raw'!$A$2:$A$4773,$B33,'Make Raw'!$D$2:$D$4773,M$2)</f>
        <v>0</v>
      </c>
      <c r="N33">
        <f>SUMIFS('Make Raw'!$G$2:$G$4773,'Make Raw'!$A$2:$A$4773,$B33,'Make Raw'!$D$2:$D$4773,N$2)</f>
        <v>0</v>
      </c>
      <c r="O33">
        <f>SUMIFS('Make Raw'!$G$2:$G$4773,'Make Raw'!$A$2:$A$4773,$B33,'Make Raw'!$D$2:$D$4773,O$2)</f>
        <v>0</v>
      </c>
      <c r="P33">
        <f>SUMIFS('Make Raw'!$G$2:$G$4773,'Make Raw'!$A$2:$A$4773,$B33,'Make Raw'!$D$2:$D$4773,P$2)</f>
        <v>0</v>
      </c>
      <c r="Q33">
        <f>SUMIFS('Make Raw'!$G$2:$G$4773,'Make Raw'!$A$2:$A$4773,$B33,'Make Raw'!$D$2:$D$4773,Q$2)</f>
        <v>0</v>
      </c>
      <c r="R33">
        <f>SUMIFS('Make Raw'!$G$2:$G$4773,'Make Raw'!$A$2:$A$4773,$B33,'Make Raw'!$D$2:$D$4773,R$2)</f>
        <v>0</v>
      </c>
      <c r="S33">
        <f>SUMIFS('Make Raw'!$G$2:$G$4773,'Make Raw'!$A$2:$A$4773,$B33,'Make Raw'!$D$2:$D$4773,S$2)</f>
        <v>0</v>
      </c>
      <c r="T33">
        <f>SUMIFS('Make Raw'!$G$2:$G$4773,'Make Raw'!$A$2:$A$4773,$B33,'Make Raw'!$D$2:$D$4773,T$2)</f>
        <v>0</v>
      </c>
      <c r="U33">
        <f>SUMIFS('Make Raw'!$G$2:$G$4773,'Make Raw'!$A$2:$A$4773,$B33,'Make Raw'!$D$2:$D$4773,U$2)</f>
        <v>0</v>
      </c>
      <c r="V33">
        <f>SUMIFS('Make Raw'!$G$2:$G$4773,'Make Raw'!$A$2:$A$4773,$B33,'Make Raw'!$D$2:$D$4773,V$2)</f>
        <v>0</v>
      </c>
      <c r="W33">
        <f>SUMIFS('Make Raw'!$G$2:$G$4773,'Make Raw'!$A$2:$A$4773,$B33,'Make Raw'!$D$2:$D$4773,W$2)</f>
        <v>0</v>
      </c>
      <c r="X33">
        <f>SUMIFS('Make Raw'!$G$2:$G$4773,'Make Raw'!$A$2:$A$4773,$B33,'Make Raw'!$D$2:$D$4773,X$2)</f>
        <v>0</v>
      </c>
      <c r="Y33">
        <f>SUMIFS('Make Raw'!$G$2:$G$4773,'Make Raw'!$A$2:$A$4773,$B33,'Make Raw'!$D$2:$D$4773,Y$2)</f>
        <v>0</v>
      </c>
      <c r="Z33">
        <f>SUMIFS('Make Raw'!$G$2:$G$4773,'Make Raw'!$A$2:$A$4773,$B33,'Make Raw'!$D$2:$D$4773,Z$2)</f>
        <v>0</v>
      </c>
      <c r="AA33">
        <f>SUMIFS('Make Raw'!$G$2:$G$4773,'Make Raw'!$A$2:$A$4773,$B33,'Make Raw'!$D$2:$D$4773,AA$2)</f>
        <v>0</v>
      </c>
      <c r="AB33">
        <f>SUMIFS('Make Raw'!$G$2:$G$4773,'Make Raw'!$A$2:$A$4773,$B33,'Make Raw'!$D$2:$D$4773,AB$2)</f>
        <v>0</v>
      </c>
      <c r="AC33">
        <f>SUMIFS('Make Raw'!$G$2:$G$4773,'Make Raw'!$A$2:$A$4773,$B33,'Make Raw'!$D$2:$D$4773,AC$2)</f>
        <v>0</v>
      </c>
      <c r="AD33">
        <f>SUMIFS('Make Raw'!$G$2:$G$4773,'Make Raw'!$A$2:$A$4773,$B33,'Make Raw'!$D$2:$D$4773,AD$2)</f>
        <v>0</v>
      </c>
      <c r="AE33">
        <f>SUMIFS('Make Raw'!$G$2:$G$4773,'Make Raw'!$A$2:$A$4773,$B33,'Make Raw'!$D$2:$D$4773,AE$2)</f>
        <v>0</v>
      </c>
      <c r="AF33">
        <f>SUMIFS('Make Raw'!$G$2:$G$4773,'Make Raw'!$A$2:$A$4773,$B33,'Make Raw'!$D$2:$D$4773,AF$2)</f>
        <v>0</v>
      </c>
      <c r="AG33">
        <f>SUMIFS('Make Raw'!$G$2:$G$4773,'Make Raw'!$A$2:$A$4773,$B33,'Make Raw'!$D$2:$D$4773,AG$2)</f>
        <v>330567.40000000002</v>
      </c>
      <c r="AH33">
        <f>SUMIFS('Make Raw'!$G$2:$G$4773,'Make Raw'!$A$2:$A$4773,$B33,'Make Raw'!$D$2:$D$4773,AH$2)</f>
        <v>118.39999999999999</v>
      </c>
      <c r="AI33">
        <f>SUMIFS('Make Raw'!$G$2:$G$4773,'Make Raw'!$A$2:$A$4773,$B33,'Make Raw'!$D$2:$D$4773,AI$2)</f>
        <v>7.2</v>
      </c>
      <c r="AJ33">
        <f>SUMIFS('Make Raw'!$G$2:$G$4773,'Make Raw'!$A$2:$A$4773,$B33,'Make Raw'!$D$2:$D$4773,AJ$2)</f>
        <v>0</v>
      </c>
      <c r="AK33">
        <f>SUMIFS('Make Raw'!$G$2:$G$4773,'Make Raw'!$A$2:$A$4773,$B33,'Make Raw'!$D$2:$D$4773,AK$2)</f>
        <v>0</v>
      </c>
      <c r="AL33">
        <f>SUMIFS('Make Raw'!$G$2:$G$4773,'Make Raw'!$A$2:$A$4773,$B33,'Make Raw'!$D$2:$D$4773,AL$2)</f>
        <v>0</v>
      </c>
      <c r="AM33">
        <f>SUMIFS('Make Raw'!$G$2:$G$4773,'Make Raw'!$A$2:$A$4773,$B33,'Make Raw'!$D$2:$D$4773,AM$2)</f>
        <v>0</v>
      </c>
      <c r="AN33">
        <f>SUMIFS('Make Raw'!$G$2:$G$4773,'Make Raw'!$A$2:$A$4773,$B33,'Make Raw'!$D$2:$D$4773,AN$2)</f>
        <v>0</v>
      </c>
      <c r="AO33">
        <f>SUMIFS('Make Raw'!$G$2:$G$4773,'Make Raw'!$A$2:$A$4773,$B33,'Make Raw'!$D$2:$D$4773,AO$2)</f>
        <v>0</v>
      </c>
      <c r="AP33">
        <f>SUMIFS('Make Raw'!$G$2:$G$4773,'Make Raw'!$A$2:$A$4773,$B33,'Make Raw'!$D$2:$D$4773,AP$2)</f>
        <v>0</v>
      </c>
      <c r="AQ33">
        <f>SUMIFS('Make Raw'!$G$2:$G$4773,'Make Raw'!$A$2:$A$4773,$B33,'Make Raw'!$D$2:$D$4773,AQ$2)</f>
        <v>0</v>
      </c>
      <c r="AR33">
        <f>SUMIFS('Make Raw'!$G$2:$G$4773,'Make Raw'!$A$2:$A$4773,$B33,'Make Raw'!$D$2:$D$4773,AR$2)</f>
        <v>0</v>
      </c>
      <c r="AS33">
        <f>SUMIFS('Make Raw'!$G$2:$G$4773,'Make Raw'!$A$2:$A$4773,$B33,'Make Raw'!$D$2:$D$4773,AS$2)</f>
        <v>0</v>
      </c>
      <c r="AT33">
        <f>SUMIFS('Make Raw'!$G$2:$G$4773,'Make Raw'!$A$2:$A$4773,$B33,'Make Raw'!$D$2:$D$4773,AT$2)</f>
        <v>0</v>
      </c>
      <c r="AU33">
        <f>SUMIFS('Make Raw'!$G$2:$G$4773,'Make Raw'!$A$2:$A$4773,$B33,'Make Raw'!$D$2:$D$4773,AU$2)</f>
        <v>0</v>
      </c>
      <c r="AV33">
        <f>SUMIFS('Make Raw'!$G$2:$G$4773,'Make Raw'!$A$2:$A$4773,$B33,'Make Raw'!$D$2:$D$4773,AV$2)</f>
        <v>0</v>
      </c>
      <c r="AW33">
        <f>SUMIFS('Make Raw'!$G$2:$G$4773,'Make Raw'!$A$2:$A$4773,$B33,'Make Raw'!$D$2:$D$4773,AW$2)</f>
        <v>0</v>
      </c>
      <c r="AX33">
        <f>SUMIFS('Make Raw'!$G$2:$G$4773,'Make Raw'!$A$2:$A$4773,$B33,'Make Raw'!$D$2:$D$4773,AX$2)</f>
        <v>0</v>
      </c>
      <c r="AY33">
        <f>SUMIFS('Make Raw'!$G$2:$G$4773,'Make Raw'!$A$2:$A$4773,$B33,'Make Raw'!$D$2:$D$4773,AY$2)</f>
        <v>0</v>
      </c>
      <c r="AZ33">
        <f>SUMIFS('Make Raw'!$G$2:$G$4773,'Make Raw'!$A$2:$A$4773,$B33,'Make Raw'!$D$2:$D$4773,AZ$2)</f>
        <v>0</v>
      </c>
      <c r="BA33">
        <f>SUMIFS('Make Raw'!$G$2:$G$4773,'Make Raw'!$A$2:$A$4773,$B33,'Make Raw'!$D$2:$D$4773,BA$2)</f>
        <v>0</v>
      </c>
      <c r="BB33">
        <f>SUMIFS('Make Raw'!$G$2:$G$4773,'Make Raw'!$A$2:$A$4773,$B33,'Make Raw'!$D$2:$D$4773,BB$2)</f>
        <v>0</v>
      </c>
      <c r="BC33">
        <f>SUMIFS('Make Raw'!$G$2:$G$4773,'Make Raw'!$A$2:$A$4773,$B33,'Make Raw'!$D$2:$D$4773,BC$2)</f>
        <v>0</v>
      </c>
      <c r="BD33">
        <f>SUMIFS('Make Raw'!$G$2:$G$4773,'Make Raw'!$A$2:$A$4773,$B33,'Make Raw'!$D$2:$D$4773,BD$2)</f>
        <v>0</v>
      </c>
      <c r="BE33">
        <f>SUMIFS('Make Raw'!$G$2:$G$4773,'Make Raw'!$A$2:$A$4773,$B33,'Make Raw'!$D$2:$D$4773,BE$2)</f>
        <v>0</v>
      </c>
      <c r="BF33">
        <f>SUMIFS('Make Raw'!$G$2:$G$4773,'Make Raw'!$A$2:$A$4773,$B33,'Make Raw'!$D$2:$D$4773,BF$2)</f>
        <v>0</v>
      </c>
      <c r="BG33">
        <f>SUMIFS('Make Raw'!$G$2:$G$4773,'Make Raw'!$A$2:$A$4773,$B33,'Make Raw'!$D$2:$D$4773,BG$2)</f>
        <v>0</v>
      </c>
      <c r="BH33">
        <f>SUMIFS('Make Raw'!$G$2:$G$4773,'Make Raw'!$A$2:$A$4773,$B33,'Make Raw'!$D$2:$D$4773,BH$2)</f>
        <v>0</v>
      </c>
      <c r="BI33">
        <f>SUMIFS('Make Raw'!$G$2:$G$4773,'Make Raw'!$A$2:$A$4773,$B33,'Make Raw'!$D$2:$D$4773,BI$2)</f>
        <v>0</v>
      </c>
      <c r="BJ33">
        <f>SUMIFS('Make Raw'!$G$2:$G$4773,'Make Raw'!$A$2:$A$4773,$B33,'Make Raw'!$D$2:$D$4773,BJ$2)</f>
        <v>0</v>
      </c>
      <c r="BK33">
        <f>SUMIFS('Make Raw'!$G$2:$G$4773,'Make Raw'!$A$2:$A$4773,$B33,'Make Raw'!$D$2:$D$4773,BK$2)</f>
        <v>0</v>
      </c>
      <c r="BL33">
        <f>SUMIFS('Make Raw'!$G$2:$G$4773,'Make Raw'!$A$2:$A$4773,$B33,'Make Raw'!$D$2:$D$4773,BL$2)</f>
        <v>0</v>
      </c>
      <c r="BM33">
        <f>SUMIFS('Make Raw'!$G$2:$G$4773,'Make Raw'!$A$2:$A$4773,$B33,'Make Raw'!$D$2:$D$4773,BM$2)</f>
        <v>0</v>
      </c>
      <c r="BN33">
        <f>SUMIFS('Make Raw'!$G$2:$G$4773,'Make Raw'!$A$2:$A$4773,$B33,'Make Raw'!$D$2:$D$4773,BN$2)</f>
        <v>0</v>
      </c>
      <c r="BO33">
        <f>SUMIFS('Make Raw'!$G$2:$G$4773,'Make Raw'!$A$2:$A$4773,$B33,'Make Raw'!$D$2:$D$4773,BO$2)</f>
        <v>0</v>
      </c>
      <c r="BP33">
        <f>SUMIFS('Make Raw'!$G$2:$G$4773,'Make Raw'!$A$2:$A$4773,$B33,'Make Raw'!$D$2:$D$4773,BP$2)</f>
        <v>0</v>
      </c>
      <c r="BQ33">
        <f>SUMIFS('Make Raw'!$G$2:$G$4773,'Make Raw'!$A$2:$A$4773,$B33,'Make Raw'!$D$2:$D$4773,BQ$2)</f>
        <v>0</v>
      </c>
      <c r="BR33">
        <f>SUMIFS('Make Raw'!$G$2:$G$4773,'Make Raw'!$A$2:$A$4773,$B33,'Make Raw'!$D$2:$D$4773,BR$2)</f>
        <v>0</v>
      </c>
      <c r="BS33">
        <f>SUMIFS('Make Raw'!$G$2:$G$4773,'Make Raw'!$A$2:$A$4773,$B33,'Make Raw'!$D$2:$D$4773,BS$2)</f>
        <v>0</v>
      </c>
      <c r="BT33">
        <f>SUMIFS('Make Raw'!$G$2:$G$4773,'Make Raw'!$A$2:$A$4773,$B33,'Make Raw'!$D$2:$D$4773,BT$2)</f>
        <v>0</v>
      </c>
      <c r="BU33">
        <f>SUMIFS('Make Raw'!$G$2:$G$4773,'Make Raw'!$A$2:$A$4773,$B33,'Make Raw'!$D$2:$D$4773,BU$2)</f>
        <v>0</v>
      </c>
      <c r="BV33">
        <f>SUMIFS('Make Raw'!$G$2:$G$4773,'Make Raw'!$A$2:$A$4773,$B33,'Make Raw'!$D$2:$D$4773,BV$2)</f>
        <v>0</v>
      </c>
      <c r="BW33">
        <f>SUMIFS('Make Raw'!$G$2:$G$4773,'Make Raw'!$A$2:$A$4773,$B33,'Make Raw'!$D$2:$D$4773,BW$2)</f>
        <v>0</v>
      </c>
      <c r="BX33">
        <f>SUMIFS('Make Raw'!$G$2:$G$4773,'Make Raw'!$A$2:$A$4773,$B33,'Make Raw'!$D$2:$D$4773,BX$2)</f>
        <v>0</v>
      </c>
      <c r="BY33">
        <f>SUMIFS('Make Raw'!$G$2:$G$4773,'Make Raw'!$A$2:$A$4773,$B33,'Make Raw'!$D$2:$D$4773,BY$2)</f>
        <v>0</v>
      </c>
      <c r="BZ33">
        <f>SUMIFS('Make Raw'!$G$2:$G$4773,'Make Raw'!$A$2:$A$4773,$B33,'Make Raw'!$D$2:$D$4773,BZ$2)</f>
        <v>0</v>
      </c>
      <c r="CA33">
        <f>SUMIFS('Make Raw'!$G$2:$G$4773,'Make Raw'!$A$2:$A$4773,$B33,'Make Raw'!$D$2:$D$4773,CA$2)</f>
        <v>21.2</v>
      </c>
      <c r="CB33">
        <f>SUMIFS('Make Raw'!$G$2:$G$4773,'Make Raw'!$A$2:$A$4773,$B33,'Make Raw'!$D$2:$D$4773,CB$2)</f>
        <v>0</v>
      </c>
      <c r="CC33">
        <f>SUMIFS('Make Raw'!$G$2:$G$4773,'Make Raw'!$A$2:$A$4773,$B33,'Make Raw'!$D$2:$D$4773,CC$2)</f>
        <v>0</v>
      </c>
      <c r="CD33">
        <f>SUMIFS('Make Raw'!$G$2:$G$4773,'Make Raw'!$A$2:$A$4773,$B33,'Make Raw'!$D$2:$D$4773,CD$2)</f>
        <v>0</v>
      </c>
      <c r="CE33">
        <f>SUMIFS('Make Raw'!$G$2:$G$4773,'Make Raw'!$A$2:$A$4773,$B33,'Make Raw'!$D$2:$D$4773,CE$2)</f>
        <v>0</v>
      </c>
      <c r="CF33">
        <f>SUMIFS('Make Raw'!$G$2:$G$4773,'Make Raw'!$A$2:$A$4773,$B33,'Make Raw'!$D$2:$D$4773,CF$2)</f>
        <v>0</v>
      </c>
      <c r="CG33">
        <f>SUMIFS('Make Raw'!$G$2:$G$4773,'Make Raw'!$A$2:$A$4773,$B33,'Make Raw'!$D$2:$D$4773,CG$2)</f>
        <v>0</v>
      </c>
      <c r="CH33">
        <f>SUMIFS('Make Raw'!$G$2:$G$4773,'Make Raw'!$A$2:$A$4773,$B33,'Make Raw'!$D$2:$D$4773,CH$2)</f>
        <v>0</v>
      </c>
      <c r="CI33">
        <f>SUMIFS('Make Raw'!$G$2:$G$4773,'Make Raw'!$A$2:$A$4773,$B33,'Make Raw'!$D$2:$D$4773,CI$2)</f>
        <v>0</v>
      </c>
    </row>
    <row r="34" spans="2:87">
      <c r="B34" s="7" t="s">
        <v>936</v>
      </c>
      <c r="C34">
        <f>SUMIFS('Make Raw'!$G$2:$G$4773,'Make Raw'!$A$2:$A$4773,$B34,'Make Raw'!$D$2:$D$4773,C$2)</f>
        <v>0</v>
      </c>
      <c r="D34">
        <f>SUMIFS('Make Raw'!$G$2:$G$4773,'Make Raw'!$A$2:$A$4773,$B34,'Make Raw'!$D$2:$D$4773,D$2)</f>
        <v>0</v>
      </c>
      <c r="E34">
        <f>SUMIFS('Make Raw'!$G$2:$G$4773,'Make Raw'!$A$2:$A$4773,$B34,'Make Raw'!$D$2:$D$4773,E$2)</f>
        <v>0</v>
      </c>
      <c r="F34">
        <f>SUMIFS('Make Raw'!$G$2:$G$4773,'Make Raw'!$A$2:$A$4773,$B34,'Make Raw'!$D$2:$D$4773,F$2)</f>
        <v>0</v>
      </c>
      <c r="G34">
        <f>SUMIFS('Make Raw'!$G$2:$G$4773,'Make Raw'!$A$2:$A$4773,$B34,'Make Raw'!$D$2:$D$4773,G$2)</f>
        <v>0</v>
      </c>
      <c r="H34">
        <f>SUMIFS('Make Raw'!$G$2:$G$4773,'Make Raw'!$A$2:$A$4773,$B34,'Make Raw'!$D$2:$D$4773,H$2)</f>
        <v>0</v>
      </c>
      <c r="I34">
        <f>SUMIFS('Make Raw'!$G$2:$G$4773,'Make Raw'!$A$2:$A$4773,$B34,'Make Raw'!$D$2:$D$4773,I$2)</f>
        <v>0</v>
      </c>
      <c r="J34">
        <f>SUMIFS('Make Raw'!$G$2:$G$4773,'Make Raw'!$A$2:$A$4773,$B34,'Make Raw'!$D$2:$D$4773,J$2)</f>
        <v>0</v>
      </c>
      <c r="K34">
        <f>SUMIFS('Make Raw'!$G$2:$G$4773,'Make Raw'!$A$2:$A$4773,$B34,'Make Raw'!$D$2:$D$4773,K$2)</f>
        <v>0</v>
      </c>
      <c r="L34">
        <f>SUMIFS('Make Raw'!$G$2:$G$4773,'Make Raw'!$A$2:$A$4773,$B34,'Make Raw'!$D$2:$D$4773,L$2)</f>
        <v>0</v>
      </c>
      <c r="M34">
        <f>SUMIFS('Make Raw'!$G$2:$G$4773,'Make Raw'!$A$2:$A$4773,$B34,'Make Raw'!$D$2:$D$4773,M$2)</f>
        <v>0</v>
      </c>
      <c r="N34">
        <f>SUMIFS('Make Raw'!$G$2:$G$4773,'Make Raw'!$A$2:$A$4773,$B34,'Make Raw'!$D$2:$D$4773,N$2)</f>
        <v>0</v>
      </c>
      <c r="O34">
        <f>SUMIFS('Make Raw'!$G$2:$G$4773,'Make Raw'!$A$2:$A$4773,$B34,'Make Raw'!$D$2:$D$4773,O$2)</f>
        <v>0</v>
      </c>
      <c r="P34">
        <f>SUMIFS('Make Raw'!$G$2:$G$4773,'Make Raw'!$A$2:$A$4773,$B34,'Make Raw'!$D$2:$D$4773,P$2)</f>
        <v>0</v>
      </c>
      <c r="Q34">
        <f>SUMIFS('Make Raw'!$G$2:$G$4773,'Make Raw'!$A$2:$A$4773,$B34,'Make Raw'!$D$2:$D$4773,Q$2)</f>
        <v>0</v>
      </c>
      <c r="R34">
        <f>SUMIFS('Make Raw'!$G$2:$G$4773,'Make Raw'!$A$2:$A$4773,$B34,'Make Raw'!$D$2:$D$4773,R$2)</f>
        <v>0</v>
      </c>
      <c r="S34">
        <f>SUMIFS('Make Raw'!$G$2:$G$4773,'Make Raw'!$A$2:$A$4773,$B34,'Make Raw'!$D$2:$D$4773,S$2)</f>
        <v>0</v>
      </c>
      <c r="T34">
        <f>SUMIFS('Make Raw'!$G$2:$G$4773,'Make Raw'!$A$2:$A$4773,$B34,'Make Raw'!$D$2:$D$4773,T$2)</f>
        <v>0</v>
      </c>
      <c r="U34">
        <f>SUMIFS('Make Raw'!$G$2:$G$4773,'Make Raw'!$A$2:$A$4773,$B34,'Make Raw'!$D$2:$D$4773,U$2)</f>
        <v>0</v>
      </c>
      <c r="V34">
        <f>SUMIFS('Make Raw'!$G$2:$G$4773,'Make Raw'!$A$2:$A$4773,$B34,'Make Raw'!$D$2:$D$4773,V$2)</f>
        <v>0</v>
      </c>
      <c r="W34">
        <f>SUMIFS('Make Raw'!$G$2:$G$4773,'Make Raw'!$A$2:$A$4773,$B34,'Make Raw'!$D$2:$D$4773,W$2)</f>
        <v>0</v>
      </c>
      <c r="X34">
        <f>SUMIFS('Make Raw'!$G$2:$G$4773,'Make Raw'!$A$2:$A$4773,$B34,'Make Raw'!$D$2:$D$4773,X$2)</f>
        <v>0</v>
      </c>
      <c r="Y34">
        <f>SUMIFS('Make Raw'!$G$2:$G$4773,'Make Raw'!$A$2:$A$4773,$B34,'Make Raw'!$D$2:$D$4773,Y$2)</f>
        <v>0</v>
      </c>
      <c r="Z34">
        <f>SUMIFS('Make Raw'!$G$2:$G$4773,'Make Raw'!$A$2:$A$4773,$B34,'Make Raw'!$D$2:$D$4773,Z$2)</f>
        <v>0</v>
      </c>
      <c r="AA34">
        <f>SUMIFS('Make Raw'!$G$2:$G$4773,'Make Raw'!$A$2:$A$4773,$B34,'Make Raw'!$D$2:$D$4773,AA$2)</f>
        <v>0</v>
      </c>
      <c r="AB34">
        <f>SUMIFS('Make Raw'!$G$2:$G$4773,'Make Raw'!$A$2:$A$4773,$B34,'Make Raw'!$D$2:$D$4773,AB$2)</f>
        <v>0</v>
      </c>
      <c r="AC34">
        <f>SUMIFS('Make Raw'!$G$2:$G$4773,'Make Raw'!$A$2:$A$4773,$B34,'Make Raw'!$D$2:$D$4773,AC$2)</f>
        <v>0</v>
      </c>
      <c r="AD34">
        <f>SUMIFS('Make Raw'!$G$2:$G$4773,'Make Raw'!$A$2:$A$4773,$B34,'Make Raw'!$D$2:$D$4773,AD$2)</f>
        <v>0</v>
      </c>
      <c r="AE34">
        <f>SUMIFS('Make Raw'!$G$2:$G$4773,'Make Raw'!$A$2:$A$4773,$B34,'Make Raw'!$D$2:$D$4773,AE$2)</f>
        <v>0</v>
      </c>
      <c r="AF34">
        <f>SUMIFS('Make Raw'!$G$2:$G$4773,'Make Raw'!$A$2:$A$4773,$B34,'Make Raw'!$D$2:$D$4773,AF$2)</f>
        <v>0</v>
      </c>
      <c r="AG34">
        <f>SUMIFS('Make Raw'!$G$2:$G$4773,'Make Raw'!$A$2:$A$4773,$B34,'Make Raw'!$D$2:$D$4773,AG$2)</f>
        <v>0</v>
      </c>
      <c r="AH34">
        <f>SUMIFS('Make Raw'!$G$2:$G$4773,'Make Raw'!$A$2:$A$4773,$B34,'Make Raw'!$D$2:$D$4773,AH$2)</f>
        <v>815597.7</v>
      </c>
      <c r="AI34">
        <f>SUMIFS('Make Raw'!$G$2:$G$4773,'Make Raw'!$A$2:$A$4773,$B34,'Make Raw'!$D$2:$D$4773,AI$2)</f>
        <v>0</v>
      </c>
      <c r="AJ34">
        <f>SUMIFS('Make Raw'!$G$2:$G$4773,'Make Raw'!$A$2:$A$4773,$B34,'Make Raw'!$D$2:$D$4773,AJ$2)</f>
        <v>0</v>
      </c>
      <c r="AK34">
        <f>SUMIFS('Make Raw'!$G$2:$G$4773,'Make Raw'!$A$2:$A$4773,$B34,'Make Raw'!$D$2:$D$4773,AK$2)</f>
        <v>0</v>
      </c>
      <c r="AL34">
        <f>SUMIFS('Make Raw'!$G$2:$G$4773,'Make Raw'!$A$2:$A$4773,$B34,'Make Raw'!$D$2:$D$4773,AL$2)</f>
        <v>0</v>
      </c>
      <c r="AM34">
        <f>SUMIFS('Make Raw'!$G$2:$G$4773,'Make Raw'!$A$2:$A$4773,$B34,'Make Raw'!$D$2:$D$4773,AM$2)</f>
        <v>0</v>
      </c>
      <c r="AN34">
        <f>SUMIFS('Make Raw'!$G$2:$G$4773,'Make Raw'!$A$2:$A$4773,$B34,'Make Raw'!$D$2:$D$4773,AN$2)</f>
        <v>0</v>
      </c>
      <c r="AO34">
        <f>SUMIFS('Make Raw'!$G$2:$G$4773,'Make Raw'!$A$2:$A$4773,$B34,'Make Raw'!$D$2:$D$4773,AO$2)</f>
        <v>0</v>
      </c>
      <c r="AP34">
        <f>SUMIFS('Make Raw'!$G$2:$G$4773,'Make Raw'!$A$2:$A$4773,$B34,'Make Raw'!$D$2:$D$4773,AP$2)</f>
        <v>0</v>
      </c>
      <c r="AQ34">
        <f>SUMIFS('Make Raw'!$G$2:$G$4773,'Make Raw'!$A$2:$A$4773,$B34,'Make Raw'!$D$2:$D$4773,AQ$2)</f>
        <v>0</v>
      </c>
      <c r="AR34">
        <f>SUMIFS('Make Raw'!$G$2:$G$4773,'Make Raw'!$A$2:$A$4773,$B34,'Make Raw'!$D$2:$D$4773,AR$2)</f>
        <v>0</v>
      </c>
      <c r="AS34">
        <f>SUMIFS('Make Raw'!$G$2:$G$4773,'Make Raw'!$A$2:$A$4773,$B34,'Make Raw'!$D$2:$D$4773,AS$2)</f>
        <v>0</v>
      </c>
      <c r="AT34">
        <f>SUMIFS('Make Raw'!$G$2:$G$4773,'Make Raw'!$A$2:$A$4773,$B34,'Make Raw'!$D$2:$D$4773,AT$2)</f>
        <v>0</v>
      </c>
      <c r="AU34">
        <f>SUMIFS('Make Raw'!$G$2:$G$4773,'Make Raw'!$A$2:$A$4773,$B34,'Make Raw'!$D$2:$D$4773,AU$2)</f>
        <v>0</v>
      </c>
      <c r="AV34">
        <f>SUMIFS('Make Raw'!$G$2:$G$4773,'Make Raw'!$A$2:$A$4773,$B34,'Make Raw'!$D$2:$D$4773,AV$2)</f>
        <v>0</v>
      </c>
      <c r="AW34">
        <f>SUMIFS('Make Raw'!$G$2:$G$4773,'Make Raw'!$A$2:$A$4773,$B34,'Make Raw'!$D$2:$D$4773,AW$2)</f>
        <v>0</v>
      </c>
      <c r="AX34">
        <f>SUMIFS('Make Raw'!$G$2:$G$4773,'Make Raw'!$A$2:$A$4773,$B34,'Make Raw'!$D$2:$D$4773,AX$2)</f>
        <v>0</v>
      </c>
      <c r="AY34">
        <f>SUMIFS('Make Raw'!$G$2:$G$4773,'Make Raw'!$A$2:$A$4773,$B34,'Make Raw'!$D$2:$D$4773,AY$2)</f>
        <v>0</v>
      </c>
      <c r="AZ34">
        <f>SUMIFS('Make Raw'!$G$2:$G$4773,'Make Raw'!$A$2:$A$4773,$B34,'Make Raw'!$D$2:$D$4773,AZ$2)</f>
        <v>0</v>
      </c>
      <c r="BA34">
        <f>SUMIFS('Make Raw'!$G$2:$G$4773,'Make Raw'!$A$2:$A$4773,$B34,'Make Raw'!$D$2:$D$4773,BA$2)</f>
        <v>0</v>
      </c>
      <c r="BB34">
        <f>SUMIFS('Make Raw'!$G$2:$G$4773,'Make Raw'!$A$2:$A$4773,$B34,'Make Raw'!$D$2:$D$4773,BB$2)</f>
        <v>0</v>
      </c>
      <c r="BC34">
        <f>SUMIFS('Make Raw'!$G$2:$G$4773,'Make Raw'!$A$2:$A$4773,$B34,'Make Raw'!$D$2:$D$4773,BC$2)</f>
        <v>0</v>
      </c>
      <c r="BD34">
        <f>SUMIFS('Make Raw'!$G$2:$G$4773,'Make Raw'!$A$2:$A$4773,$B34,'Make Raw'!$D$2:$D$4773,BD$2)</f>
        <v>0</v>
      </c>
      <c r="BE34">
        <f>SUMIFS('Make Raw'!$G$2:$G$4773,'Make Raw'!$A$2:$A$4773,$B34,'Make Raw'!$D$2:$D$4773,BE$2)</f>
        <v>0</v>
      </c>
      <c r="BF34">
        <f>SUMIFS('Make Raw'!$G$2:$G$4773,'Make Raw'!$A$2:$A$4773,$B34,'Make Raw'!$D$2:$D$4773,BF$2)</f>
        <v>0</v>
      </c>
      <c r="BG34">
        <f>SUMIFS('Make Raw'!$G$2:$G$4773,'Make Raw'!$A$2:$A$4773,$B34,'Make Raw'!$D$2:$D$4773,BG$2)</f>
        <v>58.5</v>
      </c>
      <c r="BH34">
        <f>SUMIFS('Make Raw'!$G$2:$G$4773,'Make Raw'!$A$2:$A$4773,$B34,'Make Raw'!$D$2:$D$4773,BH$2)</f>
        <v>0</v>
      </c>
      <c r="BI34">
        <f>SUMIFS('Make Raw'!$G$2:$G$4773,'Make Raw'!$A$2:$A$4773,$B34,'Make Raw'!$D$2:$D$4773,BI$2)</f>
        <v>0</v>
      </c>
      <c r="BJ34">
        <f>SUMIFS('Make Raw'!$G$2:$G$4773,'Make Raw'!$A$2:$A$4773,$B34,'Make Raw'!$D$2:$D$4773,BJ$2)</f>
        <v>0</v>
      </c>
      <c r="BK34">
        <f>SUMIFS('Make Raw'!$G$2:$G$4773,'Make Raw'!$A$2:$A$4773,$B34,'Make Raw'!$D$2:$D$4773,BK$2)</f>
        <v>0</v>
      </c>
      <c r="BL34">
        <f>SUMIFS('Make Raw'!$G$2:$G$4773,'Make Raw'!$A$2:$A$4773,$B34,'Make Raw'!$D$2:$D$4773,BL$2)</f>
        <v>0</v>
      </c>
      <c r="BM34">
        <f>SUMIFS('Make Raw'!$G$2:$G$4773,'Make Raw'!$A$2:$A$4773,$B34,'Make Raw'!$D$2:$D$4773,BM$2)</f>
        <v>0</v>
      </c>
      <c r="BN34">
        <f>SUMIFS('Make Raw'!$G$2:$G$4773,'Make Raw'!$A$2:$A$4773,$B34,'Make Raw'!$D$2:$D$4773,BN$2)</f>
        <v>0</v>
      </c>
      <c r="BO34">
        <f>SUMIFS('Make Raw'!$G$2:$G$4773,'Make Raw'!$A$2:$A$4773,$B34,'Make Raw'!$D$2:$D$4773,BO$2)</f>
        <v>0</v>
      </c>
      <c r="BP34">
        <f>SUMIFS('Make Raw'!$G$2:$G$4773,'Make Raw'!$A$2:$A$4773,$B34,'Make Raw'!$D$2:$D$4773,BP$2)</f>
        <v>0</v>
      </c>
      <c r="BQ34">
        <f>SUMIFS('Make Raw'!$G$2:$G$4773,'Make Raw'!$A$2:$A$4773,$B34,'Make Raw'!$D$2:$D$4773,BQ$2)</f>
        <v>0</v>
      </c>
      <c r="BR34">
        <f>SUMIFS('Make Raw'!$G$2:$G$4773,'Make Raw'!$A$2:$A$4773,$B34,'Make Raw'!$D$2:$D$4773,BR$2)</f>
        <v>0</v>
      </c>
      <c r="BS34">
        <f>SUMIFS('Make Raw'!$G$2:$G$4773,'Make Raw'!$A$2:$A$4773,$B34,'Make Raw'!$D$2:$D$4773,BS$2)</f>
        <v>0</v>
      </c>
      <c r="BT34">
        <f>SUMIFS('Make Raw'!$G$2:$G$4773,'Make Raw'!$A$2:$A$4773,$B34,'Make Raw'!$D$2:$D$4773,BT$2)</f>
        <v>0</v>
      </c>
      <c r="BU34">
        <f>SUMIFS('Make Raw'!$G$2:$G$4773,'Make Raw'!$A$2:$A$4773,$B34,'Make Raw'!$D$2:$D$4773,BU$2)</f>
        <v>3.7</v>
      </c>
      <c r="BV34">
        <f>SUMIFS('Make Raw'!$G$2:$G$4773,'Make Raw'!$A$2:$A$4773,$B34,'Make Raw'!$D$2:$D$4773,BV$2)</f>
        <v>0</v>
      </c>
      <c r="BW34">
        <f>SUMIFS('Make Raw'!$G$2:$G$4773,'Make Raw'!$A$2:$A$4773,$B34,'Make Raw'!$D$2:$D$4773,BW$2)</f>
        <v>0</v>
      </c>
      <c r="BX34">
        <f>SUMIFS('Make Raw'!$G$2:$G$4773,'Make Raw'!$A$2:$A$4773,$B34,'Make Raw'!$D$2:$D$4773,BX$2)</f>
        <v>0</v>
      </c>
      <c r="BY34">
        <f>SUMIFS('Make Raw'!$G$2:$G$4773,'Make Raw'!$A$2:$A$4773,$B34,'Make Raw'!$D$2:$D$4773,BY$2)</f>
        <v>0</v>
      </c>
      <c r="BZ34">
        <f>SUMIFS('Make Raw'!$G$2:$G$4773,'Make Raw'!$A$2:$A$4773,$B34,'Make Raw'!$D$2:$D$4773,BZ$2)</f>
        <v>0</v>
      </c>
      <c r="CA34">
        <f>SUMIFS('Make Raw'!$G$2:$G$4773,'Make Raw'!$A$2:$A$4773,$B34,'Make Raw'!$D$2:$D$4773,CA$2)</f>
        <v>0</v>
      </c>
      <c r="CB34">
        <f>SUMIFS('Make Raw'!$G$2:$G$4773,'Make Raw'!$A$2:$A$4773,$B34,'Make Raw'!$D$2:$D$4773,CB$2)</f>
        <v>0</v>
      </c>
      <c r="CC34">
        <f>SUMIFS('Make Raw'!$G$2:$G$4773,'Make Raw'!$A$2:$A$4773,$B34,'Make Raw'!$D$2:$D$4773,CC$2)</f>
        <v>0</v>
      </c>
      <c r="CD34">
        <f>SUMIFS('Make Raw'!$G$2:$G$4773,'Make Raw'!$A$2:$A$4773,$B34,'Make Raw'!$D$2:$D$4773,CD$2)</f>
        <v>0</v>
      </c>
      <c r="CE34">
        <f>SUMIFS('Make Raw'!$G$2:$G$4773,'Make Raw'!$A$2:$A$4773,$B34,'Make Raw'!$D$2:$D$4773,CE$2)</f>
        <v>0</v>
      </c>
      <c r="CF34">
        <f>SUMIFS('Make Raw'!$G$2:$G$4773,'Make Raw'!$A$2:$A$4773,$B34,'Make Raw'!$D$2:$D$4773,CF$2)</f>
        <v>0</v>
      </c>
      <c r="CG34">
        <f>SUMIFS('Make Raw'!$G$2:$G$4773,'Make Raw'!$A$2:$A$4773,$B34,'Make Raw'!$D$2:$D$4773,CG$2)</f>
        <v>0</v>
      </c>
      <c r="CH34">
        <f>SUMIFS('Make Raw'!$G$2:$G$4773,'Make Raw'!$A$2:$A$4773,$B34,'Make Raw'!$D$2:$D$4773,CH$2)</f>
        <v>0</v>
      </c>
      <c r="CI34">
        <f>SUMIFS('Make Raw'!$G$2:$G$4773,'Make Raw'!$A$2:$A$4773,$B34,'Make Raw'!$D$2:$D$4773,CI$2)</f>
        <v>0</v>
      </c>
    </row>
    <row r="35" spans="2:87">
      <c r="B35" s="7" t="s">
        <v>924</v>
      </c>
      <c r="C35">
        <f>SUMIFS('Make Raw'!$G$2:$G$4773,'Make Raw'!$A$2:$A$4773,$B35,'Make Raw'!$D$2:$D$4773,C$2)</f>
        <v>0</v>
      </c>
      <c r="D35">
        <f>SUMIFS('Make Raw'!$G$2:$G$4773,'Make Raw'!$A$2:$A$4773,$B35,'Make Raw'!$D$2:$D$4773,D$2)</f>
        <v>0</v>
      </c>
      <c r="E35">
        <f>SUMIFS('Make Raw'!$G$2:$G$4773,'Make Raw'!$A$2:$A$4773,$B35,'Make Raw'!$D$2:$D$4773,E$2)</f>
        <v>0</v>
      </c>
      <c r="F35">
        <f>SUMIFS('Make Raw'!$G$2:$G$4773,'Make Raw'!$A$2:$A$4773,$B35,'Make Raw'!$D$2:$D$4773,F$2)</f>
        <v>0</v>
      </c>
      <c r="G35">
        <f>SUMIFS('Make Raw'!$G$2:$G$4773,'Make Raw'!$A$2:$A$4773,$B35,'Make Raw'!$D$2:$D$4773,G$2)</f>
        <v>0</v>
      </c>
      <c r="H35">
        <f>SUMIFS('Make Raw'!$G$2:$G$4773,'Make Raw'!$A$2:$A$4773,$B35,'Make Raw'!$D$2:$D$4773,H$2)</f>
        <v>0</v>
      </c>
      <c r="I35">
        <f>SUMIFS('Make Raw'!$G$2:$G$4773,'Make Raw'!$A$2:$A$4773,$B35,'Make Raw'!$D$2:$D$4773,I$2)</f>
        <v>0</v>
      </c>
      <c r="J35">
        <f>SUMIFS('Make Raw'!$G$2:$G$4773,'Make Raw'!$A$2:$A$4773,$B35,'Make Raw'!$D$2:$D$4773,J$2)</f>
        <v>0</v>
      </c>
      <c r="K35">
        <f>SUMIFS('Make Raw'!$G$2:$G$4773,'Make Raw'!$A$2:$A$4773,$B35,'Make Raw'!$D$2:$D$4773,K$2)</f>
        <v>0</v>
      </c>
      <c r="L35">
        <f>SUMIFS('Make Raw'!$G$2:$G$4773,'Make Raw'!$A$2:$A$4773,$B35,'Make Raw'!$D$2:$D$4773,L$2)</f>
        <v>0</v>
      </c>
      <c r="M35">
        <f>SUMIFS('Make Raw'!$G$2:$G$4773,'Make Raw'!$A$2:$A$4773,$B35,'Make Raw'!$D$2:$D$4773,M$2)</f>
        <v>0</v>
      </c>
      <c r="N35">
        <f>SUMIFS('Make Raw'!$G$2:$G$4773,'Make Raw'!$A$2:$A$4773,$B35,'Make Raw'!$D$2:$D$4773,N$2)</f>
        <v>0</v>
      </c>
      <c r="O35">
        <f>SUMIFS('Make Raw'!$G$2:$G$4773,'Make Raw'!$A$2:$A$4773,$B35,'Make Raw'!$D$2:$D$4773,O$2)</f>
        <v>0</v>
      </c>
      <c r="P35">
        <f>SUMIFS('Make Raw'!$G$2:$G$4773,'Make Raw'!$A$2:$A$4773,$B35,'Make Raw'!$D$2:$D$4773,P$2)</f>
        <v>0</v>
      </c>
      <c r="Q35">
        <f>SUMIFS('Make Raw'!$G$2:$G$4773,'Make Raw'!$A$2:$A$4773,$B35,'Make Raw'!$D$2:$D$4773,Q$2)</f>
        <v>0</v>
      </c>
      <c r="R35">
        <f>SUMIFS('Make Raw'!$G$2:$G$4773,'Make Raw'!$A$2:$A$4773,$B35,'Make Raw'!$D$2:$D$4773,R$2)</f>
        <v>0</v>
      </c>
      <c r="S35">
        <f>SUMIFS('Make Raw'!$G$2:$G$4773,'Make Raw'!$A$2:$A$4773,$B35,'Make Raw'!$D$2:$D$4773,S$2)</f>
        <v>0</v>
      </c>
      <c r="T35">
        <f>SUMIFS('Make Raw'!$G$2:$G$4773,'Make Raw'!$A$2:$A$4773,$B35,'Make Raw'!$D$2:$D$4773,T$2)</f>
        <v>0</v>
      </c>
      <c r="U35">
        <f>SUMIFS('Make Raw'!$G$2:$G$4773,'Make Raw'!$A$2:$A$4773,$B35,'Make Raw'!$D$2:$D$4773,U$2)</f>
        <v>0</v>
      </c>
      <c r="V35">
        <f>SUMIFS('Make Raw'!$G$2:$G$4773,'Make Raw'!$A$2:$A$4773,$B35,'Make Raw'!$D$2:$D$4773,V$2)</f>
        <v>0</v>
      </c>
      <c r="W35">
        <f>SUMIFS('Make Raw'!$G$2:$G$4773,'Make Raw'!$A$2:$A$4773,$B35,'Make Raw'!$D$2:$D$4773,W$2)</f>
        <v>0</v>
      </c>
      <c r="X35">
        <f>SUMIFS('Make Raw'!$G$2:$G$4773,'Make Raw'!$A$2:$A$4773,$B35,'Make Raw'!$D$2:$D$4773,X$2)</f>
        <v>0</v>
      </c>
      <c r="Y35">
        <f>SUMIFS('Make Raw'!$G$2:$G$4773,'Make Raw'!$A$2:$A$4773,$B35,'Make Raw'!$D$2:$D$4773,Y$2)</f>
        <v>0</v>
      </c>
      <c r="Z35">
        <f>SUMIFS('Make Raw'!$G$2:$G$4773,'Make Raw'!$A$2:$A$4773,$B35,'Make Raw'!$D$2:$D$4773,Z$2)</f>
        <v>0</v>
      </c>
      <c r="AA35">
        <f>SUMIFS('Make Raw'!$G$2:$G$4773,'Make Raw'!$A$2:$A$4773,$B35,'Make Raw'!$D$2:$D$4773,AA$2)</f>
        <v>0</v>
      </c>
      <c r="AB35">
        <f>SUMIFS('Make Raw'!$G$2:$G$4773,'Make Raw'!$A$2:$A$4773,$B35,'Make Raw'!$D$2:$D$4773,AB$2)</f>
        <v>0</v>
      </c>
      <c r="AC35">
        <f>SUMIFS('Make Raw'!$G$2:$G$4773,'Make Raw'!$A$2:$A$4773,$B35,'Make Raw'!$D$2:$D$4773,AC$2)</f>
        <v>0</v>
      </c>
      <c r="AD35">
        <f>SUMIFS('Make Raw'!$G$2:$G$4773,'Make Raw'!$A$2:$A$4773,$B35,'Make Raw'!$D$2:$D$4773,AD$2)</f>
        <v>0</v>
      </c>
      <c r="AE35">
        <f>SUMIFS('Make Raw'!$G$2:$G$4773,'Make Raw'!$A$2:$A$4773,$B35,'Make Raw'!$D$2:$D$4773,AE$2)</f>
        <v>5383.3</v>
      </c>
      <c r="AF35">
        <f>SUMIFS('Make Raw'!$G$2:$G$4773,'Make Raw'!$A$2:$A$4773,$B35,'Make Raw'!$D$2:$D$4773,AF$2)</f>
        <v>0</v>
      </c>
      <c r="AG35">
        <f>SUMIFS('Make Raw'!$G$2:$G$4773,'Make Raw'!$A$2:$A$4773,$B35,'Make Raw'!$D$2:$D$4773,AG$2)</f>
        <v>0</v>
      </c>
      <c r="AH35">
        <f>SUMIFS('Make Raw'!$G$2:$G$4773,'Make Raw'!$A$2:$A$4773,$B35,'Make Raw'!$D$2:$D$4773,AH$2)</f>
        <v>0</v>
      </c>
      <c r="AI35">
        <f>SUMIFS('Make Raw'!$G$2:$G$4773,'Make Raw'!$A$2:$A$4773,$B35,'Make Raw'!$D$2:$D$4773,AI$2)</f>
        <v>279732.5</v>
      </c>
      <c r="AJ35">
        <f>SUMIFS('Make Raw'!$G$2:$G$4773,'Make Raw'!$A$2:$A$4773,$B35,'Make Raw'!$D$2:$D$4773,AJ$2)</f>
        <v>0</v>
      </c>
      <c r="AK35">
        <f>SUMIFS('Make Raw'!$G$2:$G$4773,'Make Raw'!$A$2:$A$4773,$B35,'Make Raw'!$D$2:$D$4773,AK$2)</f>
        <v>0</v>
      </c>
      <c r="AL35">
        <f>SUMIFS('Make Raw'!$G$2:$G$4773,'Make Raw'!$A$2:$A$4773,$B35,'Make Raw'!$D$2:$D$4773,AL$2)</f>
        <v>0</v>
      </c>
      <c r="AM35">
        <f>SUMIFS('Make Raw'!$G$2:$G$4773,'Make Raw'!$A$2:$A$4773,$B35,'Make Raw'!$D$2:$D$4773,AM$2)</f>
        <v>0</v>
      </c>
      <c r="AN35">
        <f>SUMIFS('Make Raw'!$G$2:$G$4773,'Make Raw'!$A$2:$A$4773,$B35,'Make Raw'!$D$2:$D$4773,AN$2)</f>
        <v>0</v>
      </c>
      <c r="AO35">
        <f>SUMIFS('Make Raw'!$G$2:$G$4773,'Make Raw'!$A$2:$A$4773,$B35,'Make Raw'!$D$2:$D$4773,AO$2)</f>
        <v>0</v>
      </c>
      <c r="AP35">
        <f>SUMIFS('Make Raw'!$G$2:$G$4773,'Make Raw'!$A$2:$A$4773,$B35,'Make Raw'!$D$2:$D$4773,AP$2)</f>
        <v>0</v>
      </c>
      <c r="AQ35">
        <f>SUMIFS('Make Raw'!$G$2:$G$4773,'Make Raw'!$A$2:$A$4773,$B35,'Make Raw'!$D$2:$D$4773,AQ$2)</f>
        <v>0</v>
      </c>
      <c r="AR35">
        <f>SUMIFS('Make Raw'!$G$2:$G$4773,'Make Raw'!$A$2:$A$4773,$B35,'Make Raw'!$D$2:$D$4773,AR$2)</f>
        <v>0</v>
      </c>
      <c r="AS35">
        <f>SUMIFS('Make Raw'!$G$2:$G$4773,'Make Raw'!$A$2:$A$4773,$B35,'Make Raw'!$D$2:$D$4773,AS$2)</f>
        <v>0</v>
      </c>
      <c r="AT35">
        <f>SUMIFS('Make Raw'!$G$2:$G$4773,'Make Raw'!$A$2:$A$4773,$B35,'Make Raw'!$D$2:$D$4773,AT$2)</f>
        <v>0</v>
      </c>
      <c r="AU35">
        <f>SUMIFS('Make Raw'!$G$2:$G$4773,'Make Raw'!$A$2:$A$4773,$B35,'Make Raw'!$D$2:$D$4773,AU$2)</f>
        <v>0</v>
      </c>
      <c r="AV35">
        <f>SUMIFS('Make Raw'!$G$2:$G$4773,'Make Raw'!$A$2:$A$4773,$B35,'Make Raw'!$D$2:$D$4773,AV$2)</f>
        <v>0</v>
      </c>
      <c r="AW35">
        <f>SUMIFS('Make Raw'!$G$2:$G$4773,'Make Raw'!$A$2:$A$4773,$B35,'Make Raw'!$D$2:$D$4773,AW$2)</f>
        <v>0</v>
      </c>
      <c r="AX35">
        <f>SUMIFS('Make Raw'!$G$2:$G$4773,'Make Raw'!$A$2:$A$4773,$B35,'Make Raw'!$D$2:$D$4773,AX$2)</f>
        <v>0</v>
      </c>
      <c r="AY35">
        <f>SUMIFS('Make Raw'!$G$2:$G$4773,'Make Raw'!$A$2:$A$4773,$B35,'Make Raw'!$D$2:$D$4773,AY$2)</f>
        <v>0</v>
      </c>
      <c r="AZ35">
        <f>SUMIFS('Make Raw'!$G$2:$G$4773,'Make Raw'!$A$2:$A$4773,$B35,'Make Raw'!$D$2:$D$4773,AZ$2)</f>
        <v>0</v>
      </c>
      <c r="BA35">
        <f>SUMIFS('Make Raw'!$G$2:$G$4773,'Make Raw'!$A$2:$A$4773,$B35,'Make Raw'!$D$2:$D$4773,BA$2)</f>
        <v>0</v>
      </c>
      <c r="BB35">
        <f>SUMIFS('Make Raw'!$G$2:$G$4773,'Make Raw'!$A$2:$A$4773,$B35,'Make Raw'!$D$2:$D$4773,BB$2)</f>
        <v>0</v>
      </c>
      <c r="BC35">
        <f>SUMIFS('Make Raw'!$G$2:$G$4773,'Make Raw'!$A$2:$A$4773,$B35,'Make Raw'!$D$2:$D$4773,BC$2)</f>
        <v>0</v>
      </c>
      <c r="BD35">
        <f>SUMIFS('Make Raw'!$G$2:$G$4773,'Make Raw'!$A$2:$A$4773,$B35,'Make Raw'!$D$2:$D$4773,BD$2)</f>
        <v>0</v>
      </c>
      <c r="BE35">
        <f>SUMIFS('Make Raw'!$G$2:$G$4773,'Make Raw'!$A$2:$A$4773,$B35,'Make Raw'!$D$2:$D$4773,BE$2)</f>
        <v>0</v>
      </c>
      <c r="BF35">
        <f>SUMIFS('Make Raw'!$G$2:$G$4773,'Make Raw'!$A$2:$A$4773,$B35,'Make Raw'!$D$2:$D$4773,BF$2)</f>
        <v>0</v>
      </c>
      <c r="BG35">
        <f>SUMIFS('Make Raw'!$G$2:$G$4773,'Make Raw'!$A$2:$A$4773,$B35,'Make Raw'!$D$2:$D$4773,BG$2)</f>
        <v>0</v>
      </c>
      <c r="BH35">
        <f>SUMIFS('Make Raw'!$G$2:$G$4773,'Make Raw'!$A$2:$A$4773,$B35,'Make Raw'!$D$2:$D$4773,BH$2)</f>
        <v>0</v>
      </c>
      <c r="BI35">
        <f>SUMIFS('Make Raw'!$G$2:$G$4773,'Make Raw'!$A$2:$A$4773,$B35,'Make Raw'!$D$2:$D$4773,BI$2)</f>
        <v>0</v>
      </c>
      <c r="BJ35">
        <f>SUMIFS('Make Raw'!$G$2:$G$4773,'Make Raw'!$A$2:$A$4773,$B35,'Make Raw'!$D$2:$D$4773,BJ$2)</f>
        <v>0</v>
      </c>
      <c r="BK35">
        <f>SUMIFS('Make Raw'!$G$2:$G$4773,'Make Raw'!$A$2:$A$4773,$B35,'Make Raw'!$D$2:$D$4773,BK$2)</f>
        <v>0</v>
      </c>
      <c r="BL35">
        <f>SUMIFS('Make Raw'!$G$2:$G$4773,'Make Raw'!$A$2:$A$4773,$B35,'Make Raw'!$D$2:$D$4773,BL$2)</f>
        <v>0</v>
      </c>
      <c r="BM35">
        <f>SUMIFS('Make Raw'!$G$2:$G$4773,'Make Raw'!$A$2:$A$4773,$B35,'Make Raw'!$D$2:$D$4773,BM$2)</f>
        <v>0</v>
      </c>
      <c r="BN35">
        <f>SUMIFS('Make Raw'!$G$2:$G$4773,'Make Raw'!$A$2:$A$4773,$B35,'Make Raw'!$D$2:$D$4773,BN$2)</f>
        <v>0</v>
      </c>
      <c r="BO35">
        <f>SUMIFS('Make Raw'!$G$2:$G$4773,'Make Raw'!$A$2:$A$4773,$B35,'Make Raw'!$D$2:$D$4773,BO$2)</f>
        <v>0</v>
      </c>
      <c r="BP35">
        <f>SUMIFS('Make Raw'!$G$2:$G$4773,'Make Raw'!$A$2:$A$4773,$B35,'Make Raw'!$D$2:$D$4773,BP$2)</f>
        <v>0</v>
      </c>
      <c r="BQ35">
        <f>SUMIFS('Make Raw'!$G$2:$G$4773,'Make Raw'!$A$2:$A$4773,$B35,'Make Raw'!$D$2:$D$4773,BQ$2)</f>
        <v>0</v>
      </c>
      <c r="BR35">
        <f>SUMIFS('Make Raw'!$G$2:$G$4773,'Make Raw'!$A$2:$A$4773,$B35,'Make Raw'!$D$2:$D$4773,BR$2)</f>
        <v>0</v>
      </c>
      <c r="BS35">
        <f>SUMIFS('Make Raw'!$G$2:$G$4773,'Make Raw'!$A$2:$A$4773,$B35,'Make Raw'!$D$2:$D$4773,BS$2)</f>
        <v>0</v>
      </c>
      <c r="BT35">
        <f>SUMIFS('Make Raw'!$G$2:$G$4773,'Make Raw'!$A$2:$A$4773,$B35,'Make Raw'!$D$2:$D$4773,BT$2)</f>
        <v>0</v>
      </c>
      <c r="BU35">
        <f>SUMIFS('Make Raw'!$G$2:$G$4773,'Make Raw'!$A$2:$A$4773,$B35,'Make Raw'!$D$2:$D$4773,BU$2)</f>
        <v>0</v>
      </c>
      <c r="BV35">
        <f>SUMIFS('Make Raw'!$G$2:$G$4773,'Make Raw'!$A$2:$A$4773,$B35,'Make Raw'!$D$2:$D$4773,BV$2)</f>
        <v>0</v>
      </c>
      <c r="BW35">
        <f>SUMIFS('Make Raw'!$G$2:$G$4773,'Make Raw'!$A$2:$A$4773,$B35,'Make Raw'!$D$2:$D$4773,BW$2)</f>
        <v>0</v>
      </c>
      <c r="BX35">
        <f>SUMIFS('Make Raw'!$G$2:$G$4773,'Make Raw'!$A$2:$A$4773,$B35,'Make Raw'!$D$2:$D$4773,BX$2)</f>
        <v>0</v>
      </c>
      <c r="BY35">
        <f>SUMIFS('Make Raw'!$G$2:$G$4773,'Make Raw'!$A$2:$A$4773,$B35,'Make Raw'!$D$2:$D$4773,BY$2)</f>
        <v>0</v>
      </c>
      <c r="BZ35">
        <f>SUMIFS('Make Raw'!$G$2:$G$4773,'Make Raw'!$A$2:$A$4773,$B35,'Make Raw'!$D$2:$D$4773,BZ$2)</f>
        <v>0</v>
      </c>
      <c r="CA35">
        <f>SUMIFS('Make Raw'!$G$2:$G$4773,'Make Raw'!$A$2:$A$4773,$B35,'Make Raw'!$D$2:$D$4773,CA$2)</f>
        <v>0</v>
      </c>
      <c r="CB35">
        <f>SUMIFS('Make Raw'!$G$2:$G$4773,'Make Raw'!$A$2:$A$4773,$B35,'Make Raw'!$D$2:$D$4773,CB$2)</f>
        <v>0</v>
      </c>
      <c r="CC35">
        <f>SUMIFS('Make Raw'!$G$2:$G$4773,'Make Raw'!$A$2:$A$4773,$B35,'Make Raw'!$D$2:$D$4773,CC$2)</f>
        <v>0</v>
      </c>
      <c r="CD35">
        <f>SUMIFS('Make Raw'!$G$2:$G$4773,'Make Raw'!$A$2:$A$4773,$B35,'Make Raw'!$D$2:$D$4773,CD$2)</f>
        <v>0</v>
      </c>
      <c r="CE35">
        <f>SUMIFS('Make Raw'!$G$2:$G$4773,'Make Raw'!$A$2:$A$4773,$B35,'Make Raw'!$D$2:$D$4773,CE$2)</f>
        <v>0</v>
      </c>
      <c r="CF35">
        <f>SUMIFS('Make Raw'!$G$2:$G$4773,'Make Raw'!$A$2:$A$4773,$B35,'Make Raw'!$D$2:$D$4773,CF$2)</f>
        <v>0</v>
      </c>
      <c r="CG35">
        <f>SUMIFS('Make Raw'!$G$2:$G$4773,'Make Raw'!$A$2:$A$4773,$B35,'Make Raw'!$D$2:$D$4773,CG$2)</f>
        <v>0</v>
      </c>
      <c r="CH35">
        <f>SUMIFS('Make Raw'!$G$2:$G$4773,'Make Raw'!$A$2:$A$4773,$B35,'Make Raw'!$D$2:$D$4773,CH$2)</f>
        <v>0</v>
      </c>
      <c r="CI35">
        <f>SUMIFS('Make Raw'!$G$2:$G$4773,'Make Raw'!$A$2:$A$4773,$B35,'Make Raw'!$D$2:$D$4773,CI$2)</f>
        <v>0</v>
      </c>
    </row>
    <row r="36" spans="2:87">
      <c r="B36" s="7" t="s">
        <v>123</v>
      </c>
      <c r="C36">
        <f>SUMIFS('Make Raw'!$G$2:$G$4773,'Make Raw'!$A$2:$A$4773,$B36,'Make Raw'!$D$2:$D$4773,C$2)</f>
        <v>0</v>
      </c>
      <c r="D36">
        <f>SUMIFS('Make Raw'!$G$2:$G$4773,'Make Raw'!$A$2:$A$4773,$B36,'Make Raw'!$D$2:$D$4773,D$2)</f>
        <v>0</v>
      </c>
      <c r="E36">
        <f>SUMIFS('Make Raw'!$G$2:$G$4773,'Make Raw'!$A$2:$A$4773,$B36,'Make Raw'!$D$2:$D$4773,E$2)</f>
        <v>0</v>
      </c>
      <c r="F36">
        <f>SUMIFS('Make Raw'!$G$2:$G$4773,'Make Raw'!$A$2:$A$4773,$B36,'Make Raw'!$D$2:$D$4773,F$2)</f>
        <v>0</v>
      </c>
      <c r="G36">
        <f>SUMIFS('Make Raw'!$G$2:$G$4773,'Make Raw'!$A$2:$A$4773,$B36,'Make Raw'!$D$2:$D$4773,G$2)</f>
        <v>0</v>
      </c>
      <c r="H36">
        <f>SUMIFS('Make Raw'!$G$2:$G$4773,'Make Raw'!$A$2:$A$4773,$B36,'Make Raw'!$D$2:$D$4773,H$2)</f>
        <v>0</v>
      </c>
      <c r="I36">
        <f>SUMIFS('Make Raw'!$G$2:$G$4773,'Make Raw'!$A$2:$A$4773,$B36,'Make Raw'!$D$2:$D$4773,I$2)</f>
        <v>0</v>
      </c>
      <c r="J36">
        <f>SUMIFS('Make Raw'!$G$2:$G$4773,'Make Raw'!$A$2:$A$4773,$B36,'Make Raw'!$D$2:$D$4773,J$2)</f>
        <v>0</v>
      </c>
      <c r="K36">
        <f>SUMIFS('Make Raw'!$G$2:$G$4773,'Make Raw'!$A$2:$A$4773,$B36,'Make Raw'!$D$2:$D$4773,K$2)</f>
        <v>0</v>
      </c>
      <c r="L36">
        <f>SUMIFS('Make Raw'!$G$2:$G$4773,'Make Raw'!$A$2:$A$4773,$B36,'Make Raw'!$D$2:$D$4773,L$2)</f>
        <v>0</v>
      </c>
      <c r="M36">
        <f>SUMIFS('Make Raw'!$G$2:$G$4773,'Make Raw'!$A$2:$A$4773,$B36,'Make Raw'!$D$2:$D$4773,M$2)</f>
        <v>0</v>
      </c>
      <c r="N36">
        <f>SUMIFS('Make Raw'!$G$2:$G$4773,'Make Raw'!$A$2:$A$4773,$B36,'Make Raw'!$D$2:$D$4773,N$2)</f>
        <v>0</v>
      </c>
      <c r="O36">
        <f>SUMIFS('Make Raw'!$G$2:$G$4773,'Make Raw'!$A$2:$A$4773,$B36,'Make Raw'!$D$2:$D$4773,O$2)</f>
        <v>0</v>
      </c>
      <c r="P36">
        <f>SUMIFS('Make Raw'!$G$2:$G$4773,'Make Raw'!$A$2:$A$4773,$B36,'Make Raw'!$D$2:$D$4773,P$2)</f>
        <v>0</v>
      </c>
      <c r="Q36">
        <f>SUMIFS('Make Raw'!$G$2:$G$4773,'Make Raw'!$A$2:$A$4773,$B36,'Make Raw'!$D$2:$D$4773,Q$2)</f>
        <v>0</v>
      </c>
      <c r="R36">
        <f>SUMIFS('Make Raw'!$G$2:$G$4773,'Make Raw'!$A$2:$A$4773,$B36,'Make Raw'!$D$2:$D$4773,R$2)</f>
        <v>0</v>
      </c>
      <c r="S36">
        <f>SUMIFS('Make Raw'!$G$2:$G$4773,'Make Raw'!$A$2:$A$4773,$B36,'Make Raw'!$D$2:$D$4773,S$2)</f>
        <v>0</v>
      </c>
      <c r="T36">
        <f>SUMIFS('Make Raw'!$G$2:$G$4773,'Make Raw'!$A$2:$A$4773,$B36,'Make Raw'!$D$2:$D$4773,T$2)</f>
        <v>0</v>
      </c>
      <c r="U36">
        <f>SUMIFS('Make Raw'!$G$2:$G$4773,'Make Raw'!$A$2:$A$4773,$B36,'Make Raw'!$D$2:$D$4773,U$2)</f>
        <v>0</v>
      </c>
      <c r="V36">
        <f>SUMIFS('Make Raw'!$G$2:$G$4773,'Make Raw'!$A$2:$A$4773,$B36,'Make Raw'!$D$2:$D$4773,V$2)</f>
        <v>0</v>
      </c>
      <c r="W36">
        <f>SUMIFS('Make Raw'!$G$2:$G$4773,'Make Raw'!$A$2:$A$4773,$B36,'Make Raw'!$D$2:$D$4773,W$2)</f>
        <v>0</v>
      </c>
      <c r="X36">
        <f>SUMIFS('Make Raw'!$G$2:$G$4773,'Make Raw'!$A$2:$A$4773,$B36,'Make Raw'!$D$2:$D$4773,X$2)</f>
        <v>0</v>
      </c>
      <c r="Y36">
        <f>SUMIFS('Make Raw'!$G$2:$G$4773,'Make Raw'!$A$2:$A$4773,$B36,'Make Raw'!$D$2:$D$4773,Y$2)</f>
        <v>0</v>
      </c>
      <c r="Z36">
        <f>SUMIFS('Make Raw'!$G$2:$G$4773,'Make Raw'!$A$2:$A$4773,$B36,'Make Raw'!$D$2:$D$4773,Z$2)</f>
        <v>0</v>
      </c>
      <c r="AA36">
        <f>SUMIFS('Make Raw'!$G$2:$G$4773,'Make Raw'!$A$2:$A$4773,$B36,'Make Raw'!$D$2:$D$4773,AA$2)</f>
        <v>0</v>
      </c>
      <c r="AB36">
        <f>SUMIFS('Make Raw'!$G$2:$G$4773,'Make Raw'!$A$2:$A$4773,$B36,'Make Raw'!$D$2:$D$4773,AB$2)</f>
        <v>0</v>
      </c>
      <c r="AC36">
        <f>SUMIFS('Make Raw'!$G$2:$G$4773,'Make Raw'!$A$2:$A$4773,$B36,'Make Raw'!$D$2:$D$4773,AC$2)</f>
        <v>0</v>
      </c>
      <c r="AD36">
        <f>SUMIFS('Make Raw'!$G$2:$G$4773,'Make Raw'!$A$2:$A$4773,$B36,'Make Raw'!$D$2:$D$4773,AD$2)</f>
        <v>0</v>
      </c>
      <c r="AE36">
        <f>SUMIFS('Make Raw'!$G$2:$G$4773,'Make Raw'!$A$2:$A$4773,$B36,'Make Raw'!$D$2:$D$4773,AE$2)</f>
        <v>0</v>
      </c>
      <c r="AF36">
        <f>SUMIFS('Make Raw'!$G$2:$G$4773,'Make Raw'!$A$2:$A$4773,$B36,'Make Raw'!$D$2:$D$4773,AF$2)</f>
        <v>0</v>
      </c>
      <c r="AG36">
        <f>SUMIFS('Make Raw'!$G$2:$G$4773,'Make Raw'!$A$2:$A$4773,$B36,'Make Raw'!$D$2:$D$4773,AG$2)</f>
        <v>0</v>
      </c>
      <c r="AH36">
        <f>SUMIFS('Make Raw'!$G$2:$G$4773,'Make Raw'!$A$2:$A$4773,$B36,'Make Raw'!$D$2:$D$4773,AH$2)</f>
        <v>0</v>
      </c>
      <c r="AI36">
        <f>SUMIFS('Make Raw'!$G$2:$G$4773,'Make Raw'!$A$2:$A$4773,$B36,'Make Raw'!$D$2:$D$4773,AI$2)</f>
        <v>0</v>
      </c>
      <c r="AJ36">
        <f>SUMIFS('Make Raw'!$G$2:$G$4773,'Make Raw'!$A$2:$A$4773,$B36,'Make Raw'!$D$2:$D$4773,AJ$2)</f>
        <v>23953.999999999993</v>
      </c>
      <c r="AK36">
        <f>SUMIFS('Make Raw'!$G$2:$G$4773,'Make Raw'!$A$2:$A$4773,$B36,'Make Raw'!$D$2:$D$4773,AK$2)</f>
        <v>547.79999999999995</v>
      </c>
      <c r="AL36">
        <f>SUMIFS('Make Raw'!$G$2:$G$4773,'Make Raw'!$A$2:$A$4773,$B36,'Make Raw'!$D$2:$D$4773,AL$2)</f>
        <v>26.2</v>
      </c>
      <c r="AM36">
        <f>SUMIFS('Make Raw'!$G$2:$G$4773,'Make Raw'!$A$2:$A$4773,$B36,'Make Raw'!$D$2:$D$4773,AM$2)</f>
        <v>0</v>
      </c>
      <c r="AN36">
        <f>SUMIFS('Make Raw'!$G$2:$G$4773,'Make Raw'!$A$2:$A$4773,$B36,'Make Raw'!$D$2:$D$4773,AN$2)</f>
        <v>0</v>
      </c>
      <c r="AO36">
        <f>SUMIFS('Make Raw'!$G$2:$G$4773,'Make Raw'!$A$2:$A$4773,$B36,'Make Raw'!$D$2:$D$4773,AO$2)</f>
        <v>0</v>
      </c>
      <c r="AP36">
        <f>SUMIFS('Make Raw'!$G$2:$G$4773,'Make Raw'!$A$2:$A$4773,$B36,'Make Raw'!$D$2:$D$4773,AP$2)</f>
        <v>0</v>
      </c>
      <c r="AQ36">
        <f>SUMIFS('Make Raw'!$G$2:$G$4773,'Make Raw'!$A$2:$A$4773,$B36,'Make Raw'!$D$2:$D$4773,AQ$2)</f>
        <v>0</v>
      </c>
      <c r="AR36">
        <f>SUMIFS('Make Raw'!$G$2:$G$4773,'Make Raw'!$A$2:$A$4773,$B36,'Make Raw'!$D$2:$D$4773,AR$2)</f>
        <v>0</v>
      </c>
      <c r="AS36">
        <f>SUMIFS('Make Raw'!$G$2:$G$4773,'Make Raw'!$A$2:$A$4773,$B36,'Make Raw'!$D$2:$D$4773,AS$2)</f>
        <v>0</v>
      </c>
      <c r="AT36">
        <f>SUMIFS('Make Raw'!$G$2:$G$4773,'Make Raw'!$A$2:$A$4773,$B36,'Make Raw'!$D$2:$D$4773,AT$2)</f>
        <v>0</v>
      </c>
      <c r="AU36">
        <f>SUMIFS('Make Raw'!$G$2:$G$4773,'Make Raw'!$A$2:$A$4773,$B36,'Make Raw'!$D$2:$D$4773,AU$2)</f>
        <v>0</v>
      </c>
      <c r="AV36">
        <f>SUMIFS('Make Raw'!$G$2:$G$4773,'Make Raw'!$A$2:$A$4773,$B36,'Make Raw'!$D$2:$D$4773,AV$2)</f>
        <v>0</v>
      </c>
      <c r="AW36">
        <f>SUMIFS('Make Raw'!$G$2:$G$4773,'Make Raw'!$A$2:$A$4773,$B36,'Make Raw'!$D$2:$D$4773,AW$2)</f>
        <v>0</v>
      </c>
      <c r="AX36">
        <f>SUMIFS('Make Raw'!$G$2:$G$4773,'Make Raw'!$A$2:$A$4773,$B36,'Make Raw'!$D$2:$D$4773,AX$2)</f>
        <v>0</v>
      </c>
      <c r="AY36">
        <f>SUMIFS('Make Raw'!$G$2:$G$4773,'Make Raw'!$A$2:$A$4773,$B36,'Make Raw'!$D$2:$D$4773,AY$2)</f>
        <v>0</v>
      </c>
      <c r="AZ36">
        <f>SUMIFS('Make Raw'!$G$2:$G$4773,'Make Raw'!$A$2:$A$4773,$B36,'Make Raw'!$D$2:$D$4773,AZ$2)</f>
        <v>0</v>
      </c>
      <c r="BA36">
        <f>SUMIFS('Make Raw'!$G$2:$G$4773,'Make Raw'!$A$2:$A$4773,$B36,'Make Raw'!$D$2:$D$4773,BA$2)</f>
        <v>0</v>
      </c>
      <c r="BB36">
        <f>SUMIFS('Make Raw'!$G$2:$G$4773,'Make Raw'!$A$2:$A$4773,$B36,'Make Raw'!$D$2:$D$4773,BB$2)</f>
        <v>0</v>
      </c>
      <c r="BC36">
        <f>SUMIFS('Make Raw'!$G$2:$G$4773,'Make Raw'!$A$2:$A$4773,$B36,'Make Raw'!$D$2:$D$4773,BC$2)</f>
        <v>0</v>
      </c>
      <c r="BD36">
        <f>SUMIFS('Make Raw'!$G$2:$G$4773,'Make Raw'!$A$2:$A$4773,$B36,'Make Raw'!$D$2:$D$4773,BD$2)</f>
        <v>0</v>
      </c>
      <c r="BE36">
        <f>SUMIFS('Make Raw'!$G$2:$G$4773,'Make Raw'!$A$2:$A$4773,$B36,'Make Raw'!$D$2:$D$4773,BE$2)</f>
        <v>0</v>
      </c>
      <c r="BF36">
        <f>SUMIFS('Make Raw'!$G$2:$G$4773,'Make Raw'!$A$2:$A$4773,$B36,'Make Raw'!$D$2:$D$4773,BF$2)</f>
        <v>0</v>
      </c>
      <c r="BG36">
        <f>SUMIFS('Make Raw'!$G$2:$G$4773,'Make Raw'!$A$2:$A$4773,$B36,'Make Raw'!$D$2:$D$4773,BG$2)</f>
        <v>0</v>
      </c>
      <c r="BH36">
        <f>SUMIFS('Make Raw'!$G$2:$G$4773,'Make Raw'!$A$2:$A$4773,$B36,'Make Raw'!$D$2:$D$4773,BH$2)</f>
        <v>0</v>
      </c>
      <c r="BI36">
        <f>SUMIFS('Make Raw'!$G$2:$G$4773,'Make Raw'!$A$2:$A$4773,$B36,'Make Raw'!$D$2:$D$4773,BI$2)</f>
        <v>0</v>
      </c>
      <c r="BJ36">
        <f>SUMIFS('Make Raw'!$G$2:$G$4773,'Make Raw'!$A$2:$A$4773,$B36,'Make Raw'!$D$2:$D$4773,BJ$2)</f>
        <v>0</v>
      </c>
      <c r="BK36">
        <f>SUMIFS('Make Raw'!$G$2:$G$4773,'Make Raw'!$A$2:$A$4773,$B36,'Make Raw'!$D$2:$D$4773,BK$2)</f>
        <v>0</v>
      </c>
      <c r="BL36">
        <f>SUMIFS('Make Raw'!$G$2:$G$4773,'Make Raw'!$A$2:$A$4773,$B36,'Make Raw'!$D$2:$D$4773,BL$2)</f>
        <v>0</v>
      </c>
      <c r="BM36">
        <f>SUMIFS('Make Raw'!$G$2:$G$4773,'Make Raw'!$A$2:$A$4773,$B36,'Make Raw'!$D$2:$D$4773,BM$2)</f>
        <v>0</v>
      </c>
      <c r="BN36">
        <f>SUMIFS('Make Raw'!$G$2:$G$4773,'Make Raw'!$A$2:$A$4773,$B36,'Make Raw'!$D$2:$D$4773,BN$2)</f>
        <v>0</v>
      </c>
      <c r="BO36">
        <f>SUMIFS('Make Raw'!$G$2:$G$4773,'Make Raw'!$A$2:$A$4773,$B36,'Make Raw'!$D$2:$D$4773,BO$2)</f>
        <v>0</v>
      </c>
      <c r="BP36">
        <f>SUMIFS('Make Raw'!$G$2:$G$4773,'Make Raw'!$A$2:$A$4773,$B36,'Make Raw'!$D$2:$D$4773,BP$2)</f>
        <v>0</v>
      </c>
      <c r="BQ36">
        <f>SUMIFS('Make Raw'!$G$2:$G$4773,'Make Raw'!$A$2:$A$4773,$B36,'Make Raw'!$D$2:$D$4773,BQ$2)</f>
        <v>0</v>
      </c>
      <c r="BR36">
        <f>SUMIFS('Make Raw'!$G$2:$G$4773,'Make Raw'!$A$2:$A$4773,$B36,'Make Raw'!$D$2:$D$4773,BR$2)</f>
        <v>0</v>
      </c>
      <c r="BS36">
        <f>SUMIFS('Make Raw'!$G$2:$G$4773,'Make Raw'!$A$2:$A$4773,$B36,'Make Raw'!$D$2:$D$4773,BS$2)</f>
        <v>0</v>
      </c>
      <c r="BT36">
        <f>SUMIFS('Make Raw'!$G$2:$G$4773,'Make Raw'!$A$2:$A$4773,$B36,'Make Raw'!$D$2:$D$4773,BT$2)</f>
        <v>0</v>
      </c>
      <c r="BU36">
        <f>SUMIFS('Make Raw'!$G$2:$G$4773,'Make Raw'!$A$2:$A$4773,$B36,'Make Raw'!$D$2:$D$4773,BU$2)</f>
        <v>0</v>
      </c>
      <c r="BV36">
        <f>SUMIFS('Make Raw'!$G$2:$G$4773,'Make Raw'!$A$2:$A$4773,$B36,'Make Raw'!$D$2:$D$4773,BV$2)</f>
        <v>0</v>
      </c>
      <c r="BW36">
        <f>SUMIFS('Make Raw'!$G$2:$G$4773,'Make Raw'!$A$2:$A$4773,$B36,'Make Raw'!$D$2:$D$4773,BW$2)</f>
        <v>0</v>
      </c>
      <c r="BX36">
        <f>SUMIFS('Make Raw'!$G$2:$G$4773,'Make Raw'!$A$2:$A$4773,$B36,'Make Raw'!$D$2:$D$4773,BX$2)</f>
        <v>0</v>
      </c>
      <c r="BY36">
        <f>SUMIFS('Make Raw'!$G$2:$G$4773,'Make Raw'!$A$2:$A$4773,$B36,'Make Raw'!$D$2:$D$4773,BY$2)</f>
        <v>0</v>
      </c>
      <c r="BZ36">
        <f>SUMIFS('Make Raw'!$G$2:$G$4773,'Make Raw'!$A$2:$A$4773,$B36,'Make Raw'!$D$2:$D$4773,BZ$2)</f>
        <v>0</v>
      </c>
      <c r="CA36">
        <f>SUMIFS('Make Raw'!$G$2:$G$4773,'Make Raw'!$A$2:$A$4773,$B36,'Make Raw'!$D$2:$D$4773,CA$2)</f>
        <v>0</v>
      </c>
      <c r="CB36">
        <f>SUMIFS('Make Raw'!$G$2:$G$4773,'Make Raw'!$A$2:$A$4773,$B36,'Make Raw'!$D$2:$D$4773,CB$2)</f>
        <v>0</v>
      </c>
      <c r="CC36">
        <f>SUMIFS('Make Raw'!$G$2:$G$4773,'Make Raw'!$A$2:$A$4773,$B36,'Make Raw'!$D$2:$D$4773,CC$2)</f>
        <v>0</v>
      </c>
      <c r="CD36">
        <f>SUMIFS('Make Raw'!$G$2:$G$4773,'Make Raw'!$A$2:$A$4773,$B36,'Make Raw'!$D$2:$D$4773,CD$2)</f>
        <v>0</v>
      </c>
      <c r="CE36">
        <f>SUMIFS('Make Raw'!$G$2:$G$4773,'Make Raw'!$A$2:$A$4773,$B36,'Make Raw'!$D$2:$D$4773,CE$2)</f>
        <v>0</v>
      </c>
      <c r="CF36">
        <f>SUMIFS('Make Raw'!$G$2:$G$4773,'Make Raw'!$A$2:$A$4773,$B36,'Make Raw'!$D$2:$D$4773,CF$2)</f>
        <v>0</v>
      </c>
      <c r="CG36">
        <f>SUMIFS('Make Raw'!$G$2:$G$4773,'Make Raw'!$A$2:$A$4773,$B36,'Make Raw'!$D$2:$D$4773,CG$2)</f>
        <v>0</v>
      </c>
      <c r="CH36">
        <f>SUMIFS('Make Raw'!$G$2:$G$4773,'Make Raw'!$A$2:$A$4773,$B36,'Make Raw'!$D$2:$D$4773,CH$2)</f>
        <v>0</v>
      </c>
      <c r="CI36">
        <f>SUMIFS('Make Raw'!$G$2:$G$4773,'Make Raw'!$A$2:$A$4773,$B36,'Make Raw'!$D$2:$D$4773,CI$2)</f>
        <v>0</v>
      </c>
    </row>
    <row r="37" spans="2:87">
      <c r="B37" s="7" t="s">
        <v>100</v>
      </c>
      <c r="C37">
        <f>SUMIFS('Make Raw'!$G$2:$G$4773,'Make Raw'!$A$2:$A$4773,$B37,'Make Raw'!$D$2:$D$4773,C$2)</f>
        <v>0</v>
      </c>
      <c r="D37">
        <f>SUMIFS('Make Raw'!$G$2:$G$4773,'Make Raw'!$A$2:$A$4773,$B37,'Make Raw'!$D$2:$D$4773,D$2)</f>
        <v>0</v>
      </c>
      <c r="E37">
        <f>SUMIFS('Make Raw'!$G$2:$G$4773,'Make Raw'!$A$2:$A$4773,$B37,'Make Raw'!$D$2:$D$4773,E$2)</f>
        <v>0</v>
      </c>
      <c r="F37">
        <f>SUMIFS('Make Raw'!$G$2:$G$4773,'Make Raw'!$A$2:$A$4773,$B37,'Make Raw'!$D$2:$D$4773,F$2)</f>
        <v>0</v>
      </c>
      <c r="G37">
        <f>SUMIFS('Make Raw'!$G$2:$G$4773,'Make Raw'!$A$2:$A$4773,$B37,'Make Raw'!$D$2:$D$4773,G$2)</f>
        <v>0</v>
      </c>
      <c r="H37">
        <f>SUMIFS('Make Raw'!$G$2:$G$4773,'Make Raw'!$A$2:$A$4773,$B37,'Make Raw'!$D$2:$D$4773,H$2)</f>
        <v>0</v>
      </c>
      <c r="I37">
        <f>SUMIFS('Make Raw'!$G$2:$G$4773,'Make Raw'!$A$2:$A$4773,$B37,'Make Raw'!$D$2:$D$4773,I$2)</f>
        <v>0</v>
      </c>
      <c r="J37">
        <f>SUMIFS('Make Raw'!$G$2:$G$4773,'Make Raw'!$A$2:$A$4773,$B37,'Make Raw'!$D$2:$D$4773,J$2)</f>
        <v>0</v>
      </c>
      <c r="K37">
        <f>SUMIFS('Make Raw'!$G$2:$G$4773,'Make Raw'!$A$2:$A$4773,$B37,'Make Raw'!$D$2:$D$4773,K$2)</f>
        <v>702.6</v>
      </c>
      <c r="L37">
        <f>SUMIFS('Make Raw'!$G$2:$G$4773,'Make Raw'!$A$2:$A$4773,$B37,'Make Raw'!$D$2:$D$4773,L$2)</f>
        <v>0</v>
      </c>
      <c r="M37">
        <f>SUMIFS('Make Raw'!$G$2:$G$4773,'Make Raw'!$A$2:$A$4773,$B37,'Make Raw'!$D$2:$D$4773,M$2)</f>
        <v>0</v>
      </c>
      <c r="N37">
        <f>SUMIFS('Make Raw'!$G$2:$G$4773,'Make Raw'!$A$2:$A$4773,$B37,'Make Raw'!$D$2:$D$4773,N$2)</f>
        <v>2225</v>
      </c>
      <c r="O37">
        <f>SUMIFS('Make Raw'!$G$2:$G$4773,'Make Raw'!$A$2:$A$4773,$B37,'Make Raw'!$D$2:$D$4773,O$2)</f>
        <v>555.19999999999993</v>
      </c>
      <c r="P37">
        <f>SUMIFS('Make Raw'!$G$2:$G$4773,'Make Raw'!$A$2:$A$4773,$B37,'Make Raw'!$D$2:$D$4773,P$2)</f>
        <v>30.7</v>
      </c>
      <c r="Q37">
        <f>SUMIFS('Make Raw'!$G$2:$G$4773,'Make Raw'!$A$2:$A$4773,$B37,'Make Raw'!$D$2:$D$4773,Q$2)</f>
        <v>163.39999999999998</v>
      </c>
      <c r="R37">
        <f>SUMIFS('Make Raw'!$G$2:$G$4773,'Make Raw'!$A$2:$A$4773,$B37,'Make Raw'!$D$2:$D$4773,R$2)</f>
        <v>0</v>
      </c>
      <c r="S37">
        <f>SUMIFS('Make Raw'!$G$2:$G$4773,'Make Raw'!$A$2:$A$4773,$B37,'Make Raw'!$D$2:$D$4773,S$2)</f>
        <v>0</v>
      </c>
      <c r="T37">
        <f>SUMIFS('Make Raw'!$G$2:$G$4773,'Make Raw'!$A$2:$A$4773,$B37,'Make Raw'!$D$2:$D$4773,T$2)</f>
        <v>0</v>
      </c>
      <c r="U37">
        <f>SUMIFS('Make Raw'!$G$2:$G$4773,'Make Raw'!$A$2:$A$4773,$B37,'Make Raw'!$D$2:$D$4773,U$2)</f>
        <v>0</v>
      </c>
      <c r="V37">
        <f>SUMIFS('Make Raw'!$G$2:$G$4773,'Make Raw'!$A$2:$A$4773,$B37,'Make Raw'!$D$2:$D$4773,V$2)</f>
        <v>0</v>
      </c>
      <c r="W37">
        <f>SUMIFS('Make Raw'!$G$2:$G$4773,'Make Raw'!$A$2:$A$4773,$B37,'Make Raw'!$D$2:$D$4773,W$2)</f>
        <v>0</v>
      </c>
      <c r="X37">
        <f>SUMIFS('Make Raw'!$G$2:$G$4773,'Make Raw'!$A$2:$A$4773,$B37,'Make Raw'!$D$2:$D$4773,X$2)</f>
        <v>0</v>
      </c>
      <c r="Y37">
        <f>SUMIFS('Make Raw'!$G$2:$G$4773,'Make Raw'!$A$2:$A$4773,$B37,'Make Raw'!$D$2:$D$4773,Y$2)</f>
        <v>0</v>
      </c>
      <c r="Z37">
        <f>SUMIFS('Make Raw'!$G$2:$G$4773,'Make Raw'!$A$2:$A$4773,$B37,'Make Raw'!$D$2:$D$4773,Z$2)</f>
        <v>0</v>
      </c>
      <c r="AA37">
        <f>SUMIFS('Make Raw'!$G$2:$G$4773,'Make Raw'!$A$2:$A$4773,$B37,'Make Raw'!$D$2:$D$4773,AA$2)</f>
        <v>0</v>
      </c>
      <c r="AB37">
        <f>SUMIFS('Make Raw'!$G$2:$G$4773,'Make Raw'!$A$2:$A$4773,$B37,'Make Raw'!$D$2:$D$4773,AB$2)</f>
        <v>0</v>
      </c>
      <c r="AC37">
        <f>SUMIFS('Make Raw'!$G$2:$G$4773,'Make Raw'!$A$2:$A$4773,$B37,'Make Raw'!$D$2:$D$4773,AC$2)</f>
        <v>0</v>
      </c>
      <c r="AD37">
        <f>SUMIFS('Make Raw'!$G$2:$G$4773,'Make Raw'!$A$2:$A$4773,$B37,'Make Raw'!$D$2:$D$4773,AD$2)</f>
        <v>0</v>
      </c>
      <c r="AE37">
        <f>SUMIFS('Make Raw'!$G$2:$G$4773,'Make Raw'!$A$2:$A$4773,$B37,'Make Raw'!$D$2:$D$4773,AE$2)</f>
        <v>0</v>
      </c>
      <c r="AF37">
        <f>SUMIFS('Make Raw'!$G$2:$G$4773,'Make Raw'!$A$2:$A$4773,$B37,'Make Raw'!$D$2:$D$4773,AF$2)</f>
        <v>0</v>
      </c>
      <c r="AG37">
        <f>SUMIFS('Make Raw'!$G$2:$G$4773,'Make Raw'!$A$2:$A$4773,$B37,'Make Raw'!$D$2:$D$4773,AG$2)</f>
        <v>0</v>
      </c>
      <c r="AH37">
        <f>SUMIFS('Make Raw'!$G$2:$G$4773,'Make Raw'!$A$2:$A$4773,$B37,'Make Raw'!$D$2:$D$4773,AH$2)</f>
        <v>0</v>
      </c>
      <c r="AI37">
        <f>SUMIFS('Make Raw'!$G$2:$G$4773,'Make Raw'!$A$2:$A$4773,$B37,'Make Raw'!$D$2:$D$4773,AI$2)</f>
        <v>0</v>
      </c>
      <c r="AJ37">
        <f>SUMIFS('Make Raw'!$G$2:$G$4773,'Make Raw'!$A$2:$A$4773,$B37,'Make Raw'!$D$2:$D$4773,AJ$2)</f>
        <v>637.90000000000009</v>
      </c>
      <c r="AK37">
        <f>SUMIFS('Make Raw'!$G$2:$G$4773,'Make Raw'!$A$2:$A$4773,$B37,'Make Raw'!$D$2:$D$4773,AK$2)</f>
        <v>367159.1999999999</v>
      </c>
      <c r="AL37">
        <f>SUMIFS('Make Raw'!$G$2:$G$4773,'Make Raw'!$A$2:$A$4773,$B37,'Make Raw'!$D$2:$D$4773,AL$2)</f>
        <v>2714.9</v>
      </c>
      <c r="AM37">
        <f>SUMIFS('Make Raw'!$G$2:$G$4773,'Make Raw'!$A$2:$A$4773,$B37,'Make Raw'!$D$2:$D$4773,AM$2)</f>
        <v>0</v>
      </c>
      <c r="AN37">
        <f>SUMIFS('Make Raw'!$G$2:$G$4773,'Make Raw'!$A$2:$A$4773,$B37,'Make Raw'!$D$2:$D$4773,AN$2)</f>
        <v>0</v>
      </c>
      <c r="AO37">
        <f>SUMIFS('Make Raw'!$G$2:$G$4773,'Make Raw'!$A$2:$A$4773,$B37,'Make Raw'!$D$2:$D$4773,AO$2)</f>
        <v>8.1</v>
      </c>
      <c r="AP37">
        <f>SUMIFS('Make Raw'!$G$2:$G$4773,'Make Raw'!$A$2:$A$4773,$B37,'Make Raw'!$D$2:$D$4773,AP$2)</f>
        <v>0</v>
      </c>
      <c r="AQ37">
        <f>SUMIFS('Make Raw'!$G$2:$G$4773,'Make Raw'!$A$2:$A$4773,$B37,'Make Raw'!$D$2:$D$4773,AQ$2)</f>
        <v>0</v>
      </c>
      <c r="AR37">
        <f>SUMIFS('Make Raw'!$G$2:$G$4773,'Make Raw'!$A$2:$A$4773,$B37,'Make Raw'!$D$2:$D$4773,AR$2)</f>
        <v>0</v>
      </c>
      <c r="AS37">
        <f>SUMIFS('Make Raw'!$G$2:$G$4773,'Make Raw'!$A$2:$A$4773,$B37,'Make Raw'!$D$2:$D$4773,AS$2)</f>
        <v>0</v>
      </c>
      <c r="AT37">
        <f>SUMIFS('Make Raw'!$G$2:$G$4773,'Make Raw'!$A$2:$A$4773,$B37,'Make Raw'!$D$2:$D$4773,AT$2)</f>
        <v>0</v>
      </c>
      <c r="AU37">
        <f>SUMIFS('Make Raw'!$G$2:$G$4773,'Make Raw'!$A$2:$A$4773,$B37,'Make Raw'!$D$2:$D$4773,AU$2)</f>
        <v>0</v>
      </c>
      <c r="AV37">
        <f>SUMIFS('Make Raw'!$G$2:$G$4773,'Make Raw'!$A$2:$A$4773,$B37,'Make Raw'!$D$2:$D$4773,AV$2)</f>
        <v>0</v>
      </c>
      <c r="AW37">
        <f>SUMIFS('Make Raw'!$G$2:$G$4773,'Make Raw'!$A$2:$A$4773,$B37,'Make Raw'!$D$2:$D$4773,AW$2)</f>
        <v>0</v>
      </c>
      <c r="AX37">
        <f>SUMIFS('Make Raw'!$G$2:$G$4773,'Make Raw'!$A$2:$A$4773,$B37,'Make Raw'!$D$2:$D$4773,AX$2)</f>
        <v>0</v>
      </c>
      <c r="AY37">
        <f>SUMIFS('Make Raw'!$G$2:$G$4773,'Make Raw'!$A$2:$A$4773,$B37,'Make Raw'!$D$2:$D$4773,AY$2)</f>
        <v>0</v>
      </c>
      <c r="AZ37">
        <f>SUMIFS('Make Raw'!$G$2:$G$4773,'Make Raw'!$A$2:$A$4773,$B37,'Make Raw'!$D$2:$D$4773,AZ$2)</f>
        <v>0</v>
      </c>
      <c r="BA37">
        <f>SUMIFS('Make Raw'!$G$2:$G$4773,'Make Raw'!$A$2:$A$4773,$B37,'Make Raw'!$D$2:$D$4773,BA$2)</f>
        <v>0</v>
      </c>
      <c r="BB37">
        <f>SUMIFS('Make Raw'!$G$2:$G$4773,'Make Raw'!$A$2:$A$4773,$B37,'Make Raw'!$D$2:$D$4773,BB$2)</f>
        <v>0</v>
      </c>
      <c r="BC37">
        <f>SUMIFS('Make Raw'!$G$2:$G$4773,'Make Raw'!$A$2:$A$4773,$B37,'Make Raw'!$D$2:$D$4773,BC$2)</f>
        <v>0</v>
      </c>
      <c r="BD37">
        <f>SUMIFS('Make Raw'!$G$2:$G$4773,'Make Raw'!$A$2:$A$4773,$B37,'Make Raw'!$D$2:$D$4773,BD$2)</f>
        <v>0</v>
      </c>
      <c r="BE37">
        <f>SUMIFS('Make Raw'!$G$2:$G$4773,'Make Raw'!$A$2:$A$4773,$B37,'Make Raw'!$D$2:$D$4773,BE$2)</f>
        <v>0</v>
      </c>
      <c r="BF37">
        <f>SUMIFS('Make Raw'!$G$2:$G$4773,'Make Raw'!$A$2:$A$4773,$B37,'Make Raw'!$D$2:$D$4773,BF$2)</f>
        <v>11</v>
      </c>
      <c r="BG37">
        <f>SUMIFS('Make Raw'!$G$2:$G$4773,'Make Raw'!$A$2:$A$4773,$B37,'Make Raw'!$D$2:$D$4773,BG$2)</f>
        <v>0</v>
      </c>
      <c r="BH37">
        <f>SUMIFS('Make Raw'!$G$2:$G$4773,'Make Raw'!$A$2:$A$4773,$B37,'Make Raw'!$D$2:$D$4773,BH$2)</f>
        <v>27.3</v>
      </c>
      <c r="BI37">
        <f>SUMIFS('Make Raw'!$G$2:$G$4773,'Make Raw'!$A$2:$A$4773,$B37,'Make Raw'!$D$2:$D$4773,BI$2)</f>
        <v>0</v>
      </c>
      <c r="BJ37">
        <f>SUMIFS('Make Raw'!$G$2:$G$4773,'Make Raw'!$A$2:$A$4773,$B37,'Make Raw'!$D$2:$D$4773,BJ$2)</f>
        <v>0</v>
      </c>
      <c r="BK37">
        <f>SUMIFS('Make Raw'!$G$2:$G$4773,'Make Raw'!$A$2:$A$4773,$B37,'Make Raw'!$D$2:$D$4773,BK$2)</f>
        <v>0</v>
      </c>
      <c r="BL37">
        <f>SUMIFS('Make Raw'!$G$2:$G$4773,'Make Raw'!$A$2:$A$4773,$B37,'Make Raw'!$D$2:$D$4773,BL$2)</f>
        <v>0</v>
      </c>
      <c r="BM37">
        <f>SUMIFS('Make Raw'!$G$2:$G$4773,'Make Raw'!$A$2:$A$4773,$B37,'Make Raw'!$D$2:$D$4773,BM$2)</f>
        <v>0</v>
      </c>
      <c r="BN37">
        <f>SUMIFS('Make Raw'!$G$2:$G$4773,'Make Raw'!$A$2:$A$4773,$B37,'Make Raw'!$D$2:$D$4773,BN$2)</f>
        <v>0</v>
      </c>
      <c r="BO37">
        <f>SUMIFS('Make Raw'!$G$2:$G$4773,'Make Raw'!$A$2:$A$4773,$B37,'Make Raw'!$D$2:$D$4773,BO$2)</f>
        <v>0</v>
      </c>
      <c r="BP37">
        <f>SUMIFS('Make Raw'!$G$2:$G$4773,'Make Raw'!$A$2:$A$4773,$B37,'Make Raw'!$D$2:$D$4773,BP$2)</f>
        <v>0</v>
      </c>
      <c r="BQ37">
        <f>SUMIFS('Make Raw'!$G$2:$G$4773,'Make Raw'!$A$2:$A$4773,$B37,'Make Raw'!$D$2:$D$4773,BQ$2)</f>
        <v>0</v>
      </c>
      <c r="BR37">
        <f>SUMIFS('Make Raw'!$G$2:$G$4773,'Make Raw'!$A$2:$A$4773,$B37,'Make Raw'!$D$2:$D$4773,BR$2)</f>
        <v>0</v>
      </c>
      <c r="BS37">
        <f>SUMIFS('Make Raw'!$G$2:$G$4773,'Make Raw'!$A$2:$A$4773,$B37,'Make Raw'!$D$2:$D$4773,BS$2)</f>
        <v>0</v>
      </c>
      <c r="BT37">
        <f>SUMIFS('Make Raw'!$G$2:$G$4773,'Make Raw'!$A$2:$A$4773,$B37,'Make Raw'!$D$2:$D$4773,BT$2)</f>
        <v>0</v>
      </c>
      <c r="BU37">
        <f>SUMIFS('Make Raw'!$G$2:$G$4773,'Make Raw'!$A$2:$A$4773,$B37,'Make Raw'!$D$2:$D$4773,BU$2)</f>
        <v>0</v>
      </c>
      <c r="BV37">
        <f>SUMIFS('Make Raw'!$G$2:$G$4773,'Make Raw'!$A$2:$A$4773,$B37,'Make Raw'!$D$2:$D$4773,BV$2)</f>
        <v>0</v>
      </c>
      <c r="BW37">
        <f>SUMIFS('Make Raw'!$G$2:$G$4773,'Make Raw'!$A$2:$A$4773,$B37,'Make Raw'!$D$2:$D$4773,BW$2)</f>
        <v>0</v>
      </c>
      <c r="BX37">
        <f>SUMIFS('Make Raw'!$G$2:$G$4773,'Make Raw'!$A$2:$A$4773,$B37,'Make Raw'!$D$2:$D$4773,BX$2)</f>
        <v>0</v>
      </c>
      <c r="BY37">
        <f>SUMIFS('Make Raw'!$G$2:$G$4773,'Make Raw'!$A$2:$A$4773,$B37,'Make Raw'!$D$2:$D$4773,BY$2)</f>
        <v>0</v>
      </c>
      <c r="BZ37">
        <f>SUMIFS('Make Raw'!$G$2:$G$4773,'Make Raw'!$A$2:$A$4773,$B37,'Make Raw'!$D$2:$D$4773,BZ$2)</f>
        <v>0</v>
      </c>
      <c r="CA37">
        <f>SUMIFS('Make Raw'!$G$2:$G$4773,'Make Raw'!$A$2:$A$4773,$B37,'Make Raw'!$D$2:$D$4773,CA$2)</f>
        <v>0</v>
      </c>
      <c r="CB37">
        <f>SUMIFS('Make Raw'!$G$2:$G$4773,'Make Raw'!$A$2:$A$4773,$B37,'Make Raw'!$D$2:$D$4773,CB$2)</f>
        <v>0</v>
      </c>
      <c r="CC37">
        <f>SUMIFS('Make Raw'!$G$2:$G$4773,'Make Raw'!$A$2:$A$4773,$B37,'Make Raw'!$D$2:$D$4773,CC$2)</f>
        <v>0</v>
      </c>
      <c r="CD37">
        <f>SUMIFS('Make Raw'!$G$2:$G$4773,'Make Raw'!$A$2:$A$4773,$B37,'Make Raw'!$D$2:$D$4773,CD$2)</f>
        <v>0</v>
      </c>
      <c r="CE37">
        <f>SUMIFS('Make Raw'!$G$2:$G$4773,'Make Raw'!$A$2:$A$4773,$B37,'Make Raw'!$D$2:$D$4773,CE$2)</f>
        <v>0</v>
      </c>
      <c r="CF37">
        <f>SUMIFS('Make Raw'!$G$2:$G$4773,'Make Raw'!$A$2:$A$4773,$B37,'Make Raw'!$D$2:$D$4773,CF$2)</f>
        <v>0</v>
      </c>
      <c r="CG37">
        <f>SUMIFS('Make Raw'!$G$2:$G$4773,'Make Raw'!$A$2:$A$4773,$B37,'Make Raw'!$D$2:$D$4773,CG$2)</f>
        <v>0</v>
      </c>
      <c r="CH37">
        <f>SUMIFS('Make Raw'!$G$2:$G$4773,'Make Raw'!$A$2:$A$4773,$B37,'Make Raw'!$D$2:$D$4773,CH$2)</f>
        <v>0</v>
      </c>
      <c r="CI37">
        <f>SUMIFS('Make Raw'!$G$2:$G$4773,'Make Raw'!$A$2:$A$4773,$B37,'Make Raw'!$D$2:$D$4773,CI$2)</f>
        <v>0</v>
      </c>
    </row>
    <row r="38" spans="2:87">
      <c r="B38" s="7" t="s">
        <v>133</v>
      </c>
      <c r="C38">
        <f>SUMIFS('Make Raw'!$G$2:$G$4773,'Make Raw'!$A$2:$A$4773,$B38,'Make Raw'!$D$2:$D$4773,C$2)</f>
        <v>0</v>
      </c>
      <c r="D38">
        <f>SUMIFS('Make Raw'!$G$2:$G$4773,'Make Raw'!$A$2:$A$4773,$B38,'Make Raw'!$D$2:$D$4773,D$2)</f>
        <v>0</v>
      </c>
      <c r="E38">
        <f>SUMIFS('Make Raw'!$G$2:$G$4773,'Make Raw'!$A$2:$A$4773,$B38,'Make Raw'!$D$2:$D$4773,E$2)</f>
        <v>0</v>
      </c>
      <c r="F38">
        <f>SUMIFS('Make Raw'!$G$2:$G$4773,'Make Raw'!$A$2:$A$4773,$B38,'Make Raw'!$D$2:$D$4773,F$2)</f>
        <v>0</v>
      </c>
      <c r="G38">
        <f>SUMIFS('Make Raw'!$G$2:$G$4773,'Make Raw'!$A$2:$A$4773,$B38,'Make Raw'!$D$2:$D$4773,G$2)</f>
        <v>0</v>
      </c>
      <c r="H38">
        <f>SUMIFS('Make Raw'!$G$2:$G$4773,'Make Raw'!$A$2:$A$4773,$B38,'Make Raw'!$D$2:$D$4773,H$2)</f>
        <v>0</v>
      </c>
      <c r="I38">
        <f>SUMIFS('Make Raw'!$G$2:$G$4773,'Make Raw'!$A$2:$A$4773,$B38,'Make Raw'!$D$2:$D$4773,I$2)</f>
        <v>0</v>
      </c>
      <c r="J38">
        <f>SUMIFS('Make Raw'!$G$2:$G$4773,'Make Raw'!$A$2:$A$4773,$B38,'Make Raw'!$D$2:$D$4773,J$2)</f>
        <v>0</v>
      </c>
      <c r="K38">
        <f>SUMIFS('Make Raw'!$G$2:$G$4773,'Make Raw'!$A$2:$A$4773,$B38,'Make Raw'!$D$2:$D$4773,K$2)</f>
        <v>480.4</v>
      </c>
      <c r="L38">
        <f>SUMIFS('Make Raw'!$G$2:$G$4773,'Make Raw'!$A$2:$A$4773,$B38,'Make Raw'!$D$2:$D$4773,L$2)</f>
        <v>0</v>
      </c>
      <c r="M38">
        <f>SUMIFS('Make Raw'!$G$2:$G$4773,'Make Raw'!$A$2:$A$4773,$B38,'Make Raw'!$D$2:$D$4773,M$2)</f>
        <v>0</v>
      </c>
      <c r="N38">
        <f>SUMIFS('Make Raw'!$G$2:$G$4773,'Make Raw'!$A$2:$A$4773,$B38,'Make Raw'!$D$2:$D$4773,N$2)</f>
        <v>0</v>
      </c>
      <c r="O38">
        <f>SUMIFS('Make Raw'!$G$2:$G$4773,'Make Raw'!$A$2:$A$4773,$B38,'Make Raw'!$D$2:$D$4773,O$2)</f>
        <v>0</v>
      </c>
      <c r="P38">
        <f>SUMIFS('Make Raw'!$G$2:$G$4773,'Make Raw'!$A$2:$A$4773,$B38,'Make Raw'!$D$2:$D$4773,P$2)</f>
        <v>6.9</v>
      </c>
      <c r="Q38">
        <f>SUMIFS('Make Raw'!$G$2:$G$4773,'Make Raw'!$A$2:$A$4773,$B38,'Make Raw'!$D$2:$D$4773,Q$2)</f>
        <v>27.2</v>
      </c>
      <c r="R38">
        <f>SUMIFS('Make Raw'!$G$2:$G$4773,'Make Raw'!$A$2:$A$4773,$B38,'Make Raw'!$D$2:$D$4773,R$2)</f>
        <v>0</v>
      </c>
      <c r="S38">
        <f>SUMIFS('Make Raw'!$G$2:$G$4773,'Make Raw'!$A$2:$A$4773,$B38,'Make Raw'!$D$2:$D$4773,S$2)</f>
        <v>0</v>
      </c>
      <c r="T38">
        <f>SUMIFS('Make Raw'!$G$2:$G$4773,'Make Raw'!$A$2:$A$4773,$B38,'Make Raw'!$D$2:$D$4773,T$2)</f>
        <v>0</v>
      </c>
      <c r="U38">
        <f>SUMIFS('Make Raw'!$G$2:$G$4773,'Make Raw'!$A$2:$A$4773,$B38,'Make Raw'!$D$2:$D$4773,U$2)</f>
        <v>0</v>
      </c>
      <c r="V38">
        <f>SUMIFS('Make Raw'!$G$2:$G$4773,'Make Raw'!$A$2:$A$4773,$B38,'Make Raw'!$D$2:$D$4773,V$2)</f>
        <v>0</v>
      </c>
      <c r="W38">
        <f>SUMIFS('Make Raw'!$G$2:$G$4773,'Make Raw'!$A$2:$A$4773,$B38,'Make Raw'!$D$2:$D$4773,W$2)</f>
        <v>0</v>
      </c>
      <c r="X38">
        <f>SUMIFS('Make Raw'!$G$2:$G$4773,'Make Raw'!$A$2:$A$4773,$B38,'Make Raw'!$D$2:$D$4773,X$2)</f>
        <v>0</v>
      </c>
      <c r="Y38">
        <f>SUMIFS('Make Raw'!$G$2:$G$4773,'Make Raw'!$A$2:$A$4773,$B38,'Make Raw'!$D$2:$D$4773,Y$2)</f>
        <v>0</v>
      </c>
      <c r="Z38">
        <f>SUMIFS('Make Raw'!$G$2:$G$4773,'Make Raw'!$A$2:$A$4773,$B38,'Make Raw'!$D$2:$D$4773,Z$2)</f>
        <v>0</v>
      </c>
      <c r="AA38">
        <f>SUMIFS('Make Raw'!$G$2:$G$4773,'Make Raw'!$A$2:$A$4773,$B38,'Make Raw'!$D$2:$D$4773,AA$2)</f>
        <v>0</v>
      </c>
      <c r="AB38">
        <f>SUMIFS('Make Raw'!$G$2:$G$4773,'Make Raw'!$A$2:$A$4773,$B38,'Make Raw'!$D$2:$D$4773,AB$2)</f>
        <v>0</v>
      </c>
      <c r="AC38">
        <f>SUMIFS('Make Raw'!$G$2:$G$4773,'Make Raw'!$A$2:$A$4773,$B38,'Make Raw'!$D$2:$D$4773,AC$2)</f>
        <v>0</v>
      </c>
      <c r="AD38">
        <f>SUMIFS('Make Raw'!$G$2:$G$4773,'Make Raw'!$A$2:$A$4773,$B38,'Make Raw'!$D$2:$D$4773,AD$2)</f>
        <v>0</v>
      </c>
      <c r="AE38">
        <f>SUMIFS('Make Raw'!$G$2:$G$4773,'Make Raw'!$A$2:$A$4773,$B38,'Make Raw'!$D$2:$D$4773,AE$2)</f>
        <v>0</v>
      </c>
      <c r="AF38">
        <f>SUMIFS('Make Raw'!$G$2:$G$4773,'Make Raw'!$A$2:$A$4773,$B38,'Make Raw'!$D$2:$D$4773,AF$2)</f>
        <v>0</v>
      </c>
      <c r="AG38">
        <f>SUMIFS('Make Raw'!$G$2:$G$4773,'Make Raw'!$A$2:$A$4773,$B38,'Make Raw'!$D$2:$D$4773,AG$2)</f>
        <v>0</v>
      </c>
      <c r="AH38">
        <f>SUMIFS('Make Raw'!$G$2:$G$4773,'Make Raw'!$A$2:$A$4773,$B38,'Make Raw'!$D$2:$D$4773,AH$2)</f>
        <v>0</v>
      </c>
      <c r="AI38">
        <f>SUMIFS('Make Raw'!$G$2:$G$4773,'Make Raw'!$A$2:$A$4773,$B38,'Make Raw'!$D$2:$D$4773,AI$2)</f>
        <v>0</v>
      </c>
      <c r="AJ38">
        <f>SUMIFS('Make Raw'!$G$2:$G$4773,'Make Raw'!$A$2:$A$4773,$B38,'Make Raw'!$D$2:$D$4773,AJ$2)</f>
        <v>112.4</v>
      </c>
      <c r="AK38">
        <f>SUMIFS('Make Raw'!$G$2:$G$4773,'Make Raw'!$A$2:$A$4773,$B38,'Make Raw'!$D$2:$D$4773,AK$2)</f>
        <v>3707.9</v>
      </c>
      <c r="AL38">
        <f>SUMIFS('Make Raw'!$G$2:$G$4773,'Make Raw'!$A$2:$A$4773,$B38,'Make Raw'!$D$2:$D$4773,AL$2)</f>
        <v>48815.7</v>
      </c>
      <c r="AM38">
        <f>SUMIFS('Make Raw'!$G$2:$G$4773,'Make Raw'!$A$2:$A$4773,$B38,'Make Raw'!$D$2:$D$4773,AM$2)</f>
        <v>0</v>
      </c>
      <c r="AN38">
        <f>SUMIFS('Make Raw'!$G$2:$G$4773,'Make Raw'!$A$2:$A$4773,$B38,'Make Raw'!$D$2:$D$4773,AN$2)</f>
        <v>0</v>
      </c>
      <c r="AO38">
        <f>SUMIFS('Make Raw'!$G$2:$G$4773,'Make Raw'!$A$2:$A$4773,$B38,'Make Raw'!$D$2:$D$4773,AO$2)</f>
        <v>0</v>
      </c>
      <c r="AP38">
        <f>SUMIFS('Make Raw'!$G$2:$G$4773,'Make Raw'!$A$2:$A$4773,$B38,'Make Raw'!$D$2:$D$4773,AP$2)</f>
        <v>0</v>
      </c>
      <c r="AQ38">
        <f>SUMIFS('Make Raw'!$G$2:$G$4773,'Make Raw'!$A$2:$A$4773,$B38,'Make Raw'!$D$2:$D$4773,AQ$2)</f>
        <v>0</v>
      </c>
      <c r="AR38">
        <f>SUMIFS('Make Raw'!$G$2:$G$4773,'Make Raw'!$A$2:$A$4773,$B38,'Make Raw'!$D$2:$D$4773,AR$2)</f>
        <v>0</v>
      </c>
      <c r="AS38">
        <f>SUMIFS('Make Raw'!$G$2:$G$4773,'Make Raw'!$A$2:$A$4773,$B38,'Make Raw'!$D$2:$D$4773,AS$2)</f>
        <v>0</v>
      </c>
      <c r="AT38">
        <f>SUMIFS('Make Raw'!$G$2:$G$4773,'Make Raw'!$A$2:$A$4773,$B38,'Make Raw'!$D$2:$D$4773,AT$2)</f>
        <v>0</v>
      </c>
      <c r="AU38">
        <f>SUMIFS('Make Raw'!$G$2:$G$4773,'Make Raw'!$A$2:$A$4773,$B38,'Make Raw'!$D$2:$D$4773,AU$2)</f>
        <v>0</v>
      </c>
      <c r="AV38">
        <f>SUMIFS('Make Raw'!$G$2:$G$4773,'Make Raw'!$A$2:$A$4773,$B38,'Make Raw'!$D$2:$D$4773,AV$2)</f>
        <v>0</v>
      </c>
      <c r="AW38">
        <f>SUMIFS('Make Raw'!$G$2:$G$4773,'Make Raw'!$A$2:$A$4773,$B38,'Make Raw'!$D$2:$D$4773,AW$2)</f>
        <v>0</v>
      </c>
      <c r="AX38">
        <f>SUMIFS('Make Raw'!$G$2:$G$4773,'Make Raw'!$A$2:$A$4773,$B38,'Make Raw'!$D$2:$D$4773,AX$2)</f>
        <v>0</v>
      </c>
      <c r="AY38">
        <f>SUMIFS('Make Raw'!$G$2:$G$4773,'Make Raw'!$A$2:$A$4773,$B38,'Make Raw'!$D$2:$D$4773,AY$2)</f>
        <v>0</v>
      </c>
      <c r="AZ38">
        <f>SUMIFS('Make Raw'!$G$2:$G$4773,'Make Raw'!$A$2:$A$4773,$B38,'Make Raw'!$D$2:$D$4773,AZ$2)</f>
        <v>0</v>
      </c>
      <c r="BA38">
        <f>SUMIFS('Make Raw'!$G$2:$G$4773,'Make Raw'!$A$2:$A$4773,$B38,'Make Raw'!$D$2:$D$4773,BA$2)</f>
        <v>0</v>
      </c>
      <c r="BB38">
        <f>SUMIFS('Make Raw'!$G$2:$G$4773,'Make Raw'!$A$2:$A$4773,$B38,'Make Raw'!$D$2:$D$4773,BB$2)</f>
        <v>0</v>
      </c>
      <c r="BC38">
        <f>SUMIFS('Make Raw'!$G$2:$G$4773,'Make Raw'!$A$2:$A$4773,$B38,'Make Raw'!$D$2:$D$4773,BC$2)</f>
        <v>0</v>
      </c>
      <c r="BD38">
        <f>SUMIFS('Make Raw'!$G$2:$G$4773,'Make Raw'!$A$2:$A$4773,$B38,'Make Raw'!$D$2:$D$4773,BD$2)</f>
        <v>0</v>
      </c>
      <c r="BE38">
        <f>SUMIFS('Make Raw'!$G$2:$G$4773,'Make Raw'!$A$2:$A$4773,$B38,'Make Raw'!$D$2:$D$4773,BE$2)</f>
        <v>0</v>
      </c>
      <c r="BF38">
        <f>SUMIFS('Make Raw'!$G$2:$G$4773,'Make Raw'!$A$2:$A$4773,$B38,'Make Raw'!$D$2:$D$4773,BF$2)</f>
        <v>0</v>
      </c>
      <c r="BG38">
        <f>SUMIFS('Make Raw'!$G$2:$G$4773,'Make Raw'!$A$2:$A$4773,$B38,'Make Raw'!$D$2:$D$4773,BG$2)</f>
        <v>0</v>
      </c>
      <c r="BH38">
        <f>SUMIFS('Make Raw'!$G$2:$G$4773,'Make Raw'!$A$2:$A$4773,$B38,'Make Raw'!$D$2:$D$4773,BH$2)</f>
        <v>0</v>
      </c>
      <c r="BI38">
        <f>SUMIFS('Make Raw'!$G$2:$G$4773,'Make Raw'!$A$2:$A$4773,$B38,'Make Raw'!$D$2:$D$4773,BI$2)</f>
        <v>0</v>
      </c>
      <c r="BJ38">
        <f>SUMIFS('Make Raw'!$G$2:$G$4773,'Make Raw'!$A$2:$A$4773,$B38,'Make Raw'!$D$2:$D$4773,BJ$2)</f>
        <v>0</v>
      </c>
      <c r="BK38">
        <f>SUMIFS('Make Raw'!$G$2:$G$4773,'Make Raw'!$A$2:$A$4773,$B38,'Make Raw'!$D$2:$D$4773,BK$2)</f>
        <v>0</v>
      </c>
      <c r="BL38">
        <f>SUMIFS('Make Raw'!$G$2:$G$4773,'Make Raw'!$A$2:$A$4773,$B38,'Make Raw'!$D$2:$D$4773,BL$2)</f>
        <v>0</v>
      </c>
      <c r="BM38">
        <f>SUMIFS('Make Raw'!$G$2:$G$4773,'Make Raw'!$A$2:$A$4773,$B38,'Make Raw'!$D$2:$D$4773,BM$2)</f>
        <v>0</v>
      </c>
      <c r="BN38">
        <f>SUMIFS('Make Raw'!$G$2:$G$4773,'Make Raw'!$A$2:$A$4773,$B38,'Make Raw'!$D$2:$D$4773,BN$2)</f>
        <v>0</v>
      </c>
      <c r="BO38">
        <f>SUMIFS('Make Raw'!$G$2:$G$4773,'Make Raw'!$A$2:$A$4773,$B38,'Make Raw'!$D$2:$D$4773,BO$2)</f>
        <v>0</v>
      </c>
      <c r="BP38">
        <f>SUMIFS('Make Raw'!$G$2:$G$4773,'Make Raw'!$A$2:$A$4773,$B38,'Make Raw'!$D$2:$D$4773,BP$2)</f>
        <v>0</v>
      </c>
      <c r="BQ38">
        <f>SUMIFS('Make Raw'!$G$2:$G$4773,'Make Raw'!$A$2:$A$4773,$B38,'Make Raw'!$D$2:$D$4773,BQ$2)</f>
        <v>0</v>
      </c>
      <c r="BR38">
        <f>SUMIFS('Make Raw'!$G$2:$G$4773,'Make Raw'!$A$2:$A$4773,$B38,'Make Raw'!$D$2:$D$4773,BR$2)</f>
        <v>0</v>
      </c>
      <c r="BS38">
        <f>SUMIFS('Make Raw'!$G$2:$G$4773,'Make Raw'!$A$2:$A$4773,$B38,'Make Raw'!$D$2:$D$4773,BS$2)</f>
        <v>0</v>
      </c>
      <c r="BT38">
        <f>SUMIFS('Make Raw'!$G$2:$G$4773,'Make Raw'!$A$2:$A$4773,$B38,'Make Raw'!$D$2:$D$4773,BT$2)</f>
        <v>0</v>
      </c>
      <c r="BU38">
        <f>SUMIFS('Make Raw'!$G$2:$G$4773,'Make Raw'!$A$2:$A$4773,$B38,'Make Raw'!$D$2:$D$4773,BU$2)</f>
        <v>0</v>
      </c>
      <c r="BV38">
        <f>SUMIFS('Make Raw'!$G$2:$G$4773,'Make Raw'!$A$2:$A$4773,$B38,'Make Raw'!$D$2:$D$4773,BV$2)</f>
        <v>0</v>
      </c>
      <c r="BW38">
        <f>SUMIFS('Make Raw'!$G$2:$G$4773,'Make Raw'!$A$2:$A$4773,$B38,'Make Raw'!$D$2:$D$4773,BW$2)</f>
        <v>0</v>
      </c>
      <c r="BX38">
        <f>SUMIFS('Make Raw'!$G$2:$G$4773,'Make Raw'!$A$2:$A$4773,$B38,'Make Raw'!$D$2:$D$4773,BX$2)</f>
        <v>0</v>
      </c>
      <c r="BY38">
        <f>SUMIFS('Make Raw'!$G$2:$G$4773,'Make Raw'!$A$2:$A$4773,$B38,'Make Raw'!$D$2:$D$4773,BY$2)</f>
        <v>0</v>
      </c>
      <c r="BZ38">
        <f>SUMIFS('Make Raw'!$G$2:$G$4773,'Make Raw'!$A$2:$A$4773,$B38,'Make Raw'!$D$2:$D$4773,BZ$2)</f>
        <v>21.6</v>
      </c>
      <c r="CA38">
        <f>SUMIFS('Make Raw'!$G$2:$G$4773,'Make Raw'!$A$2:$A$4773,$B38,'Make Raw'!$D$2:$D$4773,CA$2)</f>
        <v>0</v>
      </c>
      <c r="CB38">
        <f>SUMIFS('Make Raw'!$G$2:$G$4773,'Make Raw'!$A$2:$A$4773,$B38,'Make Raw'!$D$2:$D$4773,CB$2)</f>
        <v>0</v>
      </c>
      <c r="CC38">
        <f>SUMIFS('Make Raw'!$G$2:$G$4773,'Make Raw'!$A$2:$A$4773,$B38,'Make Raw'!$D$2:$D$4773,CC$2)</f>
        <v>0</v>
      </c>
      <c r="CD38">
        <f>SUMIFS('Make Raw'!$G$2:$G$4773,'Make Raw'!$A$2:$A$4773,$B38,'Make Raw'!$D$2:$D$4773,CD$2)</f>
        <v>0</v>
      </c>
      <c r="CE38">
        <f>SUMIFS('Make Raw'!$G$2:$G$4773,'Make Raw'!$A$2:$A$4773,$B38,'Make Raw'!$D$2:$D$4773,CE$2)</f>
        <v>0</v>
      </c>
      <c r="CF38">
        <f>SUMIFS('Make Raw'!$G$2:$G$4773,'Make Raw'!$A$2:$A$4773,$B38,'Make Raw'!$D$2:$D$4773,CF$2)</f>
        <v>0</v>
      </c>
      <c r="CG38">
        <f>SUMIFS('Make Raw'!$G$2:$G$4773,'Make Raw'!$A$2:$A$4773,$B38,'Make Raw'!$D$2:$D$4773,CG$2)</f>
        <v>0</v>
      </c>
      <c r="CH38">
        <f>SUMIFS('Make Raw'!$G$2:$G$4773,'Make Raw'!$A$2:$A$4773,$B38,'Make Raw'!$D$2:$D$4773,CH$2)</f>
        <v>0</v>
      </c>
      <c r="CI38">
        <f>SUMIFS('Make Raw'!$G$2:$G$4773,'Make Raw'!$A$2:$A$4773,$B38,'Make Raw'!$D$2:$D$4773,CI$2)</f>
        <v>0</v>
      </c>
    </row>
    <row r="39" spans="2:87">
      <c r="B39" s="7" t="s">
        <v>811</v>
      </c>
      <c r="C39">
        <f>SUMIFS('Make Raw'!$G$2:$G$4773,'Make Raw'!$A$2:$A$4773,$B39,'Make Raw'!$D$2:$D$4773,C$2)</f>
        <v>0</v>
      </c>
      <c r="D39">
        <f>SUMIFS('Make Raw'!$G$2:$G$4773,'Make Raw'!$A$2:$A$4773,$B39,'Make Raw'!$D$2:$D$4773,D$2)</f>
        <v>0</v>
      </c>
      <c r="E39">
        <f>SUMIFS('Make Raw'!$G$2:$G$4773,'Make Raw'!$A$2:$A$4773,$B39,'Make Raw'!$D$2:$D$4773,E$2)</f>
        <v>0</v>
      </c>
      <c r="F39">
        <f>SUMIFS('Make Raw'!$G$2:$G$4773,'Make Raw'!$A$2:$A$4773,$B39,'Make Raw'!$D$2:$D$4773,F$2)</f>
        <v>0</v>
      </c>
      <c r="G39">
        <f>SUMIFS('Make Raw'!$G$2:$G$4773,'Make Raw'!$A$2:$A$4773,$B39,'Make Raw'!$D$2:$D$4773,G$2)</f>
        <v>0</v>
      </c>
      <c r="H39">
        <f>SUMIFS('Make Raw'!$G$2:$G$4773,'Make Raw'!$A$2:$A$4773,$B39,'Make Raw'!$D$2:$D$4773,H$2)</f>
        <v>0</v>
      </c>
      <c r="I39">
        <f>SUMIFS('Make Raw'!$G$2:$G$4773,'Make Raw'!$A$2:$A$4773,$B39,'Make Raw'!$D$2:$D$4773,I$2)</f>
        <v>0</v>
      </c>
      <c r="J39">
        <f>SUMIFS('Make Raw'!$G$2:$G$4773,'Make Raw'!$A$2:$A$4773,$B39,'Make Raw'!$D$2:$D$4773,J$2)</f>
        <v>0</v>
      </c>
      <c r="K39">
        <f>SUMIFS('Make Raw'!$G$2:$G$4773,'Make Raw'!$A$2:$A$4773,$B39,'Make Raw'!$D$2:$D$4773,K$2)</f>
        <v>0</v>
      </c>
      <c r="L39">
        <f>SUMIFS('Make Raw'!$G$2:$G$4773,'Make Raw'!$A$2:$A$4773,$B39,'Make Raw'!$D$2:$D$4773,L$2)</f>
        <v>0</v>
      </c>
      <c r="M39">
        <f>SUMIFS('Make Raw'!$G$2:$G$4773,'Make Raw'!$A$2:$A$4773,$B39,'Make Raw'!$D$2:$D$4773,M$2)</f>
        <v>0</v>
      </c>
      <c r="N39">
        <f>SUMIFS('Make Raw'!$G$2:$G$4773,'Make Raw'!$A$2:$A$4773,$B39,'Make Raw'!$D$2:$D$4773,N$2)</f>
        <v>46.6</v>
      </c>
      <c r="O39">
        <f>SUMIFS('Make Raw'!$G$2:$G$4773,'Make Raw'!$A$2:$A$4773,$B39,'Make Raw'!$D$2:$D$4773,O$2)</f>
        <v>0</v>
      </c>
      <c r="P39">
        <f>SUMIFS('Make Raw'!$G$2:$G$4773,'Make Raw'!$A$2:$A$4773,$B39,'Make Raw'!$D$2:$D$4773,P$2)</f>
        <v>0</v>
      </c>
      <c r="Q39">
        <f>SUMIFS('Make Raw'!$G$2:$G$4773,'Make Raw'!$A$2:$A$4773,$B39,'Make Raw'!$D$2:$D$4773,Q$2)</f>
        <v>62.9</v>
      </c>
      <c r="R39">
        <f>SUMIFS('Make Raw'!$G$2:$G$4773,'Make Raw'!$A$2:$A$4773,$B39,'Make Raw'!$D$2:$D$4773,R$2)</f>
        <v>0</v>
      </c>
      <c r="S39">
        <f>SUMIFS('Make Raw'!$G$2:$G$4773,'Make Raw'!$A$2:$A$4773,$B39,'Make Raw'!$D$2:$D$4773,S$2)</f>
        <v>0</v>
      </c>
      <c r="T39">
        <f>SUMIFS('Make Raw'!$G$2:$G$4773,'Make Raw'!$A$2:$A$4773,$B39,'Make Raw'!$D$2:$D$4773,T$2)</f>
        <v>0</v>
      </c>
      <c r="U39">
        <f>SUMIFS('Make Raw'!$G$2:$G$4773,'Make Raw'!$A$2:$A$4773,$B39,'Make Raw'!$D$2:$D$4773,U$2)</f>
        <v>0</v>
      </c>
      <c r="V39">
        <f>SUMIFS('Make Raw'!$G$2:$G$4773,'Make Raw'!$A$2:$A$4773,$B39,'Make Raw'!$D$2:$D$4773,V$2)</f>
        <v>0</v>
      </c>
      <c r="W39">
        <f>SUMIFS('Make Raw'!$G$2:$G$4773,'Make Raw'!$A$2:$A$4773,$B39,'Make Raw'!$D$2:$D$4773,W$2)</f>
        <v>0</v>
      </c>
      <c r="X39">
        <f>SUMIFS('Make Raw'!$G$2:$G$4773,'Make Raw'!$A$2:$A$4773,$B39,'Make Raw'!$D$2:$D$4773,X$2)</f>
        <v>0</v>
      </c>
      <c r="Y39">
        <f>SUMIFS('Make Raw'!$G$2:$G$4773,'Make Raw'!$A$2:$A$4773,$B39,'Make Raw'!$D$2:$D$4773,Y$2)</f>
        <v>0</v>
      </c>
      <c r="Z39">
        <f>SUMIFS('Make Raw'!$G$2:$G$4773,'Make Raw'!$A$2:$A$4773,$B39,'Make Raw'!$D$2:$D$4773,Z$2)</f>
        <v>0</v>
      </c>
      <c r="AA39">
        <f>SUMIFS('Make Raw'!$G$2:$G$4773,'Make Raw'!$A$2:$A$4773,$B39,'Make Raw'!$D$2:$D$4773,AA$2)</f>
        <v>0</v>
      </c>
      <c r="AB39">
        <f>SUMIFS('Make Raw'!$G$2:$G$4773,'Make Raw'!$A$2:$A$4773,$B39,'Make Raw'!$D$2:$D$4773,AB$2)</f>
        <v>0</v>
      </c>
      <c r="AC39">
        <f>SUMIFS('Make Raw'!$G$2:$G$4773,'Make Raw'!$A$2:$A$4773,$B39,'Make Raw'!$D$2:$D$4773,AC$2)</f>
        <v>0</v>
      </c>
      <c r="AD39">
        <f>SUMIFS('Make Raw'!$G$2:$G$4773,'Make Raw'!$A$2:$A$4773,$B39,'Make Raw'!$D$2:$D$4773,AD$2)</f>
        <v>130.19999999999999</v>
      </c>
      <c r="AE39">
        <f>SUMIFS('Make Raw'!$G$2:$G$4773,'Make Raw'!$A$2:$A$4773,$B39,'Make Raw'!$D$2:$D$4773,AE$2)</f>
        <v>0</v>
      </c>
      <c r="AF39">
        <f>SUMIFS('Make Raw'!$G$2:$G$4773,'Make Raw'!$A$2:$A$4773,$B39,'Make Raw'!$D$2:$D$4773,AF$2)</f>
        <v>0</v>
      </c>
      <c r="AG39">
        <f>SUMIFS('Make Raw'!$G$2:$G$4773,'Make Raw'!$A$2:$A$4773,$B39,'Make Raw'!$D$2:$D$4773,AG$2)</f>
        <v>0</v>
      </c>
      <c r="AH39">
        <f>SUMIFS('Make Raw'!$G$2:$G$4773,'Make Raw'!$A$2:$A$4773,$B39,'Make Raw'!$D$2:$D$4773,AH$2)</f>
        <v>0</v>
      </c>
      <c r="AI39">
        <f>SUMIFS('Make Raw'!$G$2:$G$4773,'Make Raw'!$A$2:$A$4773,$B39,'Make Raw'!$D$2:$D$4773,AI$2)</f>
        <v>0</v>
      </c>
      <c r="AJ39">
        <f>SUMIFS('Make Raw'!$G$2:$G$4773,'Make Raw'!$A$2:$A$4773,$B39,'Make Raw'!$D$2:$D$4773,AJ$2)</f>
        <v>0</v>
      </c>
      <c r="AK39">
        <f>SUMIFS('Make Raw'!$G$2:$G$4773,'Make Raw'!$A$2:$A$4773,$B39,'Make Raw'!$D$2:$D$4773,AK$2)</f>
        <v>0</v>
      </c>
      <c r="AL39">
        <f>SUMIFS('Make Raw'!$G$2:$G$4773,'Make Raw'!$A$2:$A$4773,$B39,'Make Raw'!$D$2:$D$4773,AL$2)</f>
        <v>0</v>
      </c>
      <c r="AM39">
        <f>SUMIFS('Make Raw'!$G$2:$G$4773,'Make Raw'!$A$2:$A$4773,$B39,'Make Raw'!$D$2:$D$4773,AM$2)</f>
        <v>70909.799999999988</v>
      </c>
      <c r="AN39">
        <f>SUMIFS('Make Raw'!$G$2:$G$4773,'Make Raw'!$A$2:$A$4773,$B39,'Make Raw'!$D$2:$D$4773,AN$2)</f>
        <v>227.60000000000002</v>
      </c>
      <c r="AO39">
        <f>SUMIFS('Make Raw'!$G$2:$G$4773,'Make Raw'!$A$2:$A$4773,$B39,'Make Raw'!$D$2:$D$4773,AO$2)</f>
        <v>0</v>
      </c>
      <c r="AP39">
        <f>SUMIFS('Make Raw'!$G$2:$G$4773,'Make Raw'!$A$2:$A$4773,$B39,'Make Raw'!$D$2:$D$4773,AP$2)</f>
        <v>0</v>
      </c>
      <c r="AQ39">
        <f>SUMIFS('Make Raw'!$G$2:$G$4773,'Make Raw'!$A$2:$A$4773,$B39,'Make Raw'!$D$2:$D$4773,AQ$2)</f>
        <v>0</v>
      </c>
      <c r="AR39">
        <f>SUMIFS('Make Raw'!$G$2:$G$4773,'Make Raw'!$A$2:$A$4773,$B39,'Make Raw'!$D$2:$D$4773,AR$2)</f>
        <v>0</v>
      </c>
      <c r="AS39">
        <f>SUMIFS('Make Raw'!$G$2:$G$4773,'Make Raw'!$A$2:$A$4773,$B39,'Make Raw'!$D$2:$D$4773,AS$2)</f>
        <v>0</v>
      </c>
      <c r="AT39">
        <f>SUMIFS('Make Raw'!$G$2:$G$4773,'Make Raw'!$A$2:$A$4773,$B39,'Make Raw'!$D$2:$D$4773,AT$2)</f>
        <v>13.4</v>
      </c>
      <c r="AU39">
        <f>SUMIFS('Make Raw'!$G$2:$G$4773,'Make Raw'!$A$2:$A$4773,$B39,'Make Raw'!$D$2:$D$4773,AU$2)</f>
        <v>254.1</v>
      </c>
      <c r="AV39">
        <f>SUMIFS('Make Raw'!$G$2:$G$4773,'Make Raw'!$A$2:$A$4773,$B39,'Make Raw'!$D$2:$D$4773,AV$2)</f>
        <v>0</v>
      </c>
      <c r="AW39">
        <f>SUMIFS('Make Raw'!$G$2:$G$4773,'Make Raw'!$A$2:$A$4773,$B39,'Make Raw'!$D$2:$D$4773,AW$2)</f>
        <v>0</v>
      </c>
      <c r="AX39">
        <f>SUMIFS('Make Raw'!$G$2:$G$4773,'Make Raw'!$A$2:$A$4773,$B39,'Make Raw'!$D$2:$D$4773,AX$2)</f>
        <v>0</v>
      </c>
      <c r="AY39">
        <f>SUMIFS('Make Raw'!$G$2:$G$4773,'Make Raw'!$A$2:$A$4773,$B39,'Make Raw'!$D$2:$D$4773,AY$2)</f>
        <v>0</v>
      </c>
      <c r="AZ39">
        <f>SUMIFS('Make Raw'!$G$2:$G$4773,'Make Raw'!$A$2:$A$4773,$B39,'Make Raw'!$D$2:$D$4773,AZ$2)</f>
        <v>461.7</v>
      </c>
      <c r="BA39">
        <f>SUMIFS('Make Raw'!$G$2:$G$4773,'Make Raw'!$A$2:$A$4773,$B39,'Make Raw'!$D$2:$D$4773,BA$2)</f>
        <v>66.100000000000009</v>
      </c>
      <c r="BB39">
        <f>SUMIFS('Make Raw'!$G$2:$G$4773,'Make Raw'!$A$2:$A$4773,$B39,'Make Raw'!$D$2:$D$4773,BB$2)</f>
        <v>0</v>
      </c>
      <c r="BC39">
        <f>SUMIFS('Make Raw'!$G$2:$G$4773,'Make Raw'!$A$2:$A$4773,$B39,'Make Raw'!$D$2:$D$4773,BC$2)</f>
        <v>0</v>
      </c>
      <c r="BD39">
        <f>SUMIFS('Make Raw'!$G$2:$G$4773,'Make Raw'!$A$2:$A$4773,$B39,'Make Raw'!$D$2:$D$4773,BD$2)</f>
        <v>0</v>
      </c>
      <c r="BE39">
        <f>SUMIFS('Make Raw'!$G$2:$G$4773,'Make Raw'!$A$2:$A$4773,$B39,'Make Raw'!$D$2:$D$4773,BE$2)</f>
        <v>0</v>
      </c>
      <c r="BF39">
        <f>SUMIFS('Make Raw'!$G$2:$G$4773,'Make Raw'!$A$2:$A$4773,$B39,'Make Raw'!$D$2:$D$4773,BF$2)</f>
        <v>121.30000000000001</v>
      </c>
      <c r="BG39">
        <f>SUMIFS('Make Raw'!$G$2:$G$4773,'Make Raw'!$A$2:$A$4773,$B39,'Make Raw'!$D$2:$D$4773,BG$2)</f>
        <v>0</v>
      </c>
      <c r="BH39">
        <f>SUMIFS('Make Raw'!$G$2:$G$4773,'Make Raw'!$A$2:$A$4773,$B39,'Make Raw'!$D$2:$D$4773,BH$2)</f>
        <v>300.29999999999995</v>
      </c>
      <c r="BI39">
        <f>SUMIFS('Make Raw'!$G$2:$G$4773,'Make Raw'!$A$2:$A$4773,$B39,'Make Raw'!$D$2:$D$4773,BI$2)</f>
        <v>0</v>
      </c>
      <c r="BJ39">
        <f>SUMIFS('Make Raw'!$G$2:$G$4773,'Make Raw'!$A$2:$A$4773,$B39,'Make Raw'!$D$2:$D$4773,BJ$2)</f>
        <v>0</v>
      </c>
      <c r="BK39">
        <f>SUMIFS('Make Raw'!$G$2:$G$4773,'Make Raw'!$A$2:$A$4773,$B39,'Make Raw'!$D$2:$D$4773,BK$2)</f>
        <v>0</v>
      </c>
      <c r="BL39">
        <f>SUMIFS('Make Raw'!$G$2:$G$4773,'Make Raw'!$A$2:$A$4773,$B39,'Make Raw'!$D$2:$D$4773,BL$2)</f>
        <v>0</v>
      </c>
      <c r="BM39">
        <f>SUMIFS('Make Raw'!$G$2:$G$4773,'Make Raw'!$A$2:$A$4773,$B39,'Make Raw'!$D$2:$D$4773,BM$2)</f>
        <v>0</v>
      </c>
      <c r="BN39">
        <f>SUMIFS('Make Raw'!$G$2:$G$4773,'Make Raw'!$A$2:$A$4773,$B39,'Make Raw'!$D$2:$D$4773,BN$2)</f>
        <v>0</v>
      </c>
      <c r="BO39">
        <f>SUMIFS('Make Raw'!$G$2:$G$4773,'Make Raw'!$A$2:$A$4773,$B39,'Make Raw'!$D$2:$D$4773,BO$2)</f>
        <v>0</v>
      </c>
      <c r="BP39">
        <f>SUMIFS('Make Raw'!$G$2:$G$4773,'Make Raw'!$A$2:$A$4773,$B39,'Make Raw'!$D$2:$D$4773,BP$2)</f>
        <v>0</v>
      </c>
      <c r="BQ39">
        <f>SUMIFS('Make Raw'!$G$2:$G$4773,'Make Raw'!$A$2:$A$4773,$B39,'Make Raw'!$D$2:$D$4773,BQ$2)</f>
        <v>0</v>
      </c>
      <c r="BR39">
        <f>SUMIFS('Make Raw'!$G$2:$G$4773,'Make Raw'!$A$2:$A$4773,$B39,'Make Raw'!$D$2:$D$4773,BR$2)</f>
        <v>0</v>
      </c>
      <c r="BS39">
        <f>SUMIFS('Make Raw'!$G$2:$G$4773,'Make Raw'!$A$2:$A$4773,$B39,'Make Raw'!$D$2:$D$4773,BS$2)</f>
        <v>0</v>
      </c>
      <c r="BT39">
        <f>SUMIFS('Make Raw'!$G$2:$G$4773,'Make Raw'!$A$2:$A$4773,$B39,'Make Raw'!$D$2:$D$4773,BT$2)</f>
        <v>0</v>
      </c>
      <c r="BU39">
        <f>SUMIFS('Make Raw'!$G$2:$G$4773,'Make Raw'!$A$2:$A$4773,$B39,'Make Raw'!$D$2:$D$4773,BU$2)</f>
        <v>0</v>
      </c>
      <c r="BV39">
        <f>SUMIFS('Make Raw'!$G$2:$G$4773,'Make Raw'!$A$2:$A$4773,$B39,'Make Raw'!$D$2:$D$4773,BV$2)</f>
        <v>0</v>
      </c>
      <c r="BW39">
        <f>SUMIFS('Make Raw'!$G$2:$G$4773,'Make Raw'!$A$2:$A$4773,$B39,'Make Raw'!$D$2:$D$4773,BW$2)</f>
        <v>0</v>
      </c>
      <c r="BX39">
        <f>SUMIFS('Make Raw'!$G$2:$G$4773,'Make Raw'!$A$2:$A$4773,$B39,'Make Raw'!$D$2:$D$4773,BX$2)</f>
        <v>0</v>
      </c>
      <c r="BY39">
        <f>SUMIFS('Make Raw'!$G$2:$G$4773,'Make Raw'!$A$2:$A$4773,$B39,'Make Raw'!$D$2:$D$4773,BY$2)</f>
        <v>21.6</v>
      </c>
      <c r="BZ39">
        <f>SUMIFS('Make Raw'!$G$2:$G$4773,'Make Raw'!$A$2:$A$4773,$B39,'Make Raw'!$D$2:$D$4773,BZ$2)</f>
        <v>94.200000000000017</v>
      </c>
      <c r="CA39">
        <f>SUMIFS('Make Raw'!$G$2:$G$4773,'Make Raw'!$A$2:$A$4773,$B39,'Make Raw'!$D$2:$D$4773,CA$2)</f>
        <v>0</v>
      </c>
      <c r="CB39">
        <f>SUMIFS('Make Raw'!$G$2:$G$4773,'Make Raw'!$A$2:$A$4773,$B39,'Make Raw'!$D$2:$D$4773,CB$2)</f>
        <v>0</v>
      </c>
      <c r="CC39">
        <f>SUMIFS('Make Raw'!$G$2:$G$4773,'Make Raw'!$A$2:$A$4773,$B39,'Make Raw'!$D$2:$D$4773,CC$2)</f>
        <v>0</v>
      </c>
      <c r="CD39">
        <f>SUMIFS('Make Raw'!$G$2:$G$4773,'Make Raw'!$A$2:$A$4773,$B39,'Make Raw'!$D$2:$D$4773,CD$2)</f>
        <v>0</v>
      </c>
      <c r="CE39">
        <f>SUMIFS('Make Raw'!$G$2:$G$4773,'Make Raw'!$A$2:$A$4773,$B39,'Make Raw'!$D$2:$D$4773,CE$2)</f>
        <v>0</v>
      </c>
      <c r="CF39">
        <f>SUMIFS('Make Raw'!$G$2:$G$4773,'Make Raw'!$A$2:$A$4773,$B39,'Make Raw'!$D$2:$D$4773,CF$2)</f>
        <v>86.9</v>
      </c>
      <c r="CG39">
        <f>SUMIFS('Make Raw'!$G$2:$G$4773,'Make Raw'!$A$2:$A$4773,$B39,'Make Raw'!$D$2:$D$4773,CG$2)</f>
        <v>0</v>
      </c>
      <c r="CH39">
        <f>SUMIFS('Make Raw'!$G$2:$G$4773,'Make Raw'!$A$2:$A$4773,$B39,'Make Raw'!$D$2:$D$4773,CH$2)</f>
        <v>0</v>
      </c>
      <c r="CI39">
        <f>SUMIFS('Make Raw'!$G$2:$G$4773,'Make Raw'!$A$2:$A$4773,$B39,'Make Raw'!$D$2:$D$4773,CI$2)</f>
        <v>546.19999999999993</v>
      </c>
    </row>
    <row r="40" spans="2:87">
      <c r="B40" s="7" t="s">
        <v>428</v>
      </c>
      <c r="C40">
        <f>SUMIFS('Make Raw'!$G$2:$G$4773,'Make Raw'!$A$2:$A$4773,$B40,'Make Raw'!$D$2:$D$4773,C$2)</f>
        <v>0</v>
      </c>
      <c r="D40">
        <f>SUMIFS('Make Raw'!$G$2:$G$4773,'Make Raw'!$A$2:$A$4773,$B40,'Make Raw'!$D$2:$D$4773,D$2)</f>
        <v>0</v>
      </c>
      <c r="E40">
        <f>SUMIFS('Make Raw'!$G$2:$G$4773,'Make Raw'!$A$2:$A$4773,$B40,'Make Raw'!$D$2:$D$4773,E$2)</f>
        <v>0</v>
      </c>
      <c r="F40">
        <f>SUMIFS('Make Raw'!$G$2:$G$4773,'Make Raw'!$A$2:$A$4773,$B40,'Make Raw'!$D$2:$D$4773,F$2)</f>
        <v>0</v>
      </c>
      <c r="G40">
        <f>SUMIFS('Make Raw'!$G$2:$G$4773,'Make Raw'!$A$2:$A$4773,$B40,'Make Raw'!$D$2:$D$4773,G$2)</f>
        <v>0</v>
      </c>
      <c r="H40">
        <f>SUMIFS('Make Raw'!$G$2:$G$4773,'Make Raw'!$A$2:$A$4773,$B40,'Make Raw'!$D$2:$D$4773,H$2)</f>
        <v>0</v>
      </c>
      <c r="I40">
        <f>SUMIFS('Make Raw'!$G$2:$G$4773,'Make Raw'!$A$2:$A$4773,$B40,'Make Raw'!$D$2:$D$4773,I$2)</f>
        <v>0</v>
      </c>
      <c r="J40">
        <f>SUMIFS('Make Raw'!$G$2:$G$4773,'Make Raw'!$A$2:$A$4773,$B40,'Make Raw'!$D$2:$D$4773,J$2)</f>
        <v>0</v>
      </c>
      <c r="K40">
        <f>SUMIFS('Make Raw'!$G$2:$G$4773,'Make Raw'!$A$2:$A$4773,$B40,'Make Raw'!$D$2:$D$4773,K$2)</f>
        <v>0</v>
      </c>
      <c r="L40">
        <f>SUMIFS('Make Raw'!$G$2:$G$4773,'Make Raw'!$A$2:$A$4773,$B40,'Make Raw'!$D$2:$D$4773,L$2)</f>
        <v>0</v>
      </c>
      <c r="M40">
        <f>SUMIFS('Make Raw'!$G$2:$G$4773,'Make Raw'!$A$2:$A$4773,$B40,'Make Raw'!$D$2:$D$4773,M$2)</f>
        <v>0</v>
      </c>
      <c r="N40">
        <f>SUMIFS('Make Raw'!$G$2:$G$4773,'Make Raw'!$A$2:$A$4773,$B40,'Make Raw'!$D$2:$D$4773,N$2)</f>
        <v>0</v>
      </c>
      <c r="O40">
        <f>SUMIFS('Make Raw'!$G$2:$G$4773,'Make Raw'!$A$2:$A$4773,$B40,'Make Raw'!$D$2:$D$4773,O$2)</f>
        <v>0</v>
      </c>
      <c r="P40">
        <f>SUMIFS('Make Raw'!$G$2:$G$4773,'Make Raw'!$A$2:$A$4773,$B40,'Make Raw'!$D$2:$D$4773,P$2)</f>
        <v>0</v>
      </c>
      <c r="Q40">
        <f>SUMIFS('Make Raw'!$G$2:$G$4773,'Make Raw'!$A$2:$A$4773,$B40,'Make Raw'!$D$2:$D$4773,Q$2)</f>
        <v>0</v>
      </c>
      <c r="R40">
        <f>SUMIFS('Make Raw'!$G$2:$G$4773,'Make Raw'!$A$2:$A$4773,$B40,'Make Raw'!$D$2:$D$4773,R$2)</f>
        <v>0</v>
      </c>
      <c r="S40">
        <f>SUMIFS('Make Raw'!$G$2:$G$4773,'Make Raw'!$A$2:$A$4773,$B40,'Make Raw'!$D$2:$D$4773,S$2)</f>
        <v>0</v>
      </c>
      <c r="T40">
        <f>SUMIFS('Make Raw'!$G$2:$G$4773,'Make Raw'!$A$2:$A$4773,$B40,'Make Raw'!$D$2:$D$4773,T$2)</f>
        <v>29.5</v>
      </c>
      <c r="U40">
        <f>SUMIFS('Make Raw'!$G$2:$G$4773,'Make Raw'!$A$2:$A$4773,$B40,'Make Raw'!$D$2:$D$4773,U$2)</f>
        <v>0</v>
      </c>
      <c r="V40">
        <f>SUMIFS('Make Raw'!$G$2:$G$4773,'Make Raw'!$A$2:$A$4773,$B40,'Make Raw'!$D$2:$D$4773,V$2)</f>
        <v>0</v>
      </c>
      <c r="W40">
        <f>SUMIFS('Make Raw'!$G$2:$G$4773,'Make Raw'!$A$2:$A$4773,$B40,'Make Raw'!$D$2:$D$4773,W$2)</f>
        <v>0</v>
      </c>
      <c r="X40">
        <f>SUMIFS('Make Raw'!$G$2:$G$4773,'Make Raw'!$A$2:$A$4773,$B40,'Make Raw'!$D$2:$D$4773,X$2)</f>
        <v>0</v>
      </c>
      <c r="Y40">
        <f>SUMIFS('Make Raw'!$G$2:$G$4773,'Make Raw'!$A$2:$A$4773,$B40,'Make Raw'!$D$2:$D$4773,Y$2)</f>
        <v>0</v>
      </c>
      <c r="Z40">
        <f>SUMIFS('Make Raw'!$G$2:$G$4773,'Make Raw'!$A$2:$A$4773,$B40,'Make Raw'!$D$2:$D$4773,Z$2)</f>
        <v>0</v>
      </c>
      <c r="AA40">
        <f>SUMIFS('Make Raw'!$G$2:$G$4773,'Make Raw'!$A$2:$A$4773,$B40,'Make Raw'!$D$2:$D$4773,AA$2)</f>
        <v>0</v>
      </c>
      <c r="AB40">
        <f>SUMIFS('Make Raw'!$G$2:$G$4773,'Make Raw'!$A$2:$A$4773,$B40,'Make Raw'!$D$2:$D$4773,AB$2)</f>
        <v>0</v>
      </c>
      <c r="AC40">
        <f>SUMIFS('Make Raw'!$G$2:$G$4773,'Make Raw'!$A$2:$A$4773,$B40,'Make Raw'!$D$2:$D$4773,AC$2)</f>
        <v>0</v>
      </c>
      <c r="AD40">
        <f>SUMIFS('Make Raw'!$G$2:$G$4773,'Make Raw'!$A$2:$A$4773,$B40,'Make Raw'!$D$2:$D$4773,AD$2)</f>
        <v>50.5</v>
      </c>
      <c r="AE40">
        <f>SUMIFS('Make Raw'!$G$2:$G$4773,'Make Raw'!$A$2:$A$4773,$B40,'Make Raw'!$D$2:$D$4773,AE$2)</f>
        <v>0</v>
      </c>
      <c r="AF40">
        <f>SUMIFS('Make Raw'!$G$2:$G$4773,'Make Raw'!$A$2:$A$4773,$B40,'Make Raw'!$D$2:$D$4773,AF$2)</f>
        <v>0</v>
      </c>
      <c r="AG40">
        <f>SUMIFS('Make Raw'!$G$2:$G$4773,'Make Raw'!$A$2:$A$4773,$B40,'Make Raw'!$D$2:$D$4773,AG$2)</f>
        <v>0</v>
      </c>
      <c r="AH40">
        <f>SUMIFS('Make Raw'!$G$2:$G$4773,'Make Raw'!$A$2:$A$4773,$B40,'Make Raw'!$D$2:$D$4773,AH$2)</f>
        <v>0</v>
      </c>
      <c r="AI40">
        <f>SUMIFS('Make Raw'!$G$2:$G$4773,'Make Raw'!$A$2:$A$4773,$B40,'Make Raw'!$D$2:$D$4773,AI$2)</f>
        <v>0</v>
      </c>
      <c r="AJ40">
        <f>SUMIFS('Make Raw'!$G$2:$G$4773,'Make Raw'!$A$2:$A$4773,$B40,'Make Raw'!$D$2:$D$4773,AJ$2)</f>
        <v>0</v>
      </c>
      <c r="AK40">
        <f>SUMIFS('Make Raw'!$G$2:$G$4773,'Make Raw'!$A$2:$A$4773,$B40,'Make Raw'!$D$2:$D$4773,AK$2)</f>
        <v>0</v>
      </c>
      <c r="AL40">
        <f>SUMIFS('Make Raw'!$G$2:$G$4773,'Make Raw'!$A$2:$A$4773,$B40,'Make Raw'!$D$2:$D$4773,AL$2)</f>
        <v>0</v>
      </c>
      <c r="AM40">
        <f>SUMIFS('Make Raw'!$G$2:$G$4773,'Make Raw'!$A$2:$A$4773,$B40,'Make Raw'!$D$2:$D$4773,AM$2)</f>
        <v>45.4</v>
      </c>
      <c r="AN40">
        <f>SUMIFS('Make Raw'!$G$2:$G$4773,'Make Raw'!$A$2:$A$4773,$B40,'Make Raw'!$D$2:$D$4773,AN$2)</f>
        <v>21570.2</v>
      </c>
      <c r="AO40">
        <f>SUMIFS('Make Raw'!$G$2:$G$4773,'Make Raw'!$A$2:$A$4773,$B40,'Make Raw'!$D$2:$D$4773,AO$2)</f>
        <v>0</v>
      </c>
      <c r="AP40">
        <f>SUMIFS('Make Raw'!$G$2:$G$4773,'Make Raw'!$A$2:$A$4773,$B40,'Make Raw'!$D$2:$D$4773,AP$2)</f>
        <v>0</v>
      </c>
      <c r="AQ40">
        <f>SUMIFS('Make Raw'!$G$2:$G$4773,'Make Raw'!$A$2:$A$4773,$B40,'Make Raw'!$D$2:$D$4773,AQ$2)</f>
        <v>0</v>
      </c>
      <c r="AR40">
        <f>SUMIFS('Make Raw'!$G$2:$G$4773,'Make Raw'!$A$2:$A$4773,$B40,'Make Raw'!$D$2:$D$4773,AR$2)</f>
        <v>0</v>
      </c>
      <c r="AS40">
        <f>SUMIFS('Make Raw'!$G$2:$G$4773,'Make Raw'!$A$2:$A$4773,$B40,'Make Raw'!$D$2:$D$4773,AS$2)</f>
        <v>0</v>
      </c>
      <c r="AT40">
        <f>SUMIFS('Make Raw'!$G$2:$G$4773,'Make Raw'!$A$2:$A$4773,$B40,'Make Raw'!$D$2:$D$4773,AT$2)</f>
        <v>0</v>
      </c>
      <c r="AU40">
        <f>SUMIFS('Make Raw'!$G$2:$G$4773,'Make Raw'!$A$2:$A$4773,$B40,'Make Raw'!$D$2:$D$4773,AU$2)</f>
        <v>102.6</v>
      </c>
      <c r="AV40">
        <f>SUMIFS('Make Raw'!$G$2:$G$4773,'Make Raw'!$A$2:$A$4773,$B40,'Make Raw'!$D$2:$D$4773,AV$2)</f>
        <v>0</v>
      </c>
      <c r="AW40">
        <f>SUMIFS('Make Raw'!$G$2:$G$4773,'Make Raw'!$A$2:$A$4773,$B40,'Make Raw'!$D$2:$D$4773,AW$2)</f>
        <v>0</v>
      </c>
      <c r="AX40">
        <f>SUMIFS('Make Raw'!$G$2:$G$4773,'Make Raw'!$A$2:$A$4773,$B40,'Make Raw'!$D$2:$D$4773,AX$2)</f>
        <v>0</v>
      </c>
      <c r="AY40">
        <f>SUMIFS('Make Raw'!$G$2:$G$4773,'Make Raw'!$A$2:$A$4773,$B40,'Make Raw'!$D$2:$D$4773,AY$2)</f>
        <v>0</v>
      </c>
      <c r="AZ40">
        <f>SUMIFS('Make Raw'!$G$2:$G$4773,'Make Raw'!$A$2:$A$4773,$B40,'Make Raw'!$D$2:$D$4773,AZ$2)</f>
        <v>31</v>
      </c>
      <c r="BA40">
        <f>SUMIFS('Make Raw'!$G$2:$G$4773,'Make Raw'!$A$2:$A$4773,$B40,'Make Raw'!$D$2:$D$4773,BA$2)</f>
        <v>8.6</v>
      </c>
      <c r="BB40">
        <f>SUMIFS('Make Raw'!$G$2:$G$4773,'Make Raw'!$A$2:$A$4773,$B40,'Make Raw'!$D$2:$D$4773,BB$2)</f>
        <v>17.8</v>
      </c>
      <c r="BC40">
        <f>SUMIFS('Make Raw'!$G$2:$G$4773,'Make Raw'!$A$2:$A$4773,$B40,'Make Raw'!$D$2:$D$4773,BC$2)</f>
        <v>0</v>
      </c>
      <c r="BD40">
        <f>SUMIFS('Make Raw'!$G$2:$G$4773,'Make Raw'!$A$2:$A$4773,$B40,'Make Raw'!$D$2:$D$4773,BD$2)</f>
        <v>0</v>
      </c>
      <c r="BE40">
        <f>SUMIFS('Make Raw'!$G$2:$G$4773,'Make Raw'!$A$2:$A$4773,$B40,'Make Raw'!$D$2:$D$4773,BE$2)</f>
        <v>0</v>
      </c>
      <c r="BF40">
        <f>SUMIFS('Make Raw'!$G$2:$G$4773,'Make Raw'!$A$2:$A$4773,$B40,'Make Raw'!$D$2:$D$4773,BF$2)</f>
        <v>0</v>
      </c>
      <c r="BG40">
        <f>SUMIFS('Make Raw'!$G$2:$G$4773,'Make Raw'!$A$2:$A$4773,$B40,'Make Raw'!$D$2:$D$4773,BG$2)</f>
        <v>0</v>
      </c>
      <c r="BH40">
        <f>SUMIFS('Make Raw'!$G$2:$G$4773,'Make Raw'!$A$2:$A$4773,$B40,'Make Raw'!$D$2:$D$4773,BH$2)</f>
        <v>94.5</v>
      </c>
      <c r="BI40">
        <f>SUMIFS('Make Raw'!$G$2:$G$4773,'Make Raw'!$A$2:$A$4773,$B40,'Make Raw'!$D$2:$D$4773,BI$2)</f>
        <v>0</v>
      </c>
      <c r="BJ40">
        <f>SUMIFS('Make Raw'!$G$2:$G$4773,'Make Raw'!$A$2:$A$4773,$B40,'Make Raw'!$D$2:$D$4773,BJ$2)</f>
        <v>0</v>
      </c>
      <c r="BK40">
        <f>SUMIFS('Make Raw'!$G$2:$G$4773,'Make Raw'!$A$2:$A$4773,$B40,'Make Raw'!$D$2:$D$4773,BK$2)</f>
        <v>0</v>
      </c>
      <c r="BL40">
        <f>SUMIFS('Make Raw'!$G$2:$G$4773,'Make Raw'!$A$2:$A$4773,$B40,'Make Raw'!$D$2:$D$4773,BL$2)</f>
        <v>0</v>
      </c>
      <c r="BM40">
        <f>SUMIFS('Make Raw'!$G$2:$G$4773,'Make Raw'!$A$2:$A$4773,$B40,'Make Raw'!$D$2:$D$4773,BM$2)</f>
        <v>0</v>
      </c>
      <c r="BN40">
        <f>SUMIFS('Make Raw'!$G$2:$G$4773,'Make Raw'!$A$2:$A$4773,$B40,'Make Raw'!$D$2:$D$4773,BN$2)</f>
        <v>0</v>
      </c>
      <c r="BO40">
        <f>SUMIFS('Make Raw'!$G$2:$G$4773,'Make Raw'!$A$2:$A$4773,$B40,'Make Raw'!$D$2:$D$4773,BO$2)</f>
        <v>0</v>
      </c>
      <c r="BP40">
        <f>SUMIFS('Make Raw'!$G$2:$G$4773,'Make Raw'!$A$2:$A$4773,$B40,'Make Raw'!$D$2:$D$4773,BP$2)</f>
        <v>0</v>
      </c>
      <c r="BQ40">
        <f>SUMIFS('Make Raw'!$G$2:$G$4773,'Make Raw'!$A$2:$A$4773,$B40,'Make Raw'!$D$2:$D$4773,BQ$2)</f>
        <v>0</v>
      </c>
      <c r="BR40">
        <f>SUMIFS('Make Raw'!$G$2:$G$4773,'Make Raw'!$A$2:$A$4773,$B40,'Make Raw'!$D$2:$D$4773,BR$2)</f>
        <v>0</v>
      </c>
      <c r="BS40">
        <f>SUMIFS('Make Raw'!$G$2:$G$4773,'Make Raw'!$A$2:$A$4773,$B40,'Make Raw'!$D$2:$D$4773,BS$2)</f>
        <v>0</v>
      </c>
      <c r="BT40">
        <f>SUMIFS('Make Raw'!$G$2:$G$4773,'Make Raw'!$A$2:$A$4773,$B40,'Make Raw'!$D$2:$D$4773,BT$2)</f>
        <v>0</v>
      </c>
      <c r="BU40">
        <f>SUMIFS('Make Raw'!$G$2:$G$4773,'Make Raw'!$A$2:$A$4773,$B40,'Make Raw'!$D$2:$D$4773,BU$2)</f>
        <v>0</v>
      </c>
      <c r="BV40">
        <f>SUMIFS('Make Raw'!$G$2:$G$4773,'Make Raw'!$A$2:$A$4773,$B40,'Make Raw'!$D$2:$D$4773,BV$2)</f>
        <v>0</v>
      </c>
      <c r="BW40">
        <f>SUMIFS('Make Raw'!$G$2:$G$4773,'Make Raw'!$A$2:$A$4773,$B40,'Make Raw'!$D$2:$D$4773,BW$2)</f>
        <v>0</v>
      </c>
      <c r="BX40">
        <f>SUMIFS('Make Raw'!$G$2:$G$4773,'Make Raw'!$A$2:$A$4773,$B40,'Make Raw'!$D$2:$D$4773,BX$2)</f>
        <v>0</v>
      </c>
      <c r="BY40">
        <f>SUMIFS('Make Raw'!$G$2:$G$4773,'Make Raw'!$A$2:$A$4773,$B40,'Make Raw'!$D$2:$D$4773,BY$2)</f>
        <v>0</v>
      </c>
      <c r="BZ40">
        <f>SUMIFS('Make Raw'!$G$2:$G$4773,'Make Raw'!$A$2:$A$4773,$B40,'Make Raw'!$D$2:$D$4773,BZ$2)</f>
        <v>0</v>
      </c>
      <c r="CA40">
        <f>SUMIFS('Make Raw'!$G$2:$G$4773,'Make Raw'!$A$2:$A$4773,$B40,'Make Raw'!$D$2:$D$4773,CA$2)</f>
        <v>0</v>
      </c>
      <c r="CB40">
        <f>SUMIFS('Make Raw'!$G$2:$G$4773,'Make Raw'!$A$2:$A$4773,$B40,'Make Raw'!$D$2:$D$4773,CB$2)</f>
        <v>0</v>
      </c>
      <c r="CC40">
        <f>SUMIFS('Make Raw'!$G$2:$G$4773,'Make Raw'!$A$2:$A$4773,$B40,'Make Raw'!$D$2:$D$4773,CC$2)</f>
        <v>0</v>
      </c>
      <c r="CD40">
        <f>SUMIFS('Make Raw'!$G$2:$G$4773,'Make Raw'!$A$2:$A$4773,$B40,'Make Raw'!$D$2:$D$4773,CD$2)</f>
        <v>0</v>
      </c>
      <c r="CE40">
        <f>SUMIFS('Make Raw'!$G$2:$G$4773,'Make Raw'!$A$2:$A$4773,$B40,'Make Raw'!$D$2:$D$4773,CE$2)</f>
        <v>0</v>
      </c>
      <c r="CF40">
        <f>SUMIFS('Make Raw'!$G$2:$G$4773,'Make Raw'!$A$2:$A$4773,$B40,'Make Raw'!$D$2:$D$4773,CF$2)</f>
        <v>61.2</v>
      </c>
      <c r="CG40">
        <f>SUMIFS('Make Raw'!$G$2:$G$4773,'Make Raw'!$A$2:$A$4773,$B40,'Make Raw'!$D$2:$D$4773,CG$2)</f>
        <v>0</v>
      </c>
      <c r="CH40">
        <f>SUMIFS('Make Raw'!$G$2:$G$4773,'Make Raw'!$A$2:$A$4773,$B40,'Make Raw'!$D$2:$D$4773,CH$2)</f>
        <v>0</v>
      </c>
      <c r="CI40">
        <f>SUMIFS('Make Raw'!$G$2:$G$4773,'Make Raw'!$A$2:$A$4773,$B40,'Make Raw'!$D$2:$D$4773,CI$2)</f>
        <v>58.7</v>
      </c>
    </row>
    <row r="41" spans="2:87">
      <c r="B41" s="7" t="s">
        <v>327</v>
      </c>
      <c r="C41">
        <f>SUMIFS('Make Raw'!$G$2:$G$4773,'Make Raw'!$A$2:$A$4773,$B41,'Make Raw'!$D$2:$D$4773,C$2)</f>
        <v>0</v>
      </c>
      <c r="D41">
        <f>SUMIFS('Make Raw'!$G$2:$G$4773,'Make Raw'!$A$2:$A$4773,$B41,'Make Raw'!$D$2:$D$4773,D$2)</f>
        <v>0</v>
      </c>
      <c r="E41">
        <f>SUMIFS('Make Raw'!$G$2:$G$4773,'Make Raw'!$A$2:$A$4773,$B41,'Make Raw'!$D$2:$D$4773,E$2)</f>
        <v>0</v>
      </c>
      <c r="F41">
        <f>SUMIFS('Make Raw'!$G$2:$G$4773,'Make Raw'!$A$2:$A$4773,$B41,'Make Raw'!$D$2:$D$4773,F$2)</f>
        <v>0</v>
      </c>
      <c r="G41">
        <f>SUMIFS('Make Raw'!$G$2:$G$4773,'Make Raw'!$A$2:$A$4773,$B41,'Make Raw'!$D$2:$D$4773,G$2)</f>
        <v>0</v>
      </c>
      <c r="H41">
        <f>SUMIFS('Make Raw'!$G$2:$G$4773,'Make Raw'!$A$2:$A$4773,$B41,'Make Raw'!$D$2:$D$4773,H$2)</f>
        <v>0</v>
      </c>
      <c r="I41">
        <f>SUMIFS('Make Raw'!$G$2:$G$4773,'Make Raw'!$A$2:$A$4773,$B41,'Make Raw'!$D$2:$D$4773,I$2)</f>
        <v>0</v>
      </c>
      <c r="J41">
        <f>SUMIFS('Make Raw'!$G$2:$G$4773,'Make Raw'!$A$2:$A$4773,$B41,'Make Raw'!$D$2:$D$4773,J$2)</f>
        <v>0</v>
      </c>
      <c r="K41">
        <f>SUMIFS('Make Raw'!$G$2:$G$4773,'Make Raw'!$A$2:$A$4773,$B41,'Make Raw'!$D$2:$D$4773,K$2)</f>
        <v>0</v>
      </c>
      <c r="L41">
        <f>SUMIFS('Make Raw'!$G$2:$G$4773,'Make Raw'!$A$2:$A$4773,$B41,'Make Raw'!$D$2:$D$4773,L$2)</f>
        <v>0</v>
      </c>
      <c r="M41">
        <f>SUMIFS('Make Raw'!$G$2:$G$4773,'Make Raw'!$A$2:$A$4773,$B41,'Make Raw'!$D$2:$D$4773,M$2)</f>
        <v>0</v>
      </c>
      <c r="N41">
        <f>SUMIFS('Make Raw'!$G$2:$G$4773,'Make Raw'!$A$2:$A$4773,$B41,'Make Raw'!$D$2:$D$4773,N$2)</f>
        <v>463.5</v>
      </c>
      <c r="O41">
        <f>SUMIFS('Make Raw'!$G$2:$G$4773,'Make Raw'!$A$2:$A$4773,$B41,'Make Raw'!$D$2:$D$4773,O$2)</f>
        <v>0</v>
      </c>
      <c r="P41">
        <f>SUMIFS('Make Raw'!$G$2:$G$4773,'Make Raw'!$A$2:$A$4773,$B41,'Make Raw'!$D$2:$D$4773,P$2)</f>
        <v>0</v>
      </c>
      <c r="Q41">
        <f>SUMIFS('Make Raw'!$G$2:$G$4773,'Make Raw'!$A$2:$A$4773,$B41,'Make Raw'!$D$2:$D$4773,Q$2)</f>
        <v>64.099999999999994</v>
      </c>
      <c r="R41">
        <f>SUMIFS('Make Raw'!$G$2:$G$4773,'Make Raw'!$A$2:$A$4773,$B41,'Make Raw'!$D$2:$D$4773,R$2)</f>
        <v>0</v>
      </c>
      <c r="S41">
        <f>SUMIFS('Make Raw'!$G$2:$G$4773,'Make Raw'!$A$2:$A$4773,$B41,'Make Raw'!$D$2:$D$4773,S$2)</f>
        <v>0</v>
      </c>
      <c r="T41">
        <f>SUMIFS('Make Raw'!$G$2:$G$4773,'Make Raw'!$A$2:$A$4773,$B41,'Make Raw'!$D$2:$D$4773,T$2)</f>
        <v>0</v>
      </c>
      <c r="U41">
        <f>SUMIFS('Make Raw'!$G$2:$G$4773,'Make Raw'!$A$2:$A$4773,$B41,'Make Raw'!$D$2:$D$4773,U$2)</f>
        <v>0</v>
      </c>
      <c r="V41">
        <f>SUMIFS('Make Raw'!$G$2:$G$4773,'Make Raw'!$A$2:$A$4773,$B41,'Make Raw'!$D$2:$D$4773,V$2)</f>
        <v>0</v>
      </c>
      <c r="W41">
        <f>SUMIFS('Make Raw'!$G$2:$G$4773,'Make Raw'!$A$2:$A$4773,$B41,'Make Raw'!$D$2:$D$4773,W$2)</f>
        <v>0</v>
      </c>
      <c r="X41">
        <f>SUMIFS('Make Raw'!$G$2:$G$4773,'Make Raw'!$A$2:$A$4773,$B41,'Make Raw'!$D$2:$D$4773,X$2)</f>
        <v>0</v>
      </c>
      <c r="Y41">
        <f>SUMIFS('Make Raw'!$G$2:$G$4773,'Make Raw'!$A$2:$A$4773,$B41,'Make Raw'!$D$2:$D$4773,Y$2)</f>
        <v>0</v>
      </c>
      <c r="Z41">
        <f>SUMIFS('Make Raw'!$G$2:$G$4773,'Make Raw'!$A$2:$A$4773,$B41,'Make Raw'!$D$2:$D$4773,Z$2)</f>
        <v>0</v>
      </c>
      <c r="AA41">
        <f>SUMIFS('Make Raw'!$G$2:$G$4773,'Make Raw'!$A$2:$A$4773,$B41,'Make Raw'!$D$2:$D$4773,AA$2)</f>
        <v>0</v>
      </c>
      <c r="AB41">
        <f>SUMIFS('Make Raw'!$G$2:$G$4773,'Make Raw'!$A$2:$A$4773,$B41,'Make Raw'!$D$2:$D$4773,AB$2)</f>
        <v>0</v>
      </c>
      <c r="AC41">
        <f>SUMIFS('Make Raw'!$G$2:$G$4773,'Make Raw'!$A$2:$A$4773,$B41,'Make Raw'!$D$2:$D$4773,AC$2)</f>
        <v>0</v>
      </c>
      <c r="AD41">
        <f>SUMIFS('Make Raw'!$G$2:$G$4773,'Make Raw'!$A$2:$A$4773,$B41,'Make Raw'!$D$2:$D$4773,AD$2)</f>
        <v>0</v>
      </c>
      <c r="AE41">
        <f>SUMIFS('Make Raw'!$G$2:$G$4773,'Make Raw'!$A$2:$A$4773,$B41,'Make Raw'!$D$2:$D$4773,AE$2)</f>
        <v>0</v>
      </c>
      <c r="AF41">
        <f>SUMIFS('Make Raw'!$G$2:$G$4773,'Make Raw'!$A$2:$A$4773,$B41,'Make Raw'!$D$2:$D$4773,AF$2)</f>
        <v>0</v>
      </c>
      <c r="AG41">
        <f>SUMIFS('Make Raw'!$G$2:$G$4773,'Make Raw'!$A$2:$A$4773,$B41,'Make Raw'!$D$2:$D$4773,AG$2)</f>
        <v>0</v>
      </c>
      <c r="AH41">
        <f>SUMIFS('Make Raw'!$G$2:$G$4773,'Make Raw'!$A$2:$A$4773,$B41,'Make Raw'!$D$2:$D$4773,AH$2)</f>
        <v>0</v>
      </c>
      <c r="AI41">
        <f>SUMIFS('Make Raw'!$G$2:$G$4773,'Make Raw'!$A$2:$A$4773,$B41,'Make Raw'!$D$2:$D$4773,AI$2)</f>
        <v>0</v>
      </c>
      <c r="AJ41">
        <f>SUMIFS('Make Raw'!$G$2:$G$4773,'Make Raw'!$A$2:$A$4773,$B41,'Make Raw'!$D$2:$D$4773,AJ$2)</f>
        <v>0</v>
      </c>
      <c r="AK41">
        <f>SUMIFS('Make Raw'!$G$2:$G$4773,'Make Raw'!$A$2:$A$4773,$B41,'Make Raw'!$D$2:$D$4773,AK$2)</f>
        <v>0</v>
      </c>
      <c r="AL41">
        <f>SUMIFS('Make Raw'!$G$2:$G$4773,'Make Raw'!$A$2:$A$4773,$B41,'Make Raw'!$D$2:$D$4773,AL$2)</f>
        <v>0</v>
      </c>
      <c r="AM41">
        <f>SUMIFS('Make Raw'!$G$2:$G$4773,'Make Raw'!$A$2:$A$4773,$B41,'Make Raw'!$D$2:$D$4773,AM$2)</f>
        <v>0</v>
      </c>
      <c r="AN41">
        <f>SUMIFS('Make Raw'!$G$2:$G$4773,'Make Raw'!$A$2:$A$4773,$B41,'Make Raw'!$D$2:$D$4773,AN$2)</f>
        <v>0</v>
      </c>
      <c r="AO41">
        <f>SUMIFS('Make Raw'!$G$2:$G$4773,'Make Raw'!$A$2:$A$4773,$B41,'Make Raw'!$D$2:$D$4773,AO$2)</f>
        <v>5329.2</v>
      </c>
      <c r="AP41">
        <f>SUMIFS('Make Raw'!$G$2:$G$4773,'Make Raw'!$A$2:$A$4773,$B41,'Make Raw'!$D$2:$D$4773,AP$2)</f>
        <v>0</v>
      </c>
      <c r="AQ41">
        <f>SUMIFS('Make Raw'!$G$2:$G$4773,'Make Raw'!$A$2:$A$4773,$B41,'Make Raw'!$D$2:$D$4773,AQ$2)</f>
        <v>0</v>
      </c>
      <c r="AR41">
        <f>SUMIFS('Make Raw'!$G$2:$G$4773,'Make Raw'!$A$2:$A$4773,$B41,'Make Raw'!$D$2:$D$4773,AR$2)</f>
        <v>0</v>
      </c>
      <c r="AS41">
        <f>SUMIFS('Make Raw'!$G$2:$G$4773,'Make Raw'!$A$2:$A$4773,$B41,'Make Raw'!$D$2:$D$4773,AS$2)</f>
        <v>0</v>
      </c>
      <c r="AT41">
        <f>SUMIFS('Make Raw'!$G$2:$G$4773,'Make Raw'!$A$2:$A$4773,$B41,'Make Raw'!$D$2:$D$4773,AT$2)</f>
        <v>0</v>
      </c>
      <c r="AU41">
        <f>SUMIFS('Make Raw'!$G$2:$G$4773,'Make Raw'!$A$2:$A$4773,$B41,'Make Raw'!$D$2:$D$4773,AU$2)</f>
        <v>0</v>
      </c>
      <c r="AV41">
        <f>SUMIFS('Make Raw'!$G$2:$G$4773,'Make Raw'!$A$2:$A$4773,$B41,'Make Raw'!$D$2:$D$4773,AV$2)</f>
        <v>0</v>
      </c>
      <c r="AW41">
        <f>SUMIFS('Make Raw'!$G$2:$G$4773,'Make Raw'!$A$2:$A$4773,$B41,'Make Raw'!$D$2:$D$4773,AW$2)</f>
        <v>0</v>
      </c>
      <c r="AX41">
        <f>SUMIFS('Make Raw'!$G$2:$G$4773,'Make Raw'!$A$2:$A$4773,$B41,'Make Raw'!$D$2:$D$4773,AX$2)</f>
        <v>0</v>
      </c>
      <c r="AY41">
        <f>SUMIFS('Make Raw'!$G$2:$G$4773,'Make Raw'!$A$2:$A$4773,$B41,'Make Raw'!$D$2:$D$4773,AY$2)</f>
        <v>0</v>
      </c>
      <c r="AZ41">
        <f>SUMIFS('Make Raw'!$G$2:$G$4773,'Make Raw'!$A$2:$A$4773,$B41,'Make Raw'!$D$2:$D$4773,AZ$2)</f>
        <v>0</v>
      </c>
      <c r="BA41">
        <f>SUMIFS('Make Raw'!$G$2:$G$4773,'Make Raw'!$A$2:$A$4773,$B41,'Make Raw'!$D$2:$D$4773,BA$2)</f>
        <v>0</v>
      </c>
      <c r="BB41">
        <f>SUMIFS('Make Raw'!$G$2:$G$4773,'Make Raw'!$A$2:$A$4773,$B41,'Make Raw'!$D$2:$D$4773,BB$2)</f>
        <v>0</v>
      </c>
      <c r="BC41">
        <f>SUMIFS('Make Raw'!$G$2:$G$4773,'Make Raw'!$A$2:$A$4773,$B41,'Make Raw'!$D$2:$D$4773,BC$2)</f>
        <v>0</v>
      </c>
      <c r="BD41">
        <f>SUMIFS('Make Raw'!$G$2:$G$4773,'Make Raw'!$A$2:$A$4773,$B41,'Make Raw'!$D$2:$D$4773,BD$2)</f>
        <v>0</v>
      </c>
      <c r="BE41">
        <f>SUMIFS('Make Raw'!$G$2:$G$4773,'Make Raw'!$A$2:$A$4773,$B41,'Make Raw'!$D$2:$D$4773,BE$2)</f>
        <v>0</v>
      </c>
      <c r="BF41">
        <f>SUMIFS('Make Raw'!$G$2:$G$4773,'Make Raw'!$A$2:$A$4773,$B41,'Make Raw'!$D$2:$D$4773,BF$2)</f>
        <v>0</v>
      </c>
      <c r="BG41">
        <f>SUMIFS('Make Raw'!$G$2:$G$4773,'Make Raw'!$A$2:$A$4773,$B41,'Make Raw'!$D$2:$D$4773,BG$2)</f>
        <v>0</v>
      </c>
      <c r="BH41">
        <f>SUMIFS('Make Raw'!$G$2:$G$4773,'Make Raw'!$A$2:$A$4773,$B41,'Make Raw'!$D$2:$D$4773,BH$2)</f>
        <v>0</v>
      </c>
      <c r="BI41">
        <f>SUMIFS('Make Raw'!$G$2:$G$4773,'Make Raw'!$A$2:$A$4773,$B41,'Make Raw'!$D$2:$D$4773,BI$2)</f>
        <v>0</v>
      </c>
      <c r="BJ41">
        <f>SUMIFS('Make Raw'!$G$2:$G$4773,'Make Raw'!$A$2:$A$4773,$B41,'Make Raw'!$D$2:$D$4773,BJ$2)</f>
        <v>0</v>
      </c>
      <c r="BK41">
        <f>SUMIFS('Make Raw'!$G$2:$G$4773,'Make Raw'!$A$2:$A$4773,$B41,'Make Raw'!$D$2:$D$4773,BK$2)</f>
        <v>0</v>
      </c>
      <c r="BL41">
        <f>SUMIFS('Make Raw'!$G$2:$G$4773,'Make Raw'!$A$2:$A$4773,$B41,'Make Raw'!$D$2:$D$4773,BL$2)</f>
        <v>0</v>
      </c>
      <c r="BM41">
        <f>SUMIFS('Make Raw'!$G$2:$G$4773,'Make Raw'!$A$2:$A$4773,$B41,'Make Raw'!$D$2:$D$4773,BM$2)</f>
        <v>0</v>
      </c>
      <c r="BN41">
        <f>SUMIFS('Make Raw'!$G$2:$G$4773,'Make Raw'!$A$2:$A$4773,$B41,'Make Raw'!$D$2:$D$4773,BN$2)</f>
        <v>0</v>
      </c>
      <c r="BO41">
        <f>SUMIFS('Make Raw'!$G$2:$G$4773,'Make Raw'!$A$2:$A$4773,$B41,'Make Raw'!$D$2:$D$4773,BO$2)</f>
        <v>0</v>
      </c>
      <c r="BP41">
        <f>SUMIFS('Make Raw'!$G$2:$G$4773,'Make Raw'!$A$2:$A$4773,$B41,'Make Raw'!$D$2:$D$4773,BP$2)</f>
        <v>0</v>
      </c>
      <c r="BQ41">
        <f>SUMIFS('Make Raw'!$G$2:$G$4773,'Make Raw'!$A$2:$A$4773,$B41,'Make Raw'!$D$2:$D$4773,BQ$2)</f>
        <v>0</v>
      </c>
      <c r="BR41">
        <f>SUMIFS('Make Raw'!$G$2:$G$4773,'Make Raw'!$A$2:$A$4773,$B41,'Make Raw'!$D$2:$D$4773,BR$2)</f>
        <v>0</v>
      </c>
      <c r="BS41">
        <f>SUMIFS('Make Raw'!$G$2:$G$4773,'Make Raw'!$A$2:$A$4773,$B41,'Make Raw'!$D$2:$D$4773,BS$2)</f>
        <v>0</v>
      </c>
      <c r="BT41">
        <f>SUMIFS('Make Raw'!$G$2:$G$4773,'Make Raw'!$A$2:$A$4773,$B41,'Make Raw'!$D$2:$D$4773,BT$2)</f>
        <v>0</v>
      </c>
      <c r="BU41">
        <f>SUMIFS('Make Raw'!$G$2:$G$4773,'Make Raw'!$A$2:$A$4773,$B41,'Make Raw'!$D$2:$D$4773,BU$2)</f>
        <v>0</v>
      </c>
      <c r="BV41">
        <f>SUMIFS('Make Raw'!$G$2:$G$4773,'Make Raw'!$A$2:$A$4773,$B41,'Make Raw'!$D$2:$D$4773,BV$2)</f>
        <v>0</v>
      </c>
      <c r="BW41">
        <f>SUMIFS('Make Raw'!$G$2:$G$4773,'Make Raw'!$A$2:$A$4773,$B41,'Make Raw'!$D$2:$D$4773,BW$2)</f>
        <v>0</v>
      </c>
      <c r="BX41">
        <f>SUMIFS('Make Raw'!$G$2:$G$4773,'Make Raw'!$A$2:$A$4773,$B41,'Make Raw'!$D$2:$D$4773,BX$2)</f>
        <v>0</v>
      </c>
      <c r="BY41">
        <f>SUMIFS('Make Raw'!$G$2:$G$4773,'Make Raw'!$A$2:$A$4773,$B41,'Make Raw'!$D$2:$D$4773,BY$2)</f>
        <v>0</v>
      </c>
      <c r="BZ41">
        <f>SUMIFS('Make Raw'!$G$2:$G$4773,'Make Raw'!$A$2:$A$4773,$B41,'Make Raw'!$D$2:$D$4773,BZ$2)</f>
        <v>0</v>
      </c>
      <c r="CA41">
        <f>SUMIFS('Make Raw'!$G$2:$G$4773,'Make Raw'!$A$2:$A$4773,$B41,'Make Raw'!$D$2:$D$4773,CA$2)</f>
        <v>0</v>
      </c>
      <c r="CB41">
        <f>SUMIFS('Make Raw'!$G$2:$G$4773,'Make Raw'!$A$2:$A$4773,$B41,'Make Raw'!$D$2:$D$4773,CB$2)</f>
        <v>0</v>
      </c>
      <c r="CC41">
        <f>SUMIFS('Make Raw'!$G$2:$G$4773,'Make Raw'!$A$2:$A$4773,$B41,'Make Raw'!$D$2:$D$4773,CC$2)</f>
        <v>0</v>
      </c>
      <c r="CD41">
        <f>SUMIFS('Make Raw'!$G$2:$G$4773,'Make Raw'!$A$2:$A$4773,$B41,'Make Raw'!$D$2:$D$4773,CD$2)</f>
        <v>0</v>
      </c>
      <c r="CE41">
        <f>SUMIFS('Make Raw'!$G$2:$G$4773,'Make Raw'!$A$2:$A$4773,$B41,'Make Raw'!$D$2:$D$4773,CE$2)</f>
        <v>0</v>
      </c>
      <c r="CF41">
        <f>SUMIFS('Make Raw'!$G$2:$G$4773,'Make Raw'!$A$2:$A$4773,$B41,'Make Raw'!$D$2:$D$4773,CF$2)</f>
        <v>0</v>
      </c>
      <c r="CG41">
        <f>SUMIFS('Make Raw'!$G$2:$G$4773,'Make Raw'!$A$2:$A$4773,$B41,'Make Raw'!$D$2:$D$4773,CG$2)</f>
        <v>0</v>
      </c>
      <c r="CH41">
        <f>SUMIFS('Make Raw'!$G$2:$G$4773,'Make Raw'!$A$2:$A$4773,$B41,'Make Raw'!$D$2:$D$4773,CH$2)</f>
        <v>0</v>
      </c>
      <c r="CI41">
        <f>SUMIFS('Make Raw'!$G$2:$G$4773,'Make Raw'!$A$2:$A$4773,$B41,'Make Raw'!$D$2:$D$4773,CI$2)</f>
        <v>0</v>
      </c>
    </row>
    <row r="42" spans="2:87">
      <c r="B42" s="7" t="s">
        <v>916</v>
      </c>
      <c r="C42">
        <f>SUMIFS('Make Raw'!$G$2:$G$4773,'Make Raw'!$A$2:$A$4773,$B42,'Make Raw'!$D$2:$D$4773,C$2)</f>
        <v>0</v>
      </c>
      <c r="D42">
        <f>SUMIFS('Make Raw'!$G$2:$G$4773,'Make Raw'!$A$2:$A$4773,$B42,'Make Raw'!$D$2:$D$4773,D$2)</f>
        <v>0</v>
      </c>
      <c r="E42">
        <f>SUMIFS('Make Raw'!$G$2:$G$4773,'Make Raw'!$A$2:$A$4773,$B42,'Make Raw'!$D$2:$D$4773,E$2)</f>
        <v>0</v>
      </c>
      <c r="F42">
        <f>SUMIFS('Make Raw'!$G$2:$G$4773,'Make Raw'!$A$2:$A$4773,$B42,'Make Raw'!$D$2:$D$4773,F$2)</f>
        <v>0.1</v>
      </c>
      <c r="G42">
        <f>SUMIFS('Make Raw'!$G$2:$G$4773,'Make Raw'!$A$2:$A$4773,$B42,'Make Raw'!$D$2:$D$4773,G$2)</f>
        <v>0</v>
      </c>
      <c r="H42">
        <f>SUMIFS('Make Raw'!$G$2:$G$4773,'Make Raw'!$A$2:$A$4773,$B42,'Make Raw'!$D$2:$D$4773,H$2)</f>
        <v>133.4</v>
      </c>
      <c r="I42">
        <f>SUMIFS('Make Raw'!$G$2:$G$4773,'Make Raw'!$A$2:$A$4773,$B42,'Make Raw'!$D$2:$D$4773,I$2)</f>
        <v>0</v>
      </c>
      <c r="J42">
        <f>SUMIFS('Make Raw'!$G$2:$G$4773,'Make Raw'!$A$2:$A$4773,$B42,'Make Raw'!$D$2:$D$4773,J$2)</f>
        <v>0</v>
      </c>
      <c r="K42">
        <f>SUMIFS('Make Raw'!$G$2:$G$4773,'Make Raw'!$A$2:$A$4773,$B42,'Make Raw'!$D$2:$D$4773,K$2)</f>
        <v>0</v>
      </c>
      <c r="L42">
        <f>SUMIFS('Make Raw'!$G$2:$G$4773,'Make Raw'!$A$2:$A$4773,$B42,'Make Raw'!$D$2:$D$4773,L$2)</f>
        <v>0</v>
      </c>
      <c r="M42">
        <f>SUMIFS('Make Raw'!$G$2:$G$4773,'Make Raw'!$A$2:$A$4773,$B42,'Make Raw'!$D$2:$D$4773,M$2)</f>
        <v>0</v>
      </c>
      <c r="N42">
        <f>SUMIFS('Make Raw'!$G$2:$G$4773,'Make Raw'!$A$2:$A$4773,$B42,'Make Raw'!$D$2:$D$4773,N$2)</f>
        <v>0</v>
      </c>
      <c r="O42">
        <f>SUMIFS('Make Raw'!$G$2:$G$4773,'Make Raw'!$A$2:$A$4773,$B42,'Make Raw'!$D$2:$D$4773,O$2)</f>
        <v>0</v>
      </c>
      <c r="P42">
        <f>SUMIFS('Make Raw'!$G$2:$G$4773,'Make Raw'!$A$2:$A$4773,$B42,'Make Raw'!$D$2:$D$4773,P$2)</f>
        <v>0</v>
      </c>
      <c r="Q42">
        <f>SUMIFS('Make Raw'!$G$2:$G$4773,'Make Raw'!$A$2:$A$4773,$B42,'Make Raw'!$D$2:$D$4773,Q$2)</f>
        <v>0</v>
      </c>
      <c r="R42">
        <f>SUMIFS('Make Raw'!$G$2:$G$4773,'Make Raw'!$A$2:$A$4773,$B42,'Make Raw'!$D$2:$D$4773,R$2)</f>
        <v>0</v>
      </c>
      <c r="S42">
        <f>SUMIFS('Make Raw'!$G$2:$G$4773,'Make Raw'!$A$2:$A$4773,$B42,'Make Raw'!$D$2:$D$4773,S$2)</f>
        <v>0</v>
      </c>
      <c r="T42">
        <f>SUMIFS('Make Raw'!$G$2:$G$4773,'Make Raw'!$A$2:$A$4773,$B42,'Make Raw'!$D$2:$D$4773,T$2)</f>
        <v>0</v>
      </c>
      <c r="U42">
        <f>SUMIFS('Make Raw'!$G$2:$G$4773,'Make Raw'!$A$2:$A$4773,$B42,'Make Raw'!$D$2:$D$4773,U$2)</f>
        <v>0</v>
      </c>
      <c r="V42">
        <f>SUMIFS('Make Raw'!$G$2:$G$4773,'Make Raw'!$A$2:$A$4773,$B42,'Make Raw'!$D$2:$D$4773,V$2)</f>
        <v>0</v>
      </c>
      <c r="W42">
        <f>SUMIFS('Make Raw'!$G$2:$G$4773,'Make Raw'!$A$2:$A$4773,$B42,'Make Raw'!$D$2:$D$4773,W$2)</f>
        <v>0</v>
      </c>
      <c r="X42">
        <f>SUMIFS('Make Raw'!$G$2:$G$4773,'Make Raw'!$A$2:$A$4773,$B42,'Make Raw'!$D$2:$D$4773,X$2)</f>
        <v>0</v>
      </c>
      <c r="Y42">
        <f>SUMIFS('Make Raw'!$G$2:$G$4773,'Make Raw'!$A$2:$A$4773,$B42,'Make Raw'!$D$2:$D$4773,Y$2)</f>
        <v>0</v>
      </c>
      <c r="Z42">
        <f>SUMIFS('Make Raw'!$G$2:$G$4773,'Make Raw'!$A$2:$A$4773,$B42,'Make Raw'!$D$2:$D$4773,Z$2)</f>
        <v>0</v>
      </c>
      <c r="AA42">
        <f>SUMIFS('Make Raw'!$G$2:$G$4773,'Make Raw'!$A$2:$A$4773,$B42,'Make Raw'!$D$2:$D$4773,AA$2)</f>
        <v>0</v>
      </c>
      <c r="AB42">
        <f>SUMIFS('Make Raw'!$G$2:$G$4773,'Make Raw'!$A$2:$A$4773,$B42,'Make Raw'!$D$2:$D$4773,AB$2)</f>
        <v>0</v>
      </c>
      <c r="AC42">
        <f>SUMIFS('Make Raw'!$G$2:$G$4773,'Make Raw'!$A$2:$A$4773,$B42,'Make Raw'!$D$2:$D$4773,AC$2)</f>
        <v>180.7</v>
      </c>
      <c r="AD42">
        <f>SUMIFS('Make Raw'!$G$2:$G$4773,'Make Raw'!$A$2:$A$4773,$B42,'Make Raw'!$D$2:$D$4773,AD$2)</f>
        <v>0</v>
      </c>
      <c r="AE42">
        <f>SUMIFS('Make Raw'!$G$2:$G$4773,'Make Raw'!$A$2:$A$4773,$B42,'Make Raw'!$D$2:$D$4773,AE$2)</f>
        <v>0</v>
      </c>
      <c r="AF42">
        <f>SUMIFS('Make Raw'!$G$2:$G$4773,'Make Raw'!$A$2:$A$4773,$B42,'Make Raw'!$D$2:$D$4773,AF$2)</f>
        <v>0</v>
      </c>
      <c r="AG42">
        <f>SUMIFS('Make Raw'!$G$2:$G$4773,'Make Raw'!$A$2:$A$4773,$B42,'Make Raw'!$D$2:$D$4773,AG$2)</f>
        <v>62.7</v>
      </c>
      <c r="AH42">
        <f>SUMIFS('Make Raw'!$G$2:$G$4773,'Make Raw'!$A$2:$A$4773,$B42,'Make Raw'!$D$2:$D$4773,AH$2)</f>
        <v>0</v>
      </c>
      <c r="AI42">
        <f>SUMIFS('Make Raw'!$G$2:$G$4773,'Make Raw'!$A$2:$A$4773,$B42,'Make Raw'!$D$2:$D$4773,AI$2)</f>
        <v>0</v>
      </c>
      <c r="AJ42">
        <f>SUMIFS('Make Raw'!$G$2:$G$4773,'Make Raw'!$A$2:$A$4773,$B42,'Make Raw'!$D$2:$D$4773,AJ$2)</f>
        <v>0</v>
      </c>
      <c r="AK42">
        <f>SUMIFS('Make Raw'!$G$2:$G$4773,'Make Raw'!$A$2:$A$4773,$B42,'Make Raw'!$D$2:$D$4773,AK$2)</f>
        <v>0</v>
      </c>
      <c r="AL42">
        <f>SUMIFS('Make Raw'!$G$2:$G$4773,'Make Raw'!$A$2:$A$4773,$B42,'Make Raw'!$D$2:$D$4773,AL$2)</f>
        <v>0</v>
      </c>
      <c r="AM42">
        <f>SUMIFS('Make Raw'!$G$2:$G$4773,'Make Raw'!$A$2:$A$4773,$B42,'Make Raw'!$D$2:$D$4773,AM$2)</f>
        <v>0</v>
      </c>
      <c r="AN42">
        <f>SUMIFS('Make Raw'!$G$2:$G$4773,'Make Raw'!$A$2:$A$4773,$B42,'Make Raw'!$D$2:$D$4773,AN$2)</f>
        <v>0</v>
      </c>
      <c r="AO42">
        <f>SUMIFS('Make Raw'!$G$2:$G$4773,'Make Raw'!$A$2:$A$4773,$B42,'Make Raw'!$D$2:$D$4773,AO$2)</f>
        <v>0</v>
      </c>
      <c r="AP42">
        <f>SUMIFS('Make Raw'!$G$2:$G$4773,'Make Raw'!$A$2:$A$4773,$B42,'Make Raw'!$D$2:$D$4773,AP$2)</f>
        <v>81136.800000000003</v>
      </c>
      <c r="AQ42">
        <f>SUMIFS('Make Raw'!$G$2:$G$4773,'Make Raw'!$A$2:$A$4773,$B42,'Make Raw'!$D$2:$D$4773,AQ$2)</f>
        <v>0</v>
      </c>
      <c r="AR42">
        <f>SUMIFS('Make Raw'!$G$2:$G$4773,'Make Raw'!$A$2:$A$4773,$B42,'Make Raw'!$D$2:$D$4773,AR$2)</f>
        <v>0</v>
      </c>
      <c r="AS42">
        <f>SUMIFS('Make Raw'!$G$2:$G$4773,'Make Raw'!$A$2:$A$4773,$B42,'Make Raw'!$D$2:$D$4773,AS$2)</f>
        <v>0</v>
      </c>
      <c r="AT42">
        <f>SUMIFS('Make Raw'!$G$2:$G$4773,'Make Raw'!$A$2:$A$4773,$B42,'Make Raw'!$D$2:$D$4773,AT$2)</f>
        <v>0</v>
      </c>
      <c r="AU42">
        <f>SUMIFS('Make Raw'!$G$2:$G$4773,'Make Raw'!$A$2:$A$4773,$B42,'Make Raw'!$D$2:$D$4773,AU$2)</f>
        <v>0</v>
      </c>
      <c r="AV42">
        <f>SUMIFS('Make Raw'!$G$2:$G$4773,'Make Raw'!$A$2:$A$4773,$B42,'Make Raw'!$D$2:$D$4773,AV$2)</f>
        <v>0</v>
      </c>
      <c r="AW42">
        <f>SUMIFS('Make Raw'!$G$2:$G$4773,'Make Raw'!$A$2:$A$4773,$B42,'Make Raw'!$D$2:$D$4773,AW$2)</f>
        <v>0</v>
      </c>
      <c r="AX42">
        <f>SUMIFS('Make Raw'!$G$2:$G$4773,'Make Raw'!$A$2:$A$4773,$B42,'Make Raw'!$D$2:$D$4773,AX$2)</f>
        <v>0</v>
      </c>
      <c r="AY42">
        <f>SUMIFS('Make Raw'!$G$2:$G$4773,'Make Raw'!$A$2:$A$4773,$B42,'Make Raw'!$D$2:$D$4773,AY$2)</f>
        <v>0</v>
      </c>
      <c r="AZ42">
        <f>SUMIFS('Make Raw'!$G$2:$G$4773,'Make Raw'!$A$2:$A$4773,$B42,'Make Raw'!$D$2:$D$4773,AZ$2)</f>
        <v>0</v>
      </c>
      <c r="BA42">
        <f>SUMIFS('Make Raw'!$G$2:$G$4773,'Make Raw'!$A$2:$A$4773,$B42,'Make Raw'!$D$2:$D$4773,BA$2)</f>
        <v>0</v>
      </c>
      <c r="BB42">
        <f>SUMIFS('Make Raw'!$G$2:$G$4773,'Make Raw'!$A$2:$A$4773,$B42,'Make Raw'!$D$2:$D$4773,BB$2)</f>
        <v>0</v>
      </c>
      <c r="BC42">
        <f>SUMIFS('Make Raw'!$G$2:$G$4773,'Make Raw'!$A$2:$A$4773,$B42,'Make Raw'!$D$2:$D$4773,BC$2)</f>
        <v>0</v>
      </c>
      <c r="BD42">
        <f>SUMIFS('Make Raw'!$G$2:$G$4773,'Make Raw'!$A$2:$A$4773,$B42,'Make Raw'!$D$2:$D$4773,BD$2)</f>
        <v>0</v>
      </c>
      <c r="BE42">
        <f>SUMIFS('Make Raw'!$G$2:$G$4773,'Make Raw'!$A$2:$A$4773,$B42,'Make Raw'!$D$2:$D$4773,BE$2)</f>
        <v>0</v>
      </c>
      <c r="BF42">
        <f>SUMIFS('Make Raw'!$G$2:$G$4773,'Make Raw'!$A$2:$A$4773,$B42,'Make Raw'!$D$2:$D$4773,BF$2)</f>
        <v>0</v>
      </c>
      <c r="BG42">
        <f>SUMIFS('Make Raw'!$G$2:$G$4773,'Make Raw'!$A$2:$A$4773,$B42,'Make Raw'!$D$2:$D$4773,BG$2)</f>
        <v>0</v>
      </c>
      <c r="BH42">
        <f>SUMIFS('Make Raw'!$G$2:$G$4773,'Make Raw'!$A$2:$A$4773,$B42,'Make Raw'!$D$2:$D$4773,BH$2)</f>
        <v>0</v>
      </c>
      <c r="BI42">
        <f>SUMIFS('Make Raw'!$G$2:$G$4773,'Make Raw'!$A$2:$A$4773,$B42,'Make Raw'!$D$2:$D$4773,BI$2)</f>
        <v>0</v>
      </c>
      <c r="BJ42">
        <f>SUMIFS('Make Raw'!$G$2:$G$4773,'Make Raw'!$A$2:$A$4773,$B42,'Make Raw'!$D$2:$D$4773,BJ$2)</f>
        <v>0</v>
      </c>
      <c r="BK42">
        <f>SUMIFS('Make Raw'!$G$2:$G$4773,'Make Raw'!$A$2:$A$4773,$B42,'Make Raw'!$D$2:$D$4773,BK$2)</f>
        <v>0</v>
      </c>
      <c r="BL42">
        <f>SUMIFS('Make Raw'!$G$2:$G$4773,'Make Raw'!$A$2:$A$4773,$B42,'Make Raw'!$D$2:$D$4773,BL$2)</f>
        <v>5302.1</v>
      </c>
      <c r="BM42">
        <f>SUMIFS('Make Raw'!$G$2:$G$4773,'Make Raw'!$A$2:$A$4773,$B42,'Make Raw'!$D$2:$D$4773,BM$2)</f>
        <v>0</v>
      </c>
      <c r="BN42">
        <f>SUMIFS('Make Raw'!$G$2:$G$4773,'Make Raw'!$A$2:$A$4773,$B42,'Make Raw'!$D$2:$D$4773,BN$2)</f>
        <v>111.19999999999999</v>
      </c>
      <c r="BO42">
        <f>SUMIFS('Make Raw'!$G$2:$G$4773,'Make Raw'!$A$2:$A$4773,$B42,'Make Raw'!$D$2:$D$4773,BO$2)</f>
        <v>142.1</v>
      </c>
      <c r="BP42">
        <f>SUMIFS('Make Raw'!$G$2:$G$4773,'Make Raw'!$A$2:$A$4773,$B42,'Make Raw'!$D$2:$D$4773,BP$2)</f>
        <v>0</v>
      </c>
      <c r="BQ42">
        <f>SUMIFS('Make Raw'!$G$2:$G$4773,'Make Raw'!$A$2:$A$4773,$B42,'Make Raw'!$D$2:$D$4773,BQ$2)</f>
        <v>0</v>
      </c>
      <c r="BR42">
        <f>SUMIFS('Make Raw'!$G$2:$G$4773,'Make Raw'!$A$2:$A$4773,$B42,'Make Raw'!$D$2:$D$4773,BR$2)</f>
        <v>0</v>
      </c>
      <c r="BS42">
        <f>SUMIFS('Make Raw'!$G$2:$G$4773,'Make Raw'!$A$2:$A$4773,$B42,'Make Raw'!$D$2:$D$4773,BS$2)</f>
        <v>0</v>
      </c>
      <c r="BT42">
        <f>SUMIFS('Make Raw'!$G$2:$G$4773,'Make Raw'!$A$2:$A$4773,$B42,'Make Raw'!$D$2:$D$4773,BT$2)</f>
        <v>0</v>
      </c>
      <c r="BU42">
        <f>SUMIFS('Make Raw'!$G$2:$G$4773,'Make Raw'!$A$2:$A$4773,$B42,'Make Raw'!$D$2:$D$4773,BU$2)</f>
        <v>0</v>
      </c>
      <c r="BV42">
        <f>SUMIFS('Make Raw'!$G$2:$G$4773,'Make Raw'!$A$2:$A$4773,$B42,'Make Raw'!$D$2:$D$4773,BV$2)</f>
        <v>0</v>
      </c>
      <c r="BW42">
        <f>SUMIFS('Make Raw'!$G$2:$G$4773,'Make Raw'!$A$2:$A$4773,$B42,'Make Raw'!$D$2:$D$4773,BW$2)</f>
        <v>0</v>
      </c>
      <c r="BX42">
        <f>SUMIFS('Make Raw'!$G$2:$G$4773,'Make Raw'!$A$2:$A$4773,$B42,'Make Raw'!$D$2:$D$4773,BX$2)</f>
        <v>0</v>
      </c>
      <c r="BY42">
        <f>SUMIFS('Make Raw'!$G$2:$G$4773,'Make Raw'!$A$2:$A$4773,$B42,'Make Raw'!$D$2:$D$4773,BY$2)</f>
        <v>0</v>
      </c>
      <c r="BZ42">
        <f>SUMIFS('Make Raw'!$G$2:$G$4773,'Make Raw'!$A$2:$A$4773,$B42,'Make Raw'!$D$2:$D$4773,BZ$2)</f>
        <v>0</v>
      </c>
      <c r="CA42">
        <f>SUMIFS('Make Raw'!$G$2:$G$4773,'Make Raw'!$A$2:$A$4773,$B42,'Make Raw'!$D$2:$D$4773,CA$2)</f>
        <v>0</v>
      </c>
      <c r="CB42">
        <f>SUMIFS('Make Raw'!$G$2:$G$4773,'Make Raw'!$A$2:$A$4773,$B42,'Make Raw'!$D$2:$D$4773,CB$2)</f>
        <v>0</v>
      </c>
      <c r="CC42">
        <f>SUMIFS('Make Raw'!$G$2:$G$4773,'Make Raw'!$A$2:$A$4773,$B42,'Make Raw'!$D$2:$D$4773,CC$2)</f>
        <v>0</v>
      </c>
      <c r="CD42">
        <f>SUMIFS('Make Raw'!$G$2:$G$4773,'Make Raw'!$A$2:$A$4773,$B42,'Make Raw'!$D$2:$D$4773,CD$2)</f>
        <v>0</v>
      </c>
      <c r="CE42">
        <f>SUMIFS('Make Raw'!$G$2:$G$4773,'Make Raw'!$A$2:$A$4773,$B42,'Make Raw'!$D$2:$D$4773,CE$2)</f>
        <v>0</v>
      </c>
      <c r="CF42">
        <f>SUMIFS('Make Raw'!$G$2:$G$4773,'Make Raw'!$A$2:$A$4773,$B42,'Make Raw'!$D$2:$D$4773,CF$2)</f>
        <v>0</v>
      </c>
      <c r="CG42">
        <f>SUMIFS('Make Raw'!$G$2:$G$4773,'Make Raw'!$A$2:$A$4773,$B42,'Make Raw'!$D$2:$D$4773,CG$2)</f>
        <v>0</v>
      </c>
      <c r="CH42">
        <f>SUMIFS('Make Raw'!$G$2:$G$4773,'Make Raw'!$A$2:$A$4773,$B42,'Make Raw'!$D$2:$D$4773,CH$2)</f>
        <v>0</v>
      </c>
      <c r="CI42">
        <f>SUMIFS('Make Raw'!$G$2:$G$4773,'Make Raw'!$A$2:$A$4773,$B42,'Make Raw'!$D$2:$D$4773,CI$2)</f>
        <v>0</v>
      </c>
    </row>
    <row r="43" spans="2:87">
      <c r="B43" s="7" t="s">
        <v>900</v>
      </c>
      <c r="C43">
        <f>SUMIFS('Make Raw'!$G$2:$G$4773,'Make Raw'!$A$2:$A$4773,$B43,'Make Raw'!$D$2:$D$4773,C$2)</f>
        <v>0</v>
      </c>
      <c r="D43">
        <f>SUMIFS('Make Raw'!$G$2:$G$4773,'Make Raw'!$A$2:$A$4773,$B43,'Make Raw'!$D$2:$D$4773,D$2)</f>
        <v>0</v>
      </c>
      <c r="E43">
        <f>SUMIFS('Make Raw'!$G$2:$G$4773,'Make Raw'!$A$2:$A$4773,$B43,'Make Raw'!$D$2:$D$4773,E$2)</f>
        <v>0</v>
      </c>
      <c r="F43">
        <f>SUMIFS('Make Raw'!$G$2:$G$4773,'Make Raw'!$A$2:$A$4773,$B43,'Make Raw'!$D$2:$D$4773,F$2)</f>
        <v>0</v>
      </c>
      <c r="G43">
        <f>SUMIFS('Make Raw'!$G$2:$G$4773,'Make Raw'!$A$2:$A$4773,$B43,'Make Raw'!$D$2:$D$4773,G$2)</f>
        <v>0</v>
      </c>
      <c r="H43">
        <f>SUMIFS('Make Raw'!$G$2:$G$4773,'Make Raw'!$A$2:$A$4773,$B43,'Make Raw'!$D$2:$D$4773,H$2)</f>
        <v>0</v>
      </c>
      <c r="I43">
        <f>SUMIFS('Make Raw'!$G$2:$G$4773,'Make Raw'!$A$2:$A$4773,$B43,'Make Raw'!$D$2:$D$4773,I$2)</f>
        <v>0</v>
      </c>
      <c r="J43">
        <f>SUMIFS('Make Raw'!$G$2:$G$4773,'Make Raw'!$A$2:$A$4773,$B43,'Make Raw'!$D$2:$D$4773,J$2)</f>
        <v>0</v>
      </c>
      <c r="K43">
        <f>SUMIFS('Make Raw'!$G$2:$G$4773,'Make Raw'!$A$2:$A$4773,$B43,'Make Raw'!$D$2:$D$4773,K$2)</f>
        <v>0</v>
      </c>
      <c r="L43">
        <f>SUMIFS('Make Raw'!$G$2:$G$4773,'Make Raw'!$A$2:$A$4773,$B43,'Make Raw'!$D$2:$D$4773,L$2)</f>
        <v>0</v>
      </c>
      <c r="M43">
        <f>SUMIFS('Make Raw'!$G$2:$G$4773,'Make Raw'!$A$2:$A$4773,$B43,'Make Raw'!$D$2:$D$4773,M$2)</f>
        <v>0</v>
      </c>
      <c r="N43">
        <f>SUMIFS('Make Raw'!$G$2:$G$4773,'Make Raw'!$A$2:$A$4773,$B43,'Make Raw'!$D$2:$D$4773,N$2)</f>
        <v>0</v>
      </c>
      <c r="O43">
        <f>SUMIFS('Make Raw'!$G$2:$G$4773,'Make Raw'!$A$2:$A$4773,$B43,'Make Raw'!$D$2:$D$4773,O$2)</f>
        <v>0</v>
      </c>
      <c r="P43">
        <f>SUMIFS('Make Raw'!$G$2:$G$4773,'Make Raw'!$A$2:$A$4773,$B43,'Make Raw'!$D$2:$D$4773,P$2)</f>
        <v>0</v>
      </c>
      <c r="Q43">
        <f>SUMIFS('Make Raw'!$G$2:$G$4773,'Make Raw'!$A$2:$A$4773,$B43,'Make Raw'!$D$2:$D$4773,Q$2)</f>
        <v>0</v>
      </c>
      <c r="R43">
        <f>SUMIFS('Make Raw'!$G$2:$G$4773,'Make Raw'!$A$2:$A$4773,$B43,'Make Raw'!$D$2:$D$4773,R$2)</f>
        <v>0</v>
      </c>
      <c r="S43">
        <f>SUMIFS('Make Raw'!$G$2:$G$4773,'Make Raw'!$A$2:$A$4773,$B43,'Make Raw'!$D$2:$D$4773,S$2)</f>
        <v>0</v>
      </c>
      <c r="T43">
        <f>SUMIFS('Make Raw'!$G$2:$G$4773,'Make Raw'!$A$2:$A$4773,$B43,'Make Raw'!$D$2:$D$4773,T$2)</f>
        <v>0</v>
      </c>
      <c r="U43">
        <f>SUMIFS('Make Raw'!$G$2:$G$4773,'Make Raw'!$A$2:$A$4773,$B43,'Make Raw'!$D$2:$D$4773,U$2)</f>
        <v>0</v>
      </c>
      <c r="V43">
        <f>SUMIFS('Make Raw'!$G$2:$G$4773,'Make Raw'!$A$2:$A$4773,$B43,'Make Raw'!$D$2:$D$4773,V$2)</f>
        <v>0</v>
      </c>
      <c r="W43">
        <f>SUMIFS('Make Raw'!$G$2:$G$4773,'Make Raw'!$A$2:$A$4773,$B43,'Make Raw'!$D$2:$D$4773,W$2)</f>
        <v>0</v>
      </c>
      <c r="X43">
        <f>SUMIFS('Make Raw'!$G$2:$G$4773,'Make Raw'!$A$2:$A$4773,$B43,'Make Raw'!$D$2:$D$4773,X$2)</f>
        <v>0</v>
      </c>
      <c r="Y43">
        <f>SUMIFS('Make Raw'!$G$2:$G$4773,'Make Raw'!$A$2:$A$4773,$B43,'Make Raw'!$D$2:$D$4773,Y$2)</f>
        <v>0</v>
      </c>
      <c r="Z43">
        <f>SUMIFS('Make Raw'!$G$2:$G$4773,'Make Raw'!$A$2:$A$4773,$B43,'Make Raw'!$D$2:$D$4773,Z$2)</f>
        <v>0</v>
      </c>
      <c r="AA43">
        <f>SUMIFS('Make Raw'!$G$2:$G$4773,'Make Raw'!$A$2:$A$4773,$B43,'Make Raw'!$D$2:$D$4773,AA$2)</f>
        <v>0</v>
      </c>
      <c r="AB43">
        <f>SUMIFS('Make Raw'!$G$2:$G$4773,'Make Raw'!$A$2:$A$4773,$B43,'Make Raw'!$D$2:$D$4773,AB$2)</f>
        <v>0</v>
      </c>
      <c r="AC43">
        <f>SUMIFS('Make Raw'!$G$2:$G$4773,'Make Raw'!$A$2:$A$4773,$B43,'Make Raw'!$D$2:$D$4773,AC$2)</f>
        <v>0</v>
      </c>
      <c r="AD43">
        <f>SUMIFS('Make Raw'!$G$2:$G$4773,'Make Raw'!$A$2:$A$4773,$B43,'Make Raw'!$D$2:$D$4773,AD$2)</f>
        <v>0</v>
      </c>
      <c r="AE43">
        <f>SUMIFS('Make Raw'!$G$2:$G$4773,'Make Raw'!$A$2:$A$4773,$B43,'Make Raw'!$D$2:$D$4773,AE$2)</f>
        <v>0</v>
      </c>
      <c r="AF43">
        <f>SUMIFS('Make Raw'!$G$2:$G$4773,'Make Raw'!$A$2:$A$4773,$B43,'Make Raw'!$D$2:$D$4773,AF$2)</f>
        <v>0</v>
      </c>
      <c r="AG43">
        <f>SUMIFS('Make Raw'!$G$2:$G$4773,'Make Raw'!$A$2:$A$4773,$B43,'Make Raw'!$D$2:$D$4773,AG$2)</f>
        <v>0</v>
      </c>
      <c r="AH43">
        <f>SUMIFS('Make Raw'!$G$2:$G$4773,'Make Raw'!$A$2:$A$4773,$B43,'Make Raw'!$D$2:$D$4773,AH$2)</f>
        <v>0</v>
      </c>
      <c r="AI43">
        <f>SUMIFS('Make Raw'!$G$2:$G$4773,'Make Raw'!$A$2:$A$4773,$B43,'Make Raw'!$D$2:$D$4773,AI$2)</f>
        <v>0</v>
      </c>
      <c r="AJ43">
        <f>SUMIFS('Make Raw'!$G$2:$G$4773,'Make Raw'!$A$2:$A$4773,$B43,'Make Raw'!$D$2:$D$4773,AJ$2)</f>
        <v>0</v>
      </c>
      <c r="AK43">
        <f>SUMIFS('Make Raw'!$G$2:$G$4773,'Make Raw'!$A$2:$A$4773,$B43,'Make Raw'!$D$2:$D$4773,AK$2)</f>
        <v>0</v>
      </c>
      <c r="AL43">
        <f>SUMIFS('Make Raw'!$G$2:$G$4773,'Make Raw'!$A$2:$A$4773,$B43,'Make Raw'!$D$2:$D$4773,AL$2)</f>
        <v>0</v>
      </c>
      <c r="AM43">
        <f>SUMIFS('Make Raw'!$G$2:$G$4773,'Make Raw'!$A$2:$A$4773,$B43,'Make Raw'!$D$2:$D$4773,AM$2)</f>
        <v>0</v>
      </c>
      <c r="AN43">
        <f>SUMIFS('Make Raw'!$G$2:$G$4773,'Make Raw'!$A$2:$A$4773,$B43,'Make Raw'!$D$2:$D$4773,AN$2)</f>
        <v>0</v>
      </c>
      <c r="AO43">
        <f>SUMIFS('Make Raw'!$G$2:$G$4773,'Make Raw'!$A$2:$A$4773,$B43,'Make Raw'!$D$2:$D$4773,AO$2)</f>
        <v>0</v>
      </c>
      <c r="AP43">
        <f>SUMIFS('Make Raw'!$G$2:$G$4773,'Make Raw'!$A$2:$A$4773,$B43,'Make Raw'!$D$2:$D$4773,AP$2)</f>
        <v>0</v>
      </c>
      <c r="AQ43">
        <f>SUMIFS('Make Raw'!$G$2:$G$4773,'Make Raw'!$A$2:$A$4773,$B43,'Make Raw'!$D$2:$D$4773,AQ$2)</f>
        <v>67852.2</v>
      </c>
      <c r="AR43">
        <f>SUMIFS('Make Raw'!$G$2:$G$4773,'Make Raw'!$A$2:$A$4773,$B43,'Make Raw'!$D$2:$D$4773,AR$2)</f>
        <v>0</v>
      </c>
      <c r="AS43">
        <f>SUMIFS('Make Raw'!$G$2:$G$4773,'Make Raw'!$A$2:$A$4773,$B43,'Make Raw'!$D$2:$D$4773,AS$2)</f>
        <v>0</v>
      </c>
      <c r="AT43">
        <f>SUMIFS('Make Raw'!$G$2:$G$4773,'Make Raw'!$A$2:$A$4773,$B43,'Make Raw'!$D$2:$D$4773,AT$2)</f>
        <v>0</v>
      </c>
      <c r="AU43">
        <f>SUMIFS('Make Raw'!$G$2:$G$4773,'Make Raw'!$A$2:$A$4773,$B43,'Make Raw'!$D$2:$D$4773,AU$2)</f>
        <v>0</v>
      </c>
      <c r="AV43">
        <f>SUMIFS('Make Raw'!$G$2:$G$4773,'Make Raw'!$A$2:$A$4773,$B43,'Make Raw'!$D$2:$D$4773,AV$2)</f>
        <v>0</v>
      </c>
      <c r="AW43">
        <f>SUMIFS('Make Raw'!$G$2:$G$4773,'Make Raw'!$A$2:$A$4773,$B43,'Make Raw'!$D$2:$D$4773,AW$2)</f>
        <v>0</v>
      </c>
      <c r="AX43">
        <f>SUMIFS('Make Raw'!$G$2:$G$4773,'Make Raw'!$A$2:$A$4773,$B43,'Make Raw'!$D$2:$D$4773,AX$2)</f>
        <v>0</v>
      </c>
      <c r="AY43">
        <f>SUMIFS('Make Raw'!$G$2:$G$4773,'Make Raw'!$A$2:$A$4773,$B43,'Make Raw'!$D$2:$D$4773,AY$2)</f>
        <v>0</v>
      </c>
      <c r="AZ43">
        <f>SUMIFS('Make Raw'!$G$2:$G$4773,'Make Raw'!$A$2:$A$4773,$B43,'Make Raw'!$D$2:$D$4773,AZ$2)</f>
        <v>0</v>
      </c>
      <c r="BA43">
        <f>SUMIFS('Make Raw'!$G$2:$G$4773,'Make Raw'!$A$2:$A$4773,$B43,'Make Raw'!$D$2:$D$4773,BA$2)</f>
        <v>0</v>
      </c>
      <c r="BB43">
        <f>SUMIFS('Make Raw'!$G$2:$G$4773,'Make Raw'!$A$2:$A$4773,$B43,'Make Raw'!$D$2:$D$4773,BB$2)</f>
        <v>0</v>
      </c>
      <c r="BC43">
        <f>SUMIFS('Make Raw'!$G$2:$G$4773,'Make Raw'!$A$2:$A$4773,$B43,'Make Raw'!$D$2:$D$4773,BC$2)</f>
        <v>0</v>
      </c>
      <c r="BD43">
        <f>SUMIFS('Make Raw'!$G$2:$G$4773,'Make Raw'!$A$2:$A$4773,$B43,'Make Raw'!$D$2:$D$4773,BD$2)</f>
        <v>0</v>
      </c>
      <c r="BE43">
        <f>SUMIFS('Make Raw'!$G$2:$G$4773,'Make Raw'!$A$2:$A$4773,$B43,'Make Raw'!$D$2:$D$4773,BE$2)</f>
        <v>0</v>
      </c>
      <c r="BF43">
        <f>SUMIFS('Make Raw'!$G$2:$G$4773,'Make Raw'!$A$2:$A$4773,$B43,'Make Raw'!$D$2:$D$4773,BF$2)</f>
        <v>0</v>
      </c>
      <c r="BG43">
        <f>SUMIFS('Make Raw'!$G$2:$G$4773,'Make Raw'!$A$2:$A$4773,$B43,'Make Raw'!$D$2:$D$4773,BG$2)</f>
        <v>0</v>
      </c>
      <c r="BH43">
        <f>SUMIFS('Make Raw'!$G$2:$G$4773,'Make Raw'!$A$2:$A$4773,$B43,'Make Raw'!$D$2:$D$4773,BH$2)</f>
        <v>0</v>
      </c>
      <c r="BI43">
        <f>SUMIFS('Make Raw'!$G$2:$G$4773,'Make Raw'!$A$2:$A$4773,$B43,'Make Raw'!$D$2:$D$4773,BI$2)</f>
        <v>0</v>
      </c>
      <c r="BJ43">
        <f>SUMIFS('Make Raw'!$G$2:$G$4773,'Make Raw'!$A$2:$A$4773,$B43,'Make Raw'!$D$2:$D$4773,BJ$2)</f>
        <v>0</v>
      </c>
      <c r="BK43">
        <f>SUMIFS('Make Raw'!$G$2:$G$4773,'Make Raw'!$A$2:$A$4773,$B43,'Make Raw'!$D$2:$D$4773,BK$2)</f>
        <v>0</v>
      </c>
      <c r="BL43">
        <f>SUMIFS('Make Raw'!$G$2:$G$4773,'Make Raw'!$A$2:$A$4773,$B43,'Make Raw'!$D$2:$D$4773,BL$2)</f>
        <v>142.4</v>
      </c>
      <c r="BM43">
        <f>SUMIFS('Make Raw'!$G$2:$G$4773,'Make Raw'!$A$2:$A$4773,$B43,'Make Raw'!$D$2:$D$4773,BM$2)</f>
        <v>0</v>
      </c>
      <c r="BN43">
        <f>SUMIFS('Make Raw'!$G$2:$G$4773,'Make Raw'!$A$2:$A$4773,$B43,'Make Raw'!$D$2:$D$4773,BN$2)</f>
        <v>0</v>
      </c>
      <c r="BO43">
        <f>SUMIFS('Make Raw'!$G$2:$G$4773,'Make Raw'!$A$2:$A$4773,$B43,'Make Raw'!$D$2:$D$4773,BO$2)</f>
        <v>0</v>
      </c>
      <c r="BP43">
        <f>SUMIFS('Make Raw'!$G$2:$G$4773,'Make Raw'!$A$2:$A$4773,$B43,'Make Raw'!$D$2:$D$4773,BP$2)</f>
        <v>0</v>
      </c>
      <c r="BQ43">
        <f>SUMIFS('Make Raw'!$G$2:$G$4773,'Make Raw'!$A$2:$A$4773,$B43,'Make Raw'!$D$2:$D$4773,BQ$2)</f>
        <v>0</v>
      </c>
      <c r="BR43">
        <f>SUMIFS('Make Raw'!$G$2:$G$4773,'Make Raw'!$A$2:$A$4773,$B43,'Make Raw'!$D$2:$D$4773,BR$2)</f>
        <v>0</v>
      </c>
      <c r="BS43">
        <f>SUMIFS('Make Raw'!$G$2:$G$4773,'Make Raw'!$A$2:$A$4773,$B43,'Make Raw'!$D$2:$D$4773,BS$2)</f>
        <v>0</v>
      </c>
      <c r="BT43">
        <f>SUMIFS('Make Raw'!$G$2:$G$4773,'Make Raw'!$A$2:$A$4773,$B43,'Make Raw'!$D$2:$D$4773,BT$2)</f>
        <v>0</v>
      </c>
      <c r="BU43">
        <f>SUMIFS('Make Raw'!$G$2:$G$4773,'Make Raw'!$A$2:$A$4773,$B43,'Make Raw'!$D$2:$D$4773,BU$2)</f>
        <v>84.6</v>
      </c>
      <c r="BV43">
        <f>SUMIFS('Make Raw'!$G$2:$G$4773,'Make Raw'!$A$2:$A$4773,$B43,'Make Raw'!$D$2:$D$4773,BV$2)</f>
        <v>0</v>
      </c>
      <c r="BW43">
        <f>SUMIFS('Make Raw'!$G$2:$G$4773,'Make Raw'!$A$2:$A$4773,$B43,'Make Raw'!$D$2:$D$4773,BW$2)</f>
        <v>0</v>
      </c>
      <c r="BX43">
        <f>SUMIFS('Make Raw'!$G$2:$G$4773,'Make Raw'!$A$2:$A$4773,$B43,'Make Raw'!$D$2:$D$4773,BX$2)</f>
        <v>0</v>
      </c>
      <c r="BY43">
        <f>SUMIFS('Make Raw'!$G$2:$G$4773,'Make Raw'!$A$2:$A$4773,$B43,'Make Raw'!$D$2:$D$4773,BY$2)</f>
        <v>0</v>
      </c>
      <c r="BZ43">
        <f>SUMIFS('Make Raw'!$G$2:$G$4773,'Make Raw'!$A$2:$A$4773,$B43,'Make Raw'!$D$2:$D$4773,BZ$2)</f>
        <v>0</v>
      </c>
      <c r="CA43">
        <f>SUMIFS('Make Raw'!$G$2:$G$4773,'Make Raw'!$A$2:$A$4773,$B43,'Make Raw'!$D$2:$D$4773,CA$2)</f>
        <v>0</v>
      </c>
      <c r="CB43">
        <f>SUMIFS('Make Raw'!$G$2:$G$4773,'Make Raw'!$A$2:$A$4773,$B43,'Make Raw'!$D$2:$D$4773,CB$2)</f>
        <v>0</v>
      </c>
      <c r="CC43">
        <f>SUMIFS('Make Raw'!$G$2:$G$4773,'Make Raw'!$A$2:$A$4773,$B43,'Make Raw'!$D$2:$D$4773,CC$2)</f>
        <v>0</v>
      </c>
      <c r="CD43">
        <f>SUMIFS('Make Raw'!$G$2:$G$4773,'Make Raw'!$A$2:$A$4773,$B43,'Make Raw'!$D$2:$D$4773,CD$2)</f>
        <v>0</v>
      </c>
      <c r="CE43">
        <f>SUMIFS('Make Raw'!$G$2:$G$4773,'Make Raw'!$A$2:$A$4773,$B43,'Make Raw'!$D$2:$D$4773,CE$2)</f>
        <v>0</v>
      </c>
      <c r="CF43">
        <f>SUMIFS('Make Raw'!$G$2:$G$4773,'Make Raw'!$A$2:$A$4773,$B43,'Make Raw'!$D$2:$D$4773,CF$2)</f>
        <v>0</v>
      </c>
      <c r="CG43">
        <f>SUMIFS('Make Raw'!$G$2:$G$4773,'Make Raw'!$A$2:$A$4773,$B43,'Make Raw'!$D$2:$D$4773,CG$2)</f>
        <v>0</v>
      </c>
      <c r="CH43">
        <f>SUMIFS('Make Raw'!$G$2:$G$4773,'Make Raw'!$A$2:$A$4773,$B43,'Make Raw'!$D$2:$D$4773,CH$2)</f>
        <v>0</v>
      </c>
      <c r="CI43">
        <f>SUMIFS('Make Raw'!$G$2:$G$4773,'Make Raw'!$A$2:$A$4773,$B43,'Make Raw'!$D$2:$D$4773,CI$2)</f>
        <v>0</v>
      </c>
    </row>
    <row r="44" spans="2:87">
      <c r="B44" s="7" t="s">
        <v>903</v>
      </c>
      <c r="C44">
        <f>SUMIFS('Make Raw'!$G$2:$G$4773,'Make Raw'!$A$2:$A$4773,$B44,'Make Raw'!$D$2:$D$4773,C$2)</f>
        <v>0</v>
      </c>
      <c r="D44">
        <f>SUMIFS('Make Raw'!$G$2:$G$4773,'Make Raw'!$A$2:$A$4773,$B44,'Make Raw'!$D$2:$D$4773,D$2)</f>
        <v>0</v>
      </c>
      <c r="E44">
        <f>SUMIFS('Make Raw'!$G$2:$G$4773,'Make Raw'!$A$2:$A$4773,$B44,'Make Raw'!$D$2:$D$4773,E$2)</f>
        <v>0</v>
      </c>
      <c r="F44">
        <f>SUMIFS('Make Raw'!$G$2:$G$4773,'Make Raw'!$A$2:$A$4773,$B44,'Make Raw'!$D$2:$D$4773,F$2)</f>
        <v>0</v>
      </c>
      <c r="G44">
        <f>SUMIFS('Make Raw'!$G$2:$G$4773,'Make Raw'!$A$2:$A$4773,$B44,'Make Raw'!$D$2:$D$4773,G$2)</f>
        <v>0</v>
      </c>
      <c r="H44">
        <f>SUMIFS('Make Raw'!$G$2:$G$4773,'Make Raw'!$A$2:$A$4773,$B44,'Make Raw'!$D$2:$D$4773,H$2)</f>
        <v>0</v>
      </c>
      <c r="I44">
        <f>SUMIFS('Make Raw'!$G$2:$G$4773,'Make Raw'!$A$2:$A$4773,$B44,'Make Raw'!$D$2:$D$4773,I$2)</f>
        <v>0</v>
      </c>
      <c r="J44">
        <f>SUMIFS('Make Raw'!$G$2:$G$4773,'Make Raw'!$A$2:$A$4773,$B44,'Make Raw'!$D$2:$D$4773,J$2)</f>
        <v>0</v>
      </c>
      <c r="K44">
        <f>SUMIFS('Make Raw'!$G$2:$G$4773,'Make Raw'!$A$2:$A$4773,$B44,'Make Raw'!$D$2:$D$4773,K$2)</f>
        <v>0</v>
      </c>
      <c r="L44">
        <f>SUMIFS('Make Raw'!$G$2:$G$4773,'Make Raw'!$A$2:$A$4773,$B44,'Make Raw'!$D$2:$D$4773,L$2)</f>
        <v>0</v>
      </c>
      <c r="M44">
        <f>SUMIFS('Make Raw'!$G$2:$G$4773,'Make Raw'!$A$2:$A$4773,$B44,'Make Raw'!$D$2:$D$4773,M$2)</f>
        <v>0</v>
      </c>
      <c r="N44">
        <f>SUMIFS('Make Raw'!$G$2:$G$4773,'Make Raw'!$A$2:$A$4773,$B44,'Make Raw'!$D$2:$D$4773,N$2)</f>
        <v>0</v>
      </c>
      <c r="O44">
        <f>SUMIFS('Make Raw'!$G$2:$G$4773,'Make Raw'!$A$2:$A$4773,$B44,'Make Raw'!$D$2:$D$4773,O$2)</f>
        <v>0</v>
      </c>
      <c r="P44">
        <f>SUMIFS('Make Raw'!$G$2:$G$4773,'Make Raw'!$A$2:$A$4773,$B44,'Make Raw'!$D$2:$D$4773,P$2)</f>
        <v>0</v>
      </c>
      <c r="Q44">
        <f>SUMIFS('Make Raw'!$G$2:$G$4773,'Make Raw'!$A$2:$A$4773,$B44,'Make Raw'!$D$2:$D$4773,Q$2)</f>
        <v>0</v>
      </c>
      <c r="R44">
        <f>SUMIFS('Make Raw'!$G$2:$G$4773,'Make Raw'!$A$2:$A$4773,$B44,'Make Raw'!$D$2:$D$4773,R$2)</f>
        <v>0</v>
      </c>
      <c r="S44">
        <f>SUMIFS('Make Raw'!$G$2:$G$4773,'Make Raw'!$A$2:$A$4773,$B44,'Make Raw'!$D$2:$D$4773,S$2)</f>
        <v>0</v>
      </c>
      <c r="T44">
        <f>SUMIFS('Make Raw'!$G$2:$G$4773,'Make Raw'!$A$2:$A$4773,$B44,'Make Raw'!$D$2:$D$4773,T$2)</f>
        <v>0</v>
      </c>
      <c r="U44">
        <f>SUMIFS('Make Raw'!$G$2:$G$4773,'Make Raw'!$A$2:$A$4773,$B44,'Make Raw'!$D$2:$D$4773,U$2)</f>
        <v>0</v>
      </c>
      <c r="V44">
        <f>SUMIFS('Make Raw'!$G$2:$G$4773,'Make Raw'!$A$2:$A$4773,$B44,'Make Raw'!$D$2:$D$4773,V$2)</f>
        <v>0</v>
      </c>
      <c r="W44">
        <f>SUMIFS('Make Raw'!$G$2:$G$4773,'Make Raw'!$A$2:$A$4773,$B44,'Make Raw'!$D$2:$D$4773,W$2)</f>
        <v>0</v>
      </c>
      <c r="X44">
        <f>SUMIFS('Make Raw'!$G$2:$G$4773,'Make Raw'!$A$2:$A$4773,$B44,'Make Raw'!$D$2:$D$4773,X$2)</f>
        <v>0</v>
      </c>
      <c r="Y44">
        <f>SUMIFS('Make Raw'!$G$2:$G$4773,'Make Raw'!$A$2:$A$4773,$B44,'Make Raw'!$D$2:$D$4773,Y$2)</f>
        <v>0</v>
      </c>
      <c r="Z44">
        <f>SUMIFS('Make Raw'!$G$2:$G$4773,'Make Raw'!$A$2:$A$4773,$B44,'Make Raw'!$D$2:$D$4773,Z$2)</f>
        <v>0</v>
      </c>
      <c r="AA44">
        <f>SUMIFS('Make Raw'!$G$2:$G$4773,'Make Raw'!$A$2:$A$4773,$B44,'Make Raw'!$D$2:$D$4773,AA$2)</f>
        <v>0</v>
      </c>
      <c r="AB44">
        <f>SUMIFS('Make Raw'!$G$2:$G$4773,'Make Raw'!$A$2:$A$4773,$B44,'Make Raw'!$D$2:$D$4773,AB$2)</f>
        <v>0</v>
      </c>
      <c r="AC44">
        <f>SUMIFS('Make Raw'!$G$2:$G$4773,'Make Raw'!$A$2:$A$4773,$B44,'Make Raw'!$D$2:$D$4773,AC$2)</f>
        <v>0</v>
      </c>
      <c r="AD44">
        <f>SUMIFS('Make Raw'!$G$2:$G$4773,'Make Raw'!$A$2:$A$4773,$B44,'Make Raw'!$D$2:$D$4773,AD$2)</f>
        <v>0</v>
      </c>
      <c r="AE44">
        <f>SUMIFS('Make Raw'!$G$2:$G$4773,'Make Raw'!$A$2:$A$4773,$B44,'Make Raw'!$D$2:$D$4773,AE$2)</f>
        <v>0</v>
      </c>
      <c r="AF44">
        <f>SUMIFS('Make Raw'!$G$2:$G$4773,'Make Raw'!$A$2:$A$4773,$B44,'Make Raw'!$D$2:$D$4773,AF$2)</f>
        <v>0</v>
      </c>
      <c r="AG44">
        <f>SUMIFS('Make Raw'!$G$2:$G$4773,'Make Raw'!$A$2:$A$4773,$B44,'Make Raw'!$D$2:$D$4773,AG$2)</f>
        <v>0</v>
      </c>
      <c r="AH44">
        <f>SUMIFS('Make Raw'!$G$2:$G$4773,'Make Raw'!$A$2:$A$4773,$B44,'Make Raw'!$D$2:$D$4773,AH$2)</f>
        <v>0</v>
      </c>
      <c r="AI44">
        <f>SUMIFS('Make Raw'!$G$2:$G$4773,'Make Raw'!$A$2:$A$4773,$B44,'Make Raw'!$D$2:$D$4773,AI$2)</f>
        <v>0</v>
      </c>
      <c r="AJ44">
        <f>SUMIFS('Make Raw'!$G$2:$G$4773,'Make Raw'!$A$2:$A$4773,$B44,'Make Raw'!$D$2:$D$4773,AJ$2)</f>
        <v>0</v>
      </c>
      <c r="AK44">
        <f>SUMIFS('Make Raw'!$G$2:$G$4773,'Make Raw'!$A$2:$A$4773,$B44,'Make Raw'!$D$2:$D$4773,AK$2)</f>
        <v>0</v>
      </c>
      <c r="AL44">
        <f>SUMIFS('Make Raw'!$G$2:$G$4773,'Make Raw'!$A$2:$A$4773,$B44,'Make Raw'!$D$2:$D$4773,AL$2)</f>
        <v>0</v>
      </c>
      <c r="AM44">
        <f>SUMIFS('Make Raw'!$G$2:$G$4773,'Make Raw'!$A$2:$A$4773,$B44,'Make Raw'!$D$2:$D$4773,AM$2)</f>
        <v>0</v>
      </c>
      <c r="AN44">
        <f>SUMIFS('Make Raw'!$G$2:$G$4773,'Make Raw'!$A$2:$A$4773,$B44,'Make Raw'!$D$2:$D$4773,AN$2)</f>
        <v>0</v>
      </c>
      <c r="AO44">
        <f>SUMIFS('Make Raw'!$G$2:$G$4773,'Make Raw'!$A$2:$A$4773,$B44,'Make Raw'!$D$2:$D$4773,AO$2)</f>
        <v>0</v>
      </c>
      <c r="AP44">
        <f>SUMIFS('Make Raw'!$G$2:$G$4773,'Make Raw'!$A$2:$A$4773,$B44,'Make Raw'!$D$2:$D$4773,AP$2)</f>
        <v>2.6</v>
      </c>
      <c r="AQ44">
        <f>SUMIFS('Make Raw'!$G$2:$G$4773,'Make Raw'!$A$2:$A$4773,$B44,'Make Raw'!$D$2:$D$4773,AQ$2)</f>
        <v>0</v>
      </c>
      <c r="AR44">
        <f>SUMIFS('Make Raw'!$G$2:$G$4773,'Make Raw'!$A$2:$A$4773,$B44,'Make Raw'!$D$2:$D$4773,AR$2)</f>
        <v>36115.600000000006</v>
      </c>
      <c r="AS44">
        <f>SUMIFS('Make Raw'!$G$2:$G$4773,'Make Raw'!$A$2:$A$4773,$B44,'Make Raw'!$D$2:$D$4773,AS$2)</f>
        <v>0</v>
      </c>
      <c r="AT44">
        <f>SUMIFS('Make Raw'!$G$2:$G$4773,'Make Raw'!$A$2:$A$4773,$B44,'Make Raw'!$D$2:$D$4773,AT$2)</f>
        <v>0</v>
      </c>
      <c r="AU44">
        <f>SUMIFS('Make Raw'!$G$2:$G$4773,'Make Raw'!$A$2:$A$4773,$B44,'Make Raw'!$D$2:$D$4773,AU$2)</f>
        <v>0</v>
      </c>
      <c r="AV44">
        <f>SUMIFS('Make Raw'!$G$2:$G$4773,'Make Raw'!$A$2:$A$4773,$B44,'Make Raw'!$D$2:$D$4773,AV$2)</f>
        <v>0</v>
      </c>
      <c r="AW44">
        <f>SUMIFS('Make Raw'!$G$2:$G$4773,'Make Raw'!$A$2:$A$4773,$B44,'Make Raw'!$D$2:$D$4773,AW$2)</f>
        <v>0</v>
      </c>
      <c r="AX44">
        <f>SUMIFS('Make Raw'!$G$2:$G$4773,'Make Raw'!$A$2:$A$4773,$B44,'Make Raw'!$D$2:$D$4773,AX$2)</f>
        <v>0</v>
      </c>
      <c r="AY44">
        <f>SUMIFS('Make Raw'!$G$2:$G$4773,'Make Raw'!$A$2:$A$4773,$B44,'Make Raw'!$D$2:$D$4773,AY$2)</f>
        <v>0</v>
      </c>
      <c r="AZ44">
        <f>SUMIFS('Make Raw'!$G$2:$G$4773,'Make Raw'!$A$2:$A$4773,$B44,'Make Raw'!$D$2:$D$4773,AZ$2)</f>
        <v>0</v>
      </c>
      <c r="BA44">
        <f>SUMIFS('Make Raw'!$G$2:$G$4773,'Make Raw'!$A$2:$A$4773,$B44,'Make Raw'!$D$2:$D$4773,BA$2)</f>
        <v>0</v>
      </c>
      <c r="BB44">
        <f>SUMIFS('Make Raw'!$G$2:$G$4773,'Make Raw'!$A$2:$A$4773,$B44,'Make Raw'!$D$2:$D$4773,BB$2)</f>
        <v>0</v>
      </c>
      <c r="BC44">
        <f>SUMIFS('Make Raw'!$G$2:$G$4773,'Make Raw'!$A$2:$A$4773,$B44,'Make Raw'!$D$2:$D$4773,BC$2)</f>
        <v>0</v>
      </c>
      <c r="BD44">
        <f>SUMIFS('Make Raw'!$G$2:$G$4773,'Make Raw'!$A$2:$A$4773,$B44,'Make Raw'!$D$2:$D$4773,BD$2)</f>
        <v>0</v>
      </c>
      <c r="BE44">
        <f>SUMIFS('Make Raw'!$G$2:$G$4773,'Make Raw'!$A$2:$A$4773,$B44,'Make Raw'!$D$2:$D$4773,BE$2)</f>
        <v>0</v>
      </c>
      <c r="BF44">
        <f>SUMIFS('Make Raw'!$G$2:$G$4773,'Make Raw'!$A$2:$A$4773,$B44,'Make Raw'!$D$2:$D$4773,BF$2)</f>
        <v>0</v>
      </c>
      <c r="BG44">
        <f>SUMIFS('Make Raw'!$G$2:$G$4773,'Make Raw'!$A$2:$A$4773,$B44,'Make Raw'!$D$2:$D$4773,BG$2)</f>
        <v>13.6</v>
      </c>
      <c r="BH44">
        <f>SUMIFS('Make Raw'!$G$2:$G$4773,'Make Raw'!$A$2:$A$4773,$B44,'Make Raw'!$D$2:$D$4773,BH$2)</f>
        <v>0</v>
      </c>
      <c r="BI44">
        <f>SUMIFS('Make Raw'!$G$2:$G$4773,'Make Raw'!$A$2:$A$4773,$B44,'Make Raw'!$D$2:$D$4773,BI$2)</f>
        <v>0</v>
      </c>
      <c r="BJ44">
        <f>SUMIFS('Make Raw'!$G$2:$G$4773,'Make Raw'!$A$2:$A$4773,$B44,'Make Raw'!$D$2:$D$4773,BJ$2)</f>
        <v>0</v>
      </c>
      <c r="BK44">
        <f>SUMIFS('Make Raw'!$G$2:$G$4773,'Make Raw'!$A$2:$A$4773,$B44,'Make Raw'!$D$2:$D$4773,BK$2)</f>
        <v>0</v>
      </c>
      <c r="BL44">
        <f>SUMIFS('Make Raw'!$G$2:$G$4773,'Make Raw'!$A$2:$A$4773,$B44,'Make Raw'!$D$2:$D$4773,BL$2)</f>
        <v>55359.7</v>
      </c>
      <c r="BM44">
        <f>SUMIFS('Make Raw'!$G$2:$G$4773,'Make Raw'!$A$2:$A$4773,$B44,'Make Raw'!$D$2:$D$4773,BM$2)</f>
        <v>0</v>
      </c>
      <c r="BN44">
        <f>SUMIFS('Make Raw'!$G$2:$G$4773,'Make Raw'!$A$2:$A$4773,$B44,'Make Raw'!$D$2:$D$4773,BN$2)</f>
        <v>0</v>
      </c>
      <c r="BO44">
        <f>SUMIFS('Make Raw'!$G$2:$G$4773,'Make Raw'!$A$2:$A$4773,$B44,'Make Raw'!$D$2:$D$4773,BO$2)</f>
        <v>0</v>
      </c>
      <c r="BP44">
        <f>SUMIFS('Make Raw'!$G$2:$G$4773,'Make Raw'!$A$2:$A$4773,$B44,'Make Raw'!$D$2:$D$4773,BP$2)</f>
        <v>0</v>
      </c>
      <c r="BQ44">
        <f>SUMIFS('Make Raw'!$G$2:$G$4773,'Make Raw'!$A$2:$A$4773,$B44,'Make Raw'!$D$2:$D$4773,BQ$2)</f>
        <v>0</v>
      </c>
      <c r="BR44">
        <f>SUMIFS('Make Raw'!$G$2:$G$4773,'Make Raw'!$A$2:$A$4773,$B44,'Make Raw'!$D$2:$D$4773,BR$2)</f>
        <v>0</v>
      </c>
      <c r="BS44">
        <f>SUMIFS('Make Raw'!$G$2:$G$4773,'Make Raw'!$A$2:$A$4773,$B44,'Make Raw'!$D$2:$D$4773,BS$2)</f>
        <v>0</v>
      </c>
      <c r="BT44">
        <f>SUMIFS('Make Raw'!$G$2:$G$4773,'Make Raw'!$A$2:$A$4773,$B44,'Make Raw'!$D$2:$D$4773,BT$2)</f>
        <v>0</v>
      </c>
      <c r="BU44">
        <f>SUMIFS('Make Raw'!$G$2:$G$4773,'Make Raw'!$A$2:$A$4773,$B44,'Make Raw'!$D$2:$D$4773,BU$2)</f>
        <v>0</v>
      </c>
      <c r="BV44">
        <f>SUMIFS('Make Raw'!$G$2:$G$4773,'Make Raw'!$A$2:$A$4773,$B44,'Make Raw'!$D$2:$D$4773,BV$2)</f>
        <v>0</v>
      </c>
      <c r="BW44">
        <f>SUMIFS('Make Raw'!$G$2:$G$4773,'Make Raw'!$A$2:$A$4773,$B44,'Make Raw'!$D$2:$D$4773,BW$2)</f>
        <v>0</v>
      </c>
      <c r="BX44">
        <f>SUMIFS('Make Raw'!$G$2:$G$4773,'Make Raw'!$A$2:$A$4773,$B44,'Make Raw'!$D$2:$D$4773,BX$2)</f>
        <v>0</v>
      </c>
      <c r="BY44">
        <f>SUMIFS('Make Raw'!$G$2:$G$4773,'Make Raw'!$A$2:$A$4773,$B44,'Make Raw'!$D$2:$D$4773,BY$2)</f>
        <v>0</v>
      </c>
      <c r="BZ44">
        <f>SUMIFS('Make Raw'!$G$2:$G$4773,'Make Raw'!$A$2:$A$4773,$B44,'Make Raw'!$D$2:$D$4773,BZ$2)</f>
        <v>0</v>
      </c>
      <c r="CA44">
        <f>SUMIFS('Make Raw'!$G$2:$G$4773,'Make Raw'!$A$2:$A$4773,$B44,'Make Raw'!$D$2:$D$4773,CA$2)</f>
        <v>0</v>
      </c>
      <c r="CB44">
        <f>SUMIFS('Make Raw'!$G$2:$G$4773,'Make Raw'!$A$2:$A$4773,$B44,'Make Raw'!$D$2:$D$4773,CB$2)</f>
        <v>0</v>
      </c>
      <c r="CC44">
        <f>SUMIFS('Make Raw'!$G$2:$G$4773,'Make Raw'!$A$2:$A$4773,$B44,'Make Raw'!$D$2:$D$4773,CC$2)</f>
        <v>0</v>
      </c>
      <c r="CD44">
        <f>SUMIFS('Make Raw'!$G$2:$G$4773,'Make Raw'!$A$2:$A$4773,$B44,'Make Raw'!$D$2:$D$4773,CD$2)</f>
        <v>0</v>
      </c>
      <c r="CE44">
        <f>SUMIFS('Make Raw'!$G$2:$G$4773,'Make Raw'!$A$2:$A$4773,$B44,'Make Raw'!$D$2:$D$4773,CE$2)</f>
        <v>0</v>
      </c>
      <c r="CF44">
        <f>SUMIFS('Make Raw'!$G$2:$G$4773,'Make Raw'!$A$2:$A$4773,$B44,'Make Raw'!$D$2:$D$4773,CF$2)</f>
        <v>0</v>
      </c>
      <c r="CG44">
        <f>SUMIFS('Make Raw'!$G$2:$G$4773,'Make Raw'!$A$2:$A$4773,$B44,'Make Raw'!$D$2:$D$4773,CG$2)</f>
        <v>0</v>
      </c>
      <c r="CH44">
        <f>SUMIFS('Make Raw'!$G$2:$G$4773,'Make Raw'!$A$2:$A$4773,$B44,'Make Raw'!$D$2:$D$4773,CH$2)</f>
        <v>0</v>
      </c>
      <c r="CI44">
        <f>SUMIFS('Make Raw'!$G$2:$G$4773,'Make Raw'!$A$2:$A$4773,$B44,'Make Raw'!$D$2:$D$4773,CI$2)</f>
        <v>0</v>
      </c>
    </row>
    <row r="45" spans="2:87">
      <c r="B45" s="7" t="s">
        <v>912</v>
      </c>
      <c r="C45">
        <f>SUMIFS('Make Raw'!$G$2:$G$4773,'Make Raw'!$A$2:$A$4773,$B45,'Make Raw'!$D$2:$D$4773,C$2)</f>
        <v>0</v>
      </c>
      <c r="D45">
        <f>SUMIFS('Make Raw'!$G$2:$G$4773,'Make Raw'!$A$2:$A$4773,$B45,'Make Raw'!$D$2:$D$4773,D$2)</f>
        <v>0</v>
      </c>
      <c r="E45">
        <f>SUMIFS('Make Raw'!$G$2:$G$4773,'Make Raw'!$A$2:$A$4773,$B45,'Make Raw'!$D$2:$D$4773,E$2)</f>
        <v>0</v>
      </c>
      <c r="F45">
        <f>SUMIFS('Make Raw'!$G$2:$G$4773,'Make Raw'!$A$2:$A$4773,$B45,'Make Raw'!$D$2:$D$4773,F$2)</f>
        <v>0</v>
      </c>
      <c r="G45">
        <f>SUMIFS('Make Raw'!$G$2:$G$4773,'Make Raw'!$A$2:$A$4773,$B45,'Make Raw'!$D$2:$D$4773,G$2)</f>
        <v>0</v>
      </c>
      <c r="H45">
        <f>SUMIFS('Make Raw'!$G$2:$G$4773,'Make Raw'!$A$2:$A$4773,$B45,'Make Raw'!$D$2:$D$4773,H$2)</f>
        <v>0</v>
      </c>
      <c r="I45">
        <f>SUMIFS('Make Raw'!$G$2:$G$4773,'Make Raw'!$A$2:$A$4773,$B45,'Make Raw'!$D$2:$D$4773,I$2)</f>
        <v>0</v>
      </c>
      <c r="J45">
        <f>SUMIFS('Make Raw'!$G$2:$G$4773,'Make Raw'!$A$2:$A$4773,$B45,'Make Raw'!$D$2:$D$4773,J$2)</f>
        <v>0</v>
      </c>
      <c r="K45">
        <f>SUMIFS('Make Raw'!$G$2:$G$4773,'Make Raw'!$A$2:$A$4773,$B45,'Make Raw'!$D$2:$D$4773,K$2)</f>
        <v>0</v>
      </c>
      <c r="L45">
        <f>SUMIFS('Make Raw'!$G$2:$G$4773,'Make Raw'!$A$2:$A$4773,$B45,'Make Raw'!$D$2:$D$4773,L$2)</f>
        <v>0</v>
      </c>
      <c r="M45">
        <f>SUMIFS('Make Raw'!$G$2:$G$4773,'Make Raw'!$A$2:$A$4773,$B45,'Make Raw'!$D$2:$D$4773,M$2)</f>
        <v>0</v>
      </c>
      <c r="N45">
        <f>SUMIFS('Make Raw'!$G$2:$G$4773,'Make Raw'!$A$2:$A$4773,$B45,'Make Raw'!$D$2:$D$4773,N$2)</f>
        <v>0</v>
      </c>
      <c r="O45">
        <f>SUMIFS('Make Raw'!$G$2:$G$4773,'Make Raw'!$A$2:$A$4773,$B45,'Make Raw'!$D$2:$D$4773,O$2)</f>
        <v>0</v>
      </c>
      <c r="P45">
        <f>SUMIFS('Make Raw'!$G$2:$G$4773,'Make Raw'!$A$2:$A$4773,$B45,'Make Raw'!$D$2:$D$4773,P$2)</f>
        <v>0</v>
      </c>
      <c r="Q45">
        <f>SUMIFS('Make Raw'!$G$2:$G$4773,'Make Raw'!$A$2:$A$4773,$B45,'Make Raw'!$D$2:$D$4773,Q$2)</f>
        <v>0</v>
      </c>
      <c r="R45">
        <f>SUMIFS('Make Raw'!$G$2:$G$4773,'Make Raw'!$A$2:$A$4773,$B45,'Make Raw'!$D$2:$D$4773,R$2)</f>
        <v>0</v>
      </c>
      <c r="S45">
        <f>SUMIFS('Make Raw'!$G$2:$G$4773,'Make Raw'!$A$2:$A$4773,$B45,'Make Raw'!$D$2:$D$4773,S$2)</f>
        <v>0</v>
      </c>
      <c r="T45">
        <f>SUMIFS('Make Raw'!$G$2:$G$4773,'Make Raw'!$A$2:$A$4773,$B45,'Make Raw'!$D$2:$D$4773,T$2)</f>
        <v>0</v>
      </c>
      <c r="U45">
        <f>SUMIFS('Make Raw'!$G$2:$G$4773,'Make Raw'!$A$2:$A$4773,$B45,'Make Raw'!$D$2:$D$4773,U$2)</f>
        <v>0</v>
      </c>
      <c r="V45">
        <f>SUMIFS('Make Raw'!$G$2:$G$4773,'Make Raw'!$A$2:$A$4773,$B45,'Make Raw'!$D$2:$D$4773,V$2)</f>
        <v>0</v>
      </c>
      <c r="W45">
        <f>SUMIFS('Make Raw'!$G$2:$G$4773,'Make Raw'!$A$2:$A$4773,$B45,'Make Raw'!$D$2:$D$4773,W$2)</f>
        <v>0</v>
      </c>
      <c r="X45">
        <f>SUMIFS('Make Raw'!$G$2:$G$4773,'Make Raw'!$A$2:$A$4773,$B45,'Make Raw'!$D$2:$D$4773,X$2)</f>
        <v>0</v>
      </c>
      <c r="Y45">
        <f>SUMIFS('Make Raw'!$G$2:$G$4773,'Make Raw'!$A$2:$A$4773,$B45,'Make Raw'!$D$2:$D$4773,Y$2)</f>
        <v>0</v>
      </c>
      <c r="Z45">
        <f>SUMIFS('Make Raw'!$G$2:$G$4773,'Make Raw'!$A$2:$A$4773,$B45,'Make Raw'!$D$2:$D$4773,Z$2)</f>
        <v>0</v>
      </c>
      <c r="AA45">
        <f>SUMIFS('Make Raw'!$G$2:$G$4773,'Make Raw'!$A$2:$A$4773,$B45,'Make Raw'!$D$2:$D$4773,AA$2)</f>
        <v>0</v>
      </c>
      <c r="AB45">
        <f>SUMIFS('Make Raw'!$G$2:$G$4773,'Make Raw'!$A$2:$A$4773,$B45,'Make Raw'!$D$2:$D$4773,AB$2)</f>
        <v>0</v>
      </c>
      <c r="AC45">
        <f>SUMIFS('Make Raw'!$G$2:$G$4773,'Make Raw'!$A$2:$A$4773,$B45,'Make Raw'!$D$2:$D$4773,AC$2)</f>
        <v>0</v>
      </c>
      <c r="AD45">
        <f>SUMIFS('Make Raw'!$G$2:$G$4773,'Make Raw'!$A$2:$A$4773,$B45,'Make Raw'!$D$2:$D$4773,AD$2)</f>
        <v>0</v>
      </c>
      <c r="AE45">
        <f>SUMIFS('Make Raw'!$G$2:$G$4773,'Make Raw'!$A$2:$A$4773,$B45,'Make Raw'!$D$2:$D$4773,AE$2)</f>
        <v>0</v>
      </c>
      <c r="AF45">
        <f>SUMIFS('Make Raw'!$G$2:$G$4773,'Make Raw'!$A$2:$A$4773,$B45,'Make Raw'!$D$2:$D$4773,AF$2)</f>
        <v>0</v>
      </c>
      <c r="AG45">
        <f>SUMIFS('Make Raw'!$G$2:$G$4773,'Make Raw'!$A$2:$A$4773,$B45,'Make Raw'!$D$2:$D$4773,AG$2)</f>
        <v>877</v>
      </c>
      <c r="AH45">
        <f>SUMIFS('Make Raw'!$G$2:$G$4773,'Make Raw'!$A$2:$A$4773,$B45,'Make Raw'!$D$2:$D$4773,AH$2)</f>
        <v>0</v>
      </c>
      <c r="AI45">
        <f>SUMIFS('Make Raw'!$G$2:$G$4773,'Make Raw'!$A$2:$A$4773,$B45,'Make Raw'!$D$2:$D$4773,AI$2)</f>
        <v>0</v>
      </c>
      <c r="AJ45">
        <f>SUMIFS('Make Raw'!$G$2:$G$4773,'Make Raw'!$A$2:$A$4773,$B45,'Make Raw'!$D$2:$D$4773,AJ$2)</f>
        <v>0</v>
      </c>
      <c r="AK45">
        <f>SUMIFS('Make Raw'!$G$2:$G$4773,'Make Raw'!$A$2:$A$4773,$B45,'Make Raw'!$D$2:$D$4773,AK$2)</f>
        <v>0</v>
      </c>
      <c r="AL45">
        <f>SUMIFS('Make Raw'!$G$2:$G$4773,'Make Raw'!$A$2:$A$4773,$B45,'Make Raw'!$D$2:$D$4773,AL$2)</f>
        <v>0</v>
      </c>
      <c r="AM45">
        <f>SUMIFS('Make Raw'!$G$2:$G$4773,'Make Raw'!$A$2:$A$4773,$B45,'Make Raw'!$D$2:$D$4773,AM$2)</f>
        <v>0</v>
      </c>
      <c r="AN45">
        <f>SUMIFS('Make Raw'!$G$2:$G$4773,'Make Raw'!$A$2:$A$4773,$B45,'Make Raw'!$D$2:$D$4773,AN$2)</f>
        <v>0</v>
      </c>
      <c r="AO45">
        <f>SUMIFS('Make Raw'!$G$2:$G$4773,'Make Raw'!$A$2:$A$4773,$B45,'Make Raw'!$D$2:$D$4773,AO$2)</f>
        <v>0</v>
      </c>
      <c r="AP45">
        <f>SUMIFS('Make Raw'!$G$2:$G$4773,'Make Raw'!$A$2:$A$4773,$B45,'Make Raw'!$D$2:$D$4773,AP$2)</f>
        <v>16602.2</v>
      </c>
      <c r="AQ45">
        <f>SUMIFS('Make Raw'!$G$2:$G$4773,'Make Raw'!$A$2:$A$4773,$B45,'Make Raw'!$D$2:$D$4773,AQ$2)</f>
        <v>0</v>
      </c>
      <c r="AR45">
        <f>SUMIFS('Make Raw'!$G$2:$G$4773,'Make Raw'!$A$2:$A$4773,$B45,'Make Raw'!$D$2:$D$4773,AR$2)</f>
        <v>5.2</v>
      </c>
      <c r="AS45">
        <f>SUMIFS('Make Raw'!$G$2:$G$4773,'Make Raw'!$A$2:$A$4773,$B45,'Make Raw'!$D$2:$D$4773,AS$2)</f>
        <v>410437.7</v>
      </c>
      <c r="AT45">
        <f>SUMIFS('Make Raw'!$G$2:$G$4773,'Make Raw'!$A$2:$A$4773,$B45,'Make Raw'!$D$2:$D$4773,AT$2)</f>
        <v>0</v>
      </c>
      <c r="AU45">
        <f>SUMIFS('Make Raw'!$G$2:$G$4773,'Make Raw'!$A$2:$A$4773,$B45,'Make Raw'!$D$2:$D$4773,AU$2)</f>
        <v>0</v>
      </c>
      <c r="AV45">
        <f>SUMIFS('Make Raw'!$G$2:$G$4773,'Make Raw'!$A$2:$A$4773,$B45,'Make Raw'!$D$2:$D$4773,AV$2)</f>
        <v>0</v>
      </c>
      <c r="AW45">
        <f>SUMIFS('Make Raw'!$G$2:$G$4773,'Make Raw'!$A$2:$A$4773,$B45,'Make Raw'!$D$2:$D$4773,AW$2)</f>
        <v>0</v>
      </c>
      <c r="AX45">
        <f>SUMIFS('Make Raw'!$G$2:$G$4773,'Make Raw'!$A$2:$A$4773,$B45,'Make Raw'!$D$2:$D$4773,AX$2)</f>
        <v>0</v>
      </c>
      <c r="AY45">
        <f>SUMIFS('Make Raw'!$G$2:$G$4773,'Make Raw'!$A$2:$A$4773,$B45,'Make Raw'!$D$2:$D$4773,AY$2)</f>
        <v>0</v>
      </c>
      <c r="AZ45">
        <f>SUMIFS('Make Raw'!$G$2:$G$4773,'Make Raw'!$A$2:$A$4773,$B45,'Make Raw'!$D$2:$D$4773,AZ$2)</f>
        <v>0</v>
      </c>
      <c r="BA45">
        <f>SUMIFS('Make Raw'!$G$2:$G$4773,'Make Raw'!$A$2:$A$4773,$B45,'Make Raw'!$D$2:$D$4773,BA$2)</f>
        <v>0</v>
      </c>
      <c r="BB45">
        <f>SUMIFS('Make Raw'!$G$2:$G$4773,'Make Raw'!$A$2:$A$4773,$B45,'Make Raw'!$D$2:$D$4773,BB$2)</f>
        <v>0</v>
      </c>
      <c r="BC45">
        <f>SUMIFS('Make Raw'!$G$2:$G$4773,'Make Raw'!$A$2:$A$4773,$B45,'Make Raw'!$D$2:$D$4773,BC$2)</f>
        <v>0</v>
      </c>
      <c r="BD45">
        <f>SUMIFS('Make Raw'!$G$2:$G$4773,'Make Raw'!$A$2:$A$4773,$B45,'Make Raw'!$D$2:$D$4773,BD$2)</f>
        <v>0</v>
      </c>
      <c r="BE45">
        <f>SUMIFS('Make Raw'!$G$2:$G$4773,'Make Raw'!$A$2:$A$4773,$B45,'Make Raw'!$D$2:$D$4773,BE$2)</f>
        <v>0</v>
      </c>
      <c r="BF45">
        <f>SUMIFS('Make Raw'!$G$2:$G$4773,'Make Raw'!$A$2:$A$4773,$B45,'Make Raw'!$D$2:$D$4773,BF$2)</f>
        <v>0</v>
      </c>
      <c r="BG45">
        <f>SUMIFS('Make Raw'!$G$2:$G$4773,'Make Raw'!$A$2:$A$4773,$B45,'Make Raw'!$D$2:$D$4773,BG$2)</f>
        <v>0</v>
      </c>
      <c r="BH45">
        <f>SUMIFS('Make Raw'!$G$2:$G$4773,'Make Raw'!$A$2:$A$4773,$B45,'Make Raw'!$D$2:$D$4773,BH$2)</f>
        <v>0</v>
      </c>
      <c r="BI45">
        <f>SUMIFS('Make Raw'!$G$2:$G$4773,'Make Raw'!$A$2:$A$4773,$B45,'Make Raw'!$D$2:$D$4773,BI$2)</f>
        <v>0</v>
      </c>
      <c r="BJ45">
        <f>SUMIFS('Make Raw'!$G$2:$G$4773,'Make Raw'!$A$2:$A$4773,$B45,'Make Raw'!$D$2:$D$4773,BJ$2)</f>
        <v>0</v>
      </c>
      <c r="BK45">
        <f>SUMIFS('Make Raw'!$G$2:$G$4773,'Make Raw'!$A$2:$A$4773,$B45,'Make Raw'!$D$2:$D$4773,BK$2)</f>
        <v>0</v>
      </c>
      <c r="BL45">
        <f>SUMIFS('Make Raw'!$G$2:$G$4773,'Make Raw'!$A$2:$A$4773,$B45,'Make Raw'!$D$2:$D$4773,BL$2)</f>
        <v>4296.8</v>
      </c>
      <c r="BM45">
        <f>SUMIFS('Make Raw'!$G$2:$G$4773,'Make Raw'!$A$2:$A$4773,$B45,'Make Raw'!$D$2:$D$4773,BM$2)</f>
        <v>0</v>
      </c>
      <c r="BN45">
        <f>SUMIFS('Make Raw'!$G$2:$G$4773,'Make Raw'!$A$2:$A$4773,$B45,'Make Raw'!$D$2:$D$4773,BN$2)</f>
        <v>972.3</v>
      </c>
      <c r="BO45">
        <f>SUMIFS('Make Raw'!$G$2:$G$4773,'Make Raw'!$A$2:$A$4773,$B45,'Make Raw'!$D$2:$D$4773,BO$2)</f>
        <v>0</v>
      </c>
      <c r="BP45">
        <f>SUMIFS('Make Raw'!$G$2:$G$4773,'Make Raw'!$A$2:$A$4773,$B45,'Make Raw'!$D$2:$D$4773,BP$2)</f>
        <v>0</v>
      </c>
      <c r="BQ45">
        <f>SUMIFS('Make Raw'!$G$2:$G$4773,'Make Raw'!$A$2:$A$4773,$B45,'Make Raw'!$D$2:$D$4773,BQ$2)</f>
        <v>0</v>
      </c>
      <c r="BR45">
        <f>SUMIFS('Make Raw'!$G$2:$G$4773,'Make Raw'!$A$2:$A$4773,$B45,'Make Raw'!$D$2:$D$4773,BR$2)</f>
        <v>0</v>
      </c>
      <c r="BS45">
        <f>SUMIFS('Make Raw'!$G$2:$G$4773,'Make Raw'!$A$2:$A$4773,$B45,'Make Raw'!$D$2:$D$4773,BS$2)</f>
        <v>0</v>
      </c>
      <c r="BT45">
        <f>SUMIFS('Make Raw'!$G$2:$G$4773,'Make Raw'!$A$2:$A$4773,$B45,'Make Raw'!$D$2:$D$4773,BT$2)</f>
        <v>0</v>
      </c>
      <c r="BU45">
        <f>SUMIFS('Make Raw'!$G$2:$G$4773,'Make Raw'!$A$2:$A$4773,$B45,'Make Raw'!$D$2:$D$4773,BU$2)</f>
        <v>0</v>
      </c>
      <c r="BV45">
        <f>SUMIFS('Make Raw'!$G$2:$G$4773,'Make Raw'!$A$2:$A$4773,$B45,'Make Raw'!$D$2:$D$4773,BV$2)</f>
        <v>0</v>
      </c>
      <c r="BW45">
        <f>SUMIFS('Make Raw'!$G$2:$G$4773,'Make Raw'!$A$2:$A$4773,$B45,'Make Raw'!$D$2:$D$4773,BW$2)</f>
        <v>0</v>
      </c>
      <c r="BX45">
        <f>SUMIFS('Make Raw'!$G$2:$G$4773,'Make Raw'!$A$2:$A$4773,$B45,'Make Raw'!$D$2:$D$4773,BX$2)</f>
        <v>0</v>
      </c>
      <c r="BY45">
        <f>SUMIFS('Make Raw'!$G$2:$G$4773,'Make Raw'!$A$2:$A$4773,$B45,'Make Raw'!$D$2:$D$4773,BY$2)</f>
        <v>0</v>
      </c>
      <c r="BZ45">
        <f>SUMIFS('Make Raw'!$G$2:$G$4773,'Make Raw'!$A$2:$A$4773,$B45,'Make Raw'!$D$2:$D$4773,BZ$2)</f>
        <v>0</v>
      </c>
      <c r="CA45">
        <f>SUMIFS('Make Raw'!$G$2:$G$4773,'Make Raw'!$A$2:$A$4773,$B45,'Make Raw'!$D$2:$D$4773,CA$2)</f>
        <v>0</v>
      </c>
      <c r="CB45">
        <f>SUMIFS('Make Raw'!$G$2:$G$4773,'Make Raw'!$A$2:$A$4773,$B45,'Make Raw'!$D$2:$D$4773,CB$2)</f>
        <v>0</v>
      </c>
      <c r="CC45">
        <f>SUMIFS('Make Raw'!$G$2:$G$4773,'Make Raw'!$A$2:$A$4773,$B45,'Make Raw'!$D$2:$D$4773,CC$2)</f>
        <v>0</v>
      </c>
      <c r="CD45">
        <f>SUMIFS('Make Raw'!$G$2:$G$4773,'Make Raw'!$A$2:$A$4773,$B45,'Make Raw'!$D$2:$D$4773,CD$2)</f>
        <v>0</v>
      </c>
      <c r="CE45">
        <f>SUMIFS('Make Raw'!$G$2:$G$4773,'Make Raw'!$A$2:$A$4773,$B45,'Make Raw'!$D$2:$D$4773,CE$2)</f>
        <v>0</v>
      </c>
      <c r="CF45">
        <f>SUMIFS('Make Raw'!$G$2:$G$4773,'Make Raw'!$A$2:$A$4773,$B45,'Make Raw'!$D$2:$D$4773,CF$2)</f>
        <v>0</v>
      </c>
      <c r="CG45">
        <f>SUMIFS('Make Raw'!$G$2:$G$4773,'Make Raw'!$A$2:$A$4773,$B45,'Make Raw'!$D$2:$D$4773,CG$2)</f>
        <v>0</v>
      </c>
      <c r="CH45">
        <f>SUMIFS('Make Raw'!$G$2:$G$4773,'Make Raw'!$A$2:$A$4773,$B45,'Make Raw'!$D$2:$D$4773,CH$2)</f>
        <v>0</v>
      </c>
      <c r="CI45">
        <f>SUMIFS('Make Raw'!$G$2:$G$4773,'Make Raw'!$A$2:$A$4773,$B45,'Make Raw'!$D$2:$D$4773,CI$2)</f>
        <v>0</v>
      </c>
    </row>
    <row r="46" spans="2:87">
      <c r="B46" s="7" t="s">
        <v>836</v>
      </c>
      <c r="C46">
        <f>SUMIFS('Make Raw'!$G$2:$G$4773,'Make Raw'!$A$2:$A$4773,$B46,'Make Raw'!$D$2:$D$4773,C$2)</f>
        <v>0</v>
      </c>
      <c r="D46">
        <f>SUMIFS('Make Raw'!$G$2:$G$4773,'Make Raw'!$A$2:$A$4773,$B46,'Make Raw'!$D$2:$D$4773,D$2)</f>
        <v>0</v>
      </c>
      <c r="E46">
        <f>SUMIFS('Make Raw'!$G$2:$G$4773,'Make Raw'!$A$2:$A$4773,$B46,'Make Raw'!$D$2:$D$4773,E$2)</f>
        <v>0</v>
      </c>
      <c r="F46">
        <f>SUMIFS('Make Raw'!$G$2:$G$4773,'Make Raw'!$A$2:$A$4773,$B46,'Make Raw'!$D$2:$D$4773,F$2)</f>
        <v>0</v>
      </c>
      <c r="G46">
        <f>SUMIFS('Make Raw'!$G$2:$G$4773,'Make Raw'!$A$2:$A$4773,$B46,'Make Raw'!$D$2:$D$4773,G$2)</f>
        <v>0</v>
      </c>
      <c r="H46">
        <f>SUMIFS('Make Raw'!$G$2:$G$4773,'Make Raw'!$A$2:$A$4773,$B46,'Make Raw'!$D$2:$D$4773,H$2)</f>
        <v>0</v>
      </c>
      <c r="I46">
        <f>SUMIFS('Make Raw'!$G$2:$G$4773,'Make Raw'!$A$2:$A$4773,$B46,'Make Raw'!$D$2:$D$4773,I$2)</f>
        <v>0</v>
      </c>
      <c r="J46">
        <f>SUMIFS('Make Raw'!$G$2:$G$4773,'Make Raw'!$A$2:$A$4773,$B46,'Make Raw'!$D$2:$D$4773,J$2)</f>
        <v>25.7</v>
      </c>
      <c r="K46">
        <f>SUMIFS('Make Raw'!$G$2:$G$4773,'Make Raw'!$A$2:$A$4773,$B46,'Make Raw'!$D$2:$D$4773,K$2)</f>
        <v>0</v>
      </c>
      <c r="L46">
        <f>SUMIFS('Make Raw'!$G$2:$G$4773,'Make Raw'!$A$2:$A$4773,$B46,'Make Raw'!$D$2:$D$4773,L$2)</f>
        <v>0</v>
      </c>
      <c r="M46">
        <f>SUMIFS('Make Raw'!$G$2:$G$4773,'Make Raw'!$A$2:$A$4773,$B46,'Make Raw'!$D$2:$D$4773,M$2)</f>
        <v>0</v>
      </c>
      <c r="N46">
        <f>SUMIFS('Make Raw'!$G$2:$G$4773,'Make Raw'!$A$2:$A$4773,$B46,'Make Raw'!$D$2:$D$4773,N$2)</f>
        <v>48.5</v>
      </c>
      <c r="O46">
        <f>SUMIFS('Make Raw'!$G$2:$G$4773,'Make Raw'!$A$2:$A$4773,$B46,'Make Raw'!$D$2:$D$4773,O$2)</f>
        <v>445.69999999999993</v>
      </c>
      <c r="P46">
        <f>SUMIFS('Make Raw'!$G$2:$G$4773,'Make Raw'!$A$2:$A$4773,$B46,'Make Raw'!$D$2:$D$4773,P$2)</f>
        <v>89.3</v>
      </c>
      <c r="Q46">
        <f>SUMIFS('Make Raw'!$G$2:$G$4773,'Make Raw'!$A$2:$A$4773,$B46,'Make Raw'!$D$2:$D$4773,Q$2)</f>
        <v>136.5</v>
      </c>
      <c r="R46">
        <f>SUMIFS('Make Raw'!$G$2:$G$4773,'Make Raw'!$A$2:$A$4773,$B46,'Make Raw'!$D$2:$D$4773,R$2)</f>
        <v>0</v>
      </c>
      <c r="S46">
        <f>SUMIFS('Make Raw'!$G$2:$G$4773,'Make Raw'!$A$2:$A$4773,$B46,'Make Raw'!$D$2:$D$4773,S$2)</f>
        <v>0</v>
      </c>
      <c r="T46">
        <f>SUMIFS('Make Raw'!$G$2:$G$4773,'Make Raw'!$A$2:$A$4773,$B46,'Make Raw'!$D$2:$D$4773,T$2)</f>
        <v>331</v>
      </c>
      <c r="U46">
        <f>SUMIFS('Make Raw'!$G$2:$G$4773,'Make Raw'!$A$2:$A$4773,$B46,'Make Raw'!$D$2:$D$4773,U$2)</f>
        <v>0</v>
      </c>
      <c r="V46">
        <f>SUMIFS('Make Raw'!$G$2:$G$4773,'Make Raw'!$A$2:$A$4773,$B46,'Make Raw'!$D$2:$D$4773,V$2)</f>
        <v>0</v>
      </c>
      <c r="W46">
        <f>SUMIFS('Make Raw'!$G$2:$G$4773,'Make Raw'!$A$2:$A$4773,$B46,'Make Raw'!$D$2:$D$4773,W$2)</f>
        <v>0</v>
      </c>
      <c r="X46">
        <f>SUMIFS('Make Raw'!$G$2:$G$4773,'Make Raw'!$A$2:$A$4773,$B46,'Make Raw'!$D$2:$D$4773,X$2)</f>
        <v>0</v>
      </c>
      <c r="Y46">
        <f>SUMIFS('Make Raw'!$G$2:$G$4773,'Make Raw'!$A$2:$A$4773,$B46,'Make Raw'!$D$2:$D$4773,Y$2)</f>
        <v>0</v>
      </c>
      <c r="Z46">
        <f>SUMIFS('Make Raw'!$G$2:$G$4773,'Make Raw'!$A$2:$A$4773,$B46,'Make Raw'!$D$2:$D$4773,Z$2)</f>
        <v>0</v>
      </c>
      <c r="AA46">
        <f>SUMIFS('Make Raw'!$G$2:$G$4773,'Make Raw'!$A$2:$A$4773,$B46,'Make Raw'!$D$2:$D$4773,AA$2)</f>
        <v>0</v>
      </c>
      <c r="AB46">
        <f>SUMIFS('Make Raw'!$G$2:$G$4773,'Make Raw'!$A$2:$A$4773,$B46,'Make Raw'!$D$2:$D$4773,AB$2)</f>
        <v>0</v>
      </c>
      <c r="AC46">
        <f>SUMIFS('Make Raw'!$G$2:$G$4773,'Make Raw'!$A$2:$A$4773,$B46,'Make Raw'!$D$2:$D$4773,AC$2)</f>
        <v>0</v>
      </c>
      <c r="AD46">
        <f>SUMIFS('Make Raw'!$G$2:$G$4773,'Make Raw'!$A$2:$A$4773,$B46,'Make Raw'!$D$2:$D$4773,AD$2)</f>
        <v>0</v>
      </c>
      <c r="AE46">
        <f>SUMIFS('Make Raw'!$G$2:$G$4773,'Make Raw'!$A$2:$A$4773,$B46,'Make Raw'!$D$2:$D$4773,AE$2)</f>
        <v>0</v>
      </c>
      <c r="AF46">
        <f>SUMIFS('Make Raw'!$G$2:$G$4773,'Make Raw'!$A$2:$A$4773,$B46,'Make Raw'!$D$2:$D$4773,AF$2)</f>
        <v>0</v>
      </c>
      <c r="AG46">
        <f>SUMIFS('Make Raw'!$G$2:$G$4773,'Make Raw'!$A$2:$A$4773,$B46,'Make Raw'!$D$2:$D$4773,AG$2)</f>
        <v>0</v>
      </c>
      <c r="AH46">
        <f>SUMIFS('Make Raw'!$G$2:$G$4773,'Make Raw'!$A$2:$A$4773,$B46,'Make Raw'!$D$2:$D$4773,AH$2)</f>
        <v>0</v>
      </c>
      <c r="AI46">
        <f>SUMIFS('Make Raw'!$G$2:$G$4773,'Make Raw'!$A$2:$A$4773,$B46,'Make Raw'!$D$2:$D$4773,AI$2)</f>
        <v>0</v>
      </c>
      <c r="AJ46">
        <f>SUMIFS('Make Raw'!$G$2:$G$4773,'Make Raw'!$A$2:$A$4773,$B46,'Make Raw'!$D$2:$D$4773,AJ$2)</f>
        <v>0</v>
      </c>
      <c r="AK46">
        <f>SUMIFS('Make Raw'!$G$2:$G$4773,'Make Raw'!$A$2:$A$4773,$B46,'Make Raw'!$D$2:$D$4773,AK$2)</f>
        <v>0</v>
      </c>
      <c r="AL46">
        <f>SUMIFS('Make Raw'!$G$2:$G$4773,'Make Raw'!$A$2:$A$4773,$B46,'Make Raw'!$D$2:$D$4773,AL$2)</f>
        <v>0</v>
      </c>
      <c r="AM46">
        <f>SUMIFS('Make Raw'!$G$2:$G$4773,'Make Raw'!$A$2:$A$4773,$B46,'Make Raw'!$D$2:$D$4773,AM$2)</f>
        <v>76.3</v>
      </c>
      <c r="AN46">
        <f>SUMIFS('Make Raw'!$G$2:$G$4773,'Make Raw'!$A$2:$A$4773,$B46,'Make Raw'!$D$2:$D$4773,AN$2)</f>
        <v>122.3</v>
      </c>
      <c r="AO46">
        <f>SUMIFS('Make Raw'!$G$2:$G$4773,'Make Raw'!$A$2:$A$4773,$B46,'Make Raw'!$D$2:$D$4773,AO$2)</f>
        <v>0</v>
      </c>
      <c r="AP46">
        <f>SUMIFS('Make Raw'!$G$2:$G$4773,'Make Raw'!$A$2:$A$4773,$B46,'Make Raw'!$D$2:$D$4773,AP$2)</f>
        <v>0</v>
      </c>
      <c r="AQ46">
        <f>SUMIFS('Make Raw'!$G$2:$G$4773,'Make Raw'!$A$2:$A$4773,$B46,'Make Raw'!$D$2:$D$4773,AQ$2)</f>
        <v>0</v>
      </c>
      <c r="AR46">
        <f>SUMIFS('Make Raw'!$G$2:$G$4773,'Make Raw'!$A$2:$A$4773,$B46,'Make Raw'!$D$2:$D$4773,AR$2)</f>
        <v>0</v>
      </c>
      <c r="AS46">
        <f>SUMIFS('Make Raw'!$G$2:$G$4773,'Make Raw'!$A$2:$A$4773,$B46,'Make Raw'!$D$2:$D$4773,AS$2)</f>
        <v>0</v>
      </c>
      <c r="AT46">
        <f>SUMIFS('Make Raw'!$G$2:$G$4773,'Make Raw'!$A$2:$A$4773,$B46,'Make Raw'!$D$2:$D$4773,AT$2)</f>
        <v>56520.799999999988</v>
      </c>
      <c r="AU46">
        <f>SUMIFS('Make Raw'!$G$2:$G$4773,'Make Raw'!$A$2:$A$4773,$B46,'Make Raw'!$D$2:$D$4773,AU$2)</f>
        <v>252.3</v>
      </c>
      <c r="AV46">
        <f>SUMIFS('Make Raw'!$G$2:$G$4773,'Make Raw'!$A$2:$A$4773,$B46,'Make Raw'!$D$2:$D$4773,AV$2)</f>
        <v>0</v>
      </c>
      <c r="AW46">
        <f>SUMIFS('Make Raw'!$G$2:$G$4773,'Make Raw'!$A$2:$A$4773,$B46,'Make Raw'!$D$2:$D$4773,AW$2)</f>
        <v>0</v>
      </c>
      <c r="AX46">
        <f>SUMIFS('Make Raw'!$G$2:$G$4773,'Make Raw'!$A$2:$A$4773,$B46,'Make Raw'!$D$2:$D$4773,AX$2)</f>
        <v>0</v>
      </c>
      <c r="AY46">
        <f>SUMIFS('Make Raw'!$G$2:$G$4773,'Make Raw'!$A$2:$A$4773,$B46,'Make Raw'!$D$2:$D$4773,AY$2)</f>
        <v>0</v>
      </c>
      <c r="AZ46">
        <f>SUMIFS('Make Raw'!$G$2:$G$4773,'Make Raw'!$A$2:$A$4773,$B46,'Make Raw'!$D$2:$D$4773,AZ$2)</f>
        <v>155.30000000000001</v>
      </c>
      <c r="BA46">
        <f>SUMIFS('Make Raw'!$G$2:$G$4773,'Make Raw'!$A$2:$A$4773,$B46,'Make Raw'!$D$2:$D$4773,BA$2)</f>
        <v>5.4</v>
      </c>
      <c r="BB46">
        <f>SUMIFS('Make Raw'!$G$2:$G$4773,'Make Raw'!$A$2:$A$4773,$B46,'Make Raw'!$D$2:$D$4773,BB$2)</f>
        <v>0</v>
      </c>
      <c r="BC46">
        <f>SUMIFS('Make Raw'!$G$2:$G$4773,'Make Raw'!$A$2:$A$4773,$B46,'Make Raw'!$D$2:$D$4773,BC$2)</f>
        <v>0</v>
      </c>
      <c r="BD46">
        <f>SUMIFS('Make Raw'!$G$2:$G$4773,'Make Raw'!$A$2:$A$4773,$B46,'Make Raw'!$D$2:$D$4773,BD$2)</f>
        <v>0</v>
      </c>
      <c r="BE46">
        <f>SUMIFS('Make Raw'!$G$2:$G$4773,'Make Raw'!$A$2:$A$4773,$B46,'Make Raw'!$D$2:$D$4773,BE$2)</f>
        <v>0</v>
      </c>
      <c r="BF46">
        <f>SUMIFS('Make Raw'!$G$2:$G$4773,'Make Raw'!$A$2:$A$4773,$B46,'Make Raw'!$D$2:$D$4773,BF$2)</f>
        <v>75.7</v>
      </c>
      <c r="BG46">
        <f>SUMIFS('Make Raw'!$G$2:$G$4773,'Make Raw'!$A$2:$A$4773,$B46,'Make Raw'!$D$2:$D$4773,BG$2)</f>
        <v>0</v>
      </c>
      <c r="BH46">
        <f>SUMIFS('Make Raw'!$G$2:$G$4773,'Make Raw'!$A$2:$A$4773,$B46,'Make Raw'!$D$2:$D$4773,BH$2)</f>
        <v>253.29999999999998</v>
      </c>
      <c r="BI46">
        <f>SUMIFS('Make Raw'!$G$2:$G$4773,'Make Raw'!$A$2:$A$4773,$B46,'Make Raw'!$D$2:$D$4773,BI$2)</f>
        <v>37.5</v>
      </c>
      <c r="BJ46">
        <f>SUMIFS('Make Raw'!$G$2:$G$4773,'Make Raw'!$A$2:$A$4773,$B46,'Make Raw'!$D$2:$D$4773,BJ$2)</f>
        <v>40.799999999999997</v>
      </c>
      <c r="BK46">
        <f>SUMIFS('Make Raw'!$G$2:$G$4773,'Make Raw'!$A$2:$A$4773,$B46,'Make Raw'!$D$2:$D$4773,BK$2)</f>
        <v>0</v>
      </c>
      <c r="BL46">
        <f>SUMIFS('Make Raw'!$G$2:$G$4773,'Make Raw'!$A$2:$A$4773,$B46,'Make Raw'!$D$2:$D$4773,BL$2)</f>
        <v>0</v>
      </c>
      <c r="BM46">
        <f>SUMIFS('Make Raw'!$G$2:$G$4773,'Make Raw'!$A$2:$A$4773,$B46,'Make Raw'!$D$2:$D$4773,BM$2)</f>
        <v>0</v>
      </c>
      <c r="BN46">
        <f>SUMIFS('Make Raw'!$G$2:$G$4773,'Make Raw'!$A$2:$A$4773,$B46,'Make Raw'!$D$2:$D$4773,BN$2)</f>
        <v>0</v>
      </c>
      <c r="BO46">
        <f>SUMIFS('Make Raw'!$G$2:$G$4773,'Make Raw'!$A$2:$A$4773,$B46,'Make Raw'!$D$2:$D$4773,BO$2)</f>
        <v>0</v>
      </c>
      <c r="BP46">
        <f>SUMIFS('Make Raw'!$G$2:$G$4773,'Make Raw'!$A$2:$A$4773,$B46,'Make Raw'!$D$2:$D$4773,BP$2)</f>
        <v>0</v>
      </c>
      <c r="BQ46">
        <f>SUMIFS('Make Raw'!$G$2:$G$4773,'Make Raw'!$A$2:$A$4773,$B46,'Make Raw'!$D$2:$D$4773,BQ$2)</f>
        <v>0</v>
      </c>
      <c r="BR46">
        <f>SUMIFS('Make Raw'!$G$2:$G$4773,'Make Raw'!$A$2:$A$4773,$B46,'Make Raw'!$D$2:$D$4773,BR$2)</f>
        <v>0</v>
      </c>
      <c r="BS46">
        <f>SUMIFS('Make Raw'!$G$2:$G$4773,'Make Raw'!$A$2:$A$4773,$B46,'Make Raw'!$D$2:$D$4773,BS$2)</f>
        <v>0</v>
      </c>
      <c r="BT46">
        <f>SUMIFS('Make Raw'!$G$2:$G$4773,'Make Raw'!$A$2:$A$4773,$B46,'Make Raw'!$D$2:$D$4773,BT$2)</f>
        <v>0</v>
      </c>
      <c r="BU46">
        <f>SUMIFS('Make Raw'!$G$2:$G$4773,'Make Raw'!$A$2:$A$4773,$B46,'Make Raw'!$D$2:$D$4773,BU$2)</f>
        <v>0</v>
      </c>
      <c r="BV46">
        <f>SUMIFS('Make Raw'!$G$2:$G$4773,'Make Raw'!$A$2:$A$4773,$B46,'Make Raw'!$D$2:$D$4773,BV$2)</f>
        <v>0</v>
      </c>
      <c r="BW46">
        <f>SUMIFS('Make Raw'!$G$2:$G$4773,'Make Raw'!$A$2:$A$4773,$B46,'Make Raw'!$D$2:$D$4773,BW$2)</f>
        <v>0</v>
      </c>
      <c r="BX46">
        <f>SUMIFS('Make Raw'!$G$2:$G$4773,'Make Raw'!$A$2:$A$4773,$B46,'Make Raw'!$D$2:$D$4773,BX$2)</f>
        <v>0</v>
      </c>
      <c r="BY46">
        <f>SUMIFS('Make Raw'!$G$2:$G$4773,'Make Raw'!$A$2:$A$4773,$B46,'Make Raw'!$D$2:$D$4773,BY$2)</f>
        <v>0</v>
      </c>
      <c r="BZ46">
        <f>SUMIFS('Make Raw'!$G$2:$G$4773,'Make Raw'!$A$2:$A$4773,$B46,'Make Raw'!$D$2:$D$4773,BZ$2)</f>
        <v>78.8</v>
      </c>
      <c r="CA46">
        <f>SUMIFS('Make Raw'!$G$2:$G$4773,'Make Raw'!$A$2:$A$4773,$B46,'Make Raw'!$D$2:$D$4773,CA$2)</f>
        <v>0</v>
      </c>
      <c r="CB46">
        <f>SUMIFS('Make Raw'!$G$2:$G$4773,'Make Raw'!$A$2:$A$4773,$B46,'Make Raw'!$D$2:$D$4773,CB$2)</f>
        <v>0</v>
      </c>
      <c r="CC46">
        <f>SUMIFS('Make Raw'!$G$2:$G$4773,'Make Raw'!$A$2:$A$4773,$B46,'Make Raw'!$D$2:$D$4773,CC$2)</f>
        <v>0</v>
      </c>
      <c r="CD46">
        <f>SUMIFS('Make Raw'!$G$2:$G$4773,'Make Raw'!$A$2:$A$4773,$B46,'Make Raw'!$D$2:$D$4773,CD$2)</f>
        <v>0</v>
      </c>
      <c r="CE46">
        <f>SUMIFS('Make Raw'!$G$2:$G$4773,'Make Raw'!$A$2:$A$4773,$B46,'Make Raw'!$D$2:$D$4773,CE$2)</f>
        <v>0</v>
      </c>
      <c r="CF46">
        <f>SUMIFS('Make Raw'!$G$2:$G$4773,'Make Raw'!$A$2:$A$4773,$B46,'Make Raw'!$D$2:$D$4773,CF$2)</f>
        <v>0</v>
      </c>
      <c r="CG46">
        <f>SUMIFS('Make Raw'!$G$2:$G$4773,'Make Raw'!$A$2:$A$4773,$B46,'Make Raw'!$D$2:$D$4773,CG$2)</f>
        <v>0</v>
      </c>
      <c r="CH46">
        <f>SUMIFS('Make Raw'!$G$2:$G$4773,'Make Raw'!$A$2:$A$4773,$B46,'Make Raw'!$D$2:$D$4773,CH$2)</f>
        <v>0</v>
      </c>
      <c r="CI46">
        <f>SUMIFS('Make Raw'!$G$2:$G$4773,'Make Raw'!$A$2:$A$4773,$B46,'Make Raw'!$D$2:$D$4773,CI$2)</f>
        <v>34.200000000000003</v>
      </c>
    </row>
    <row r="47" spans="2:87">
      <c r="B47" s="7" t="s">
        <v>575</v>
      </c>
      <c r="C47">
        <f>SUMIFS('Make Raw'!$G$2:$G$4773,'Make Raw'!$A$2:$A$4773,$B47,'Make Raw'!$D$2:$D$4773,C$2)</f>
        <v>0</v>
      </c>
      <c r="D47">
        <f>SUMIFS('Make Raw'!$G$2:$G$4773,'Make Raw'!$A$2:$A$4773,$B47,'Make Raw'!$D$2:$D$4773,D$2)</f>
        <v>0</v>
      </c>
      <c r="E47">
        <f>SUMIFS('Make Raw'!$G$2:$G$4773,'Make Raw'!$A$2:$A$4773,$B47,'Make Raw'!$D$2:$D$4773,E$2)</f>
        <v>0</v>
      </c>
      <c r="F47">
        <f>SUMIFS('Make Raw'!$G$2:$G$4773,'Make Raw'!$A$2:$A$4773,$B47,'Make Raw'!$D$2:$D$4773,F$2)</f>
        <v>0</v>
      </c>
      <c r="G47">
        <f>SUMIFS('Make Raw'!$G$2:$G$4773,'Make Raw'!$A$2:$A$4773,$B47,'Make Raw'!$D$2:$D$4773,G$2)</f>
        <v>0</v>
      </c>
      <c r="H47">
        <f>SUMIFS('Make Raw'!$G$2:$G$4773,'Make Raw'!$A$2:$A$4773,$B47,'Make Raw'!$D$2:$D$4773,H$2)</f>
        <v>0</v>
      </c>
      <c r="I47">
        <f>SUMIFS('Make Raw'!$G$2:$G$4773,'Make Raw'!$A$2:$A$4773,$B47,'Make Raw'!$D$2:$D$4773,I$2)</f>
        <v>0</v>
      </c>
      <c r="J47">
        <f>SUMIFS('Make Raw'!$G$2:$G$4773,'Make Raw'!$A$2:$A$4773,$B47,'Make Raw'!$D$2:$D$4773,J$2)</f>
        <v>0</v>
      </c>
      <c r="K47">
        <f>SUMIFS('Make Raw'!$G$2:$G$4773,'Make Raw'!$A$2:$A$4773,$B47,'Make Raw'!$D$2:$D$4773,K$2)</f>
        <v>50.6</v>
      </c>
      <c r="L47">
        <f>SUMIFS('Make Raw'!$G$2:$G$4773,'Make Raw'!$A$2:$A$4773,$B47,'Make Raw'!$D$2:$D$4773,L$2)</f>
        <v>0</v>
      </c>
      <c r="M47">
        <f>SUMIFS('Make Raw'!$G$2:$G$4773,'Make Raw'!$A$2:$A$4773,$B47,'Make Raw'!$D$2:$D$4773,M$2)</f>
        <v>0</v>
      </c>
      <c r="N47">
        <f>SUMIFS('Make Raw'!$G$2:$G$4773,'Make Raw'!$A$2:$A$4773,$B47,'Make Raw'!$D$2:$D$4773,N$2)</f>
        <v>38.599999999999994</v>
      </c>
      <c r="O47">
        <f>SUMIFS('Make Raw'!$G$2:$G$4773,'Make Raw'!$A$2:$A$4773,$B47,'Make Raw'!$D$2:$D$4773,O$2)</f>
        <v>0</v>
      </c>
      <c r="P47">
        <f>SUMIFS('Make Raw'!$G$2:$G$4773,'Make Raw'!$A$2:$A$4773,$B47,'Make Raw'!$D$2:$D$4773,P$2)</f>
        <v>209</v>
      </c>
      <c r="Q47">
        <f>SUMIFS('Make Raw'!$G$2:$G$4773,'Make Raw'!$A$2:$A$4773,$B47,'Make Raw'!$D$2:$D$4773,Q$2)</f>
        <v>101</v>
      </c>
      <c r="R47">
        <f>SUMIFS('Make Raw'!$G$2:$G$4773,'Make Raw'!$A$2:$A$4773,$B47,'Make Raw'!$D$2:$D$4773,R$2)</f>
        <v>8</v>
      </c>
      <c r="S47">
        <f>SUMIFS('Make Raw'!$G$2:$G$4773,'Make Raw'!$A$2:$A$4773,$B47,'Make Raw'!$D$2:$D$4773,S$2)</f>
        <v>190.5</v>
      </c>
      <c r="T47">
        <f>SUMIFS('Make Raw'!$G$2:$G$4773,'Make Raw'!$A$2:$A$4773,$B47,'Make Raw'!$D$2:$D$4773,T$2)</f>
        <v>801.8</v>
      </c>
      <c r="U47">
        <f>SUMIFS('Make Raw'!$G$2:$G$4773,'Make Raw'!$A$2:$A$4773,$B47,'Make Raw'!$D$2:$D$4773,U$2)</f>
        <v>0</v>
      </c>
      <c r="V47">
        <f>SUMIFS('Make Raw'!$G$2:$G$4773,'Make Raw'!$A$2:$A$4773,$B47,'Make Raw'!$D$2:$D$4773,V$2)</f>
        <v>0</v>
      </c>
      <c r="W47">
        <f>SUMIFS('Make Raw'!$G$2:$G$4773,'Make Raw'!$A$2:$A$4773,$B47,'Make Raw'!$D$2:$D$4773,W$2)</f>
        <v>114.7</v>
      </c>
      <c r="X47">
        <f>SUMIFS('Make Raw'!$G$2:$G$4773,'Make Raw'!$A$2:$A$4773,$B47,'Make Raw'!$D$2:$D$4773,X$2)</f>
        <v>0</v>
      </c>
      <c r="Y47">
        <f>SUMIFS('Make Raw'!$G$2:$G$4773,'Make Raw'!$A$2:$A$4773,$B47,'Make Raw'!$D$2:$D$4773,Y$2)</f>
        <v>0</v>
      </c>
      <c r="Z47">
        <f>SUMIFS('Make Raw'!$G$2:$G$4773,'Make Raw'!$A$2:$A$4773,$B47,'Make Raw'!$D$2:$D$4773,Z$2)</f>
        <v>0</v>
      </c>
      <c r="AA47">
        <f>SUMIFS('Make Raw'!$G$2:$G$4773,'Make Raw'!$A$2:$A$4773,$B47,'Make Raw'!$D$2:$D$4773,AA$2)</f>
        <v>0</v>
      </c>
      <c r="AB47">
        <f>SUMIFS('Make Raw'!$G$2:$G$4773,'Make Raw'!$A$2:$A$4773,$B47,'Make Raw'!$D$2:$D$4773,AB$2)</f>
        <v>0</v>
      </c>
      <c r="AC47">
        <f>SUMIFS('Make Raw'!$G$2:$G$4773,'Make Raw'!$A$2:$A$4773,$B47,'Make Raw'!$D$2:$D$4773,AC$2)</f>
        <v>0</v>
      </c>
      <c r="AD47">
        <f>SUMIFS('Make Raw'!$G$2:$G$4773,'Make Raw'!$A$2:$A$4773,$B47,'Make Raw'!$D$2:$D$4773,AD$2)</f>
        <v>2097.2999999999997</v>
      </c>
      <c r="AE47">
        <f>SUMIFS('Make Raw'!$G$2:$G$4773,'Make Raw'!$A$2:$A$4773,$B47,'Make Raw'!$D$2:$D$4773,AE$2)</f>
        <v>0</v>
      </c>
      <c r="AF47">
        <f>SUMIFS('Make Raw'!$G$2:$G$4773,'Make Raw'!$A$2:$A$4773,$B47,'Make Raw'!$D$2:$D$4773,AF$2)</f>
        <v>0</v>
      </c>
      <c r="AG47">
        <f>SUMIFS('Make Raw'!$G$2:$G$4773,'Make Raw'!$A$2:$A$4773,$B47,'Make Raw'!$D$2:$D$4773,AG$2)</f>
        <v>0</v>
      </c>
      <c r="AH47">
        <f>SUMIFS('Make Raw'!$G$2:$G$4773,'Make Raw'!$A$2:$A$4773,$B47,'Make Raw'!$D$2:$D$4773,AH$2)</f>
        <v>0</v>
      </c>
      <c r="AI47">
        <f>SUMIFS('Make Raw'!$G$2:$G$4773,'Make Raw'!$A$2:$A$4773,$B47,'Make Raw'!$D$2:$D$4773,AI$2)</f>
        <v>0</v>
      </c>
      <c r="AJ47">
        <f>SUMIFS('Make Raw'!$G$2:$G$4773,'Make Raw'!$A$2:$A$4773,$B47,'Make Raw'!$D$2:$D$4773,AJ$2)</f>
        <v>0</v>
      </c>
      <c r="AK47">
        <f>SUMIFS('Make Raw'!$G$2:$G$4773,'Make Raw'!$A$2:$A$4773,$B47,'Make Raw'!$D$2:$D$4773,AK$2)</f>
        <v>56.5</v>
      </c>
      <c r="AL47">
        <f>SUMIFS('Make Raw'!$G$2:$G$4773,'Make Raw'!$A$2:$A$4773,$B47,'Make Raw'!$D$2:$D$4773,AL$2)</f>
        <v>0</v>
      </c>
      <c r="AM47">
        <f>SUMIFS('Make Raw'!$G$2:$G$4773,'Make Raw'!$A$2:$A$4773,$B47,'Make Raw'!$D$2:$D$4773,AM$2)</f>
        <v>73.400000000000006</v>
      </c>
      <c r="AN47">
        <f>SUMIFS('Make Raw'!$G$2:$G$4773,'Make Raw'!$A$2:$A$4773,$B47,'Make Raw'!$D$2:$D$4773,AN$2)</f>
        <v>49.9</v>
      </c>
      <c r="AO47">
        <f>SUMIFS('Make Raw'!$G$2:$G$4773,'Make Raw'!$A$2:$A$4773,$B47,'Make Raw'!$D$2:$D$4773,AO$2)</f>
        <v>0</v>
      </c>
      <c r="AP47">
        <f>SUMIFS('Make Raw'!$G$2:$G$4773,'Make Raw'!$A$2:$A$4773,$B47,'Make Raw'!$D$2:$D$4773,AP$2)</f>
        <v>0</v>
      </c>
      <c r="AQ47">
        <f>SUMIFS('Make Raw'!$G$2:$G$4773,'Make Raw'!$A$2:$A$4773,$B47,'Make Raw'!$D$2:$D$4773,AQ$2)</f>
        <v>0</v>
      </c>
      <c r="AR47">
        <f>SUMIFS('Make Raw'!$G$2:$G$4773,'Make Raw'!$A$2:$A$4773,$B47,'Make Raw'!$D$2:$D$4773,AR$2)</f>
        <v>0</v>
      </c>
      <c r="AS47">
        <f>SUMIFS('Make Raw'!$G$2:$G$4773,'Make Raw'!$A$2:$A$4773,$B47,'Make Raw'!$D$2:$D$4773,AS$2)</f>
        <v>0</v>
      </c>
      <c r="AT47">
        <f>SUMIFS('Make Raw'!$G$2:$G$4773,'Make Raw'!$A$2:$A$4773,$B47,'Make Raw'!$D$2:$D$4773,AT$2)</f>
        <v>178.99999999999997</v>
      </c>
      <c r="AU47">
        <f>SUMIFS('Make Raw'!$G$2:$G$4773,'Make Raw'!$A$2:$A$4773,$B47,'Make Raw'!$D$2:$D$4773,AU$2)</f>
        <v>225881.40000000008</v>
      </c>
      <c r="AV47">
        <f>SUMIFS('Make Raw'!$G$2:$G$4773,'Make Raw'!$A$2:$A$4773,$B47,'Make Raw'!$D$2:$D$4773,AV$2)</f>
        <v>0</v>
      </c>
      <c r="AW47">
        <f>SUMIFS('Make Raw'!$G$2:$G$4773,'Make Raw'!$A$2:$A$4773,$B47,'Make Raw'!$D$2:$D$4773,AW$2)</f>
        <v>0</v>
      </c>
      <c r="AX47">
        <f>SUMIFS('Make Raw'!$G$2:$G$4773,'Make Raw'!$A$2:$A$4773,$B47,'Make Raw'!$D$2:$D$4773,AX$2)</f>
        <v>0</v>
      </c>
      <c r="AY47">
        <f>SUMIFS('Make Raw'!$G$2:$G$4773,'Make Raw'!$A$2:$A$4773,$B47,'Make Raw'!$D$2:$D$4773,AY$2)</f>
        <v>0</v>
      </c>
      <c r="AZ47">
        <f>SUMIFS('Make Raw'!$G$2:$G$4773,'Make Raw'!$A$2:$A$4773,$B47,'Make Raw'!$D$2:$D$4773,AZ$2)</f>
        <v>2820.1000000000004</v>
      </c>
      <c r="BA47">
        <f>SUMIFS('Make Raw'!$G$2:$G$4773,'Make Raw'!$A$2:$A$4773,$B47,'Make Raw'!$D$2:$D$4773,BA$2)</f>
        <v>195.2</v>
      </c>
      <c r="BB47">
        <f>SUMIFS('Make Raw'!$G$2:$G$4773,'Make Raw'!$A$2:$A$4773,$B47,'Make Raw'!$D$2:$D$4773,BB$2)</f>
        <v>163.80000000000004</v>
      </c>
      <c r="BC47">
        <f>SUMIFS('Make Raw'!$G$2:$G$4773,'Make Raw'!$A$2:$A$4773,$B47,'Make Raw'!$D$2:$D$4773,BC$2)</f>
        <v>0</v>
      </c>
      <c r="BD47">
        <f>SUMIFS('Make Raw'!$G$2:$G$4773,'Make Raw'!$A$2:$A$4773,$B47,'Make Raw'!$D$2:$D$4773,BD$2)</f>
        <v>0</v>
      </c>
      <c r="BE47">
        <f>SUMIFS('Make Raw'!$G$2:$G$4773,'Make Raw'!$A$2:$A$4773,$B47,'Make Raw'!$D$2:$D$4773,BE$2)</f>
        <v>0</v>
      </c>
      <c r="BF47">
        <f>SUMIFS('Make Raw'!$G$2:$G$4773,'Make Raw'!$A$2:$A$4773,$B47,'Make Raw'!$D$2:$D$4773,BF$2)</f>
        <v>22.3</v>
      </c>
      <c r="BG47">
        <f>SUMIFS('Make Raw'!$G$2:$G$4773,'Make Raw'!$A$2:$A$4773,$B47,'Make Raw'!$D$2:$D$4773,BG$2)</f>
        <v>1.5</v>
      </c>
      <c r="BH47">
        <f>SUMIFS('Make Raw'!$G$2:$G$4773,'Make Raw'!$A$2:$A$4773,$B47,'Make Raw'!$D$2:$D$4773,BH$2)</f>
        <v>316</v>
      </c>
      <c r="BI47">
        <f>SUMIFS('Make Raw'!$G$2:$G$4773,'Make Raw'!$A$2:$A$4773,$B47,'Make Raw'!$D$2:$D$4773,BI$2)</f>
        <v>250.6</v>
      </c>
      <c r="BJ47">
        <f>SUMIFS('Make Raw'!$G$2:$G$4773,'Make Raw'!$A$2:$A$4773,$B47,'Make Raw'!$D$2:$D$4773,BJ$2)</f>
        <v>0</v>
      </c>
      <c r="BK47">
        <f>SUMIFS('Make Raw'!$G$2:$G$4773,'Make Raw'!$A$2:$A$4773,$B47,'Make Raw'!$D$2:$D$4773,BK$2)</f>
        <v>0</v>
      </c>
      <c r="BL47">
        <f>SUMIFS('Make Raw'!$G$2:$G$4773,'Make Raw'!$A$2:$A$4773,$B47,'Make Raw'!$D$2:$D$4773,BL$2)</f>
        <v>0</v>
      </c>
      <c r="BM47">
        <f>SUMIFS('Make Raw'!$G$2:$G$4773,'Make Raw'!$A$2:$A$4773,$B47,'Make Raw'!$D$2:$D$4773,BM$2)</f>
        <v>0</v>
      </c>
      <c r="BN47">
        <f>SUMIFS('Make Raw'!$G$2:$G$4773,'Make Raw'!$A$2:$A$4773,$B47,'Make Raw'!$D$2:$D$4773,BN$2)</f>
        <v>0</v>
      </c>
      <c r="BO47">
        <f>SUMIFS('Make Raw'!$G$2:$G$4773,'Make Raw'!$A$2:$A$4773,$B47,'Make Raw'!$D$2:$D$4773,BO$2)</f>
        <v>0</v>
      </c>
      <c r="BP47">
        <f>SUMIFS('Make Raw'!$G$2:$G$4773,'Make Raw'!$A$2:$A$4773,$B47,'Make Raw'!$D$2:$D$4773,BP$2)</f>
        <v>0</v>
      </c>
      <c r="BQ47">
        <f>SUMIFS('Make Raw'!$G$2:$G$4773,'Make Raw'!$A$2:$A$4773,$B47,'Make Raw'!$D$2:$D$4773,BQ$2)</f>
        <v>0</v>
      </c>
      <c r="BR47">
        <f>SUMIFS('Make Raw'!$G$2:$G$4773,'Make Raw'!$A$2:$A$4773,$B47,'Make Raw'!$D$2:$D$4773,BR$2)</f>
        <v>0</v>
      </c>
      <c r="BS47">
        <f>SUMIFS('Make Raw'!$G$2:$G$4773,'Make Raw'!$A$2:$A$4773,$B47,'Make Raw'!$D$2:$D$4773,BS$2)</f>
        <v>0</v>
      </c>
      <c r="BT47">
        <f>SUMIFS('Make Raw'!$G$2:$G$4773,'Make Raw'!$A$2:$A$4773,$B47,'Make Raw'!$D$2:$D$4773,BT$2)</f>
        <v>0</v>
      </c>
      <c r="BU47">
        <f>SUMIFS('Make Raw'!$G$2:$G$4773,'Make Raw'!$A$2:$A$4773,$B47,'Make Raw'!$D$2:$D$4773,BU$2)</f>
        <v>0</v>
      </c>
      <c r="BV47">
        <f>SUMIFS('Make Raw'!$G$2:$G$4773,'Make Raw'!$A$2:$A$4773,$B47,'Make Raw'!$D$2:$D$4773,BV$2)</f>
        <v>0</v>
      </c>
      <c r="BW47">
        <f>SUMIFS('Make Raw'!$G$2:$G$4773,'Make Raw'!$A$2:$A$4773,$B47,'Make Raw'!$D$2:$D$4773,BW$2)</f>
        <v>0</v>
      </c>
      <c r="BX47">
        <f>SUMIFS('Make Raw'!$G$2:$G$4773,'Make Raw'!$A$2:$A$4773,$B47,'Make Raw'!$D$2:$D$4773,BX$2)</f>
        <v>0</v>
      </c>
      <c r="BY47">
        <f>SUMIFS('Make Raw'!$G$2:$G$4773,'Make Raw'!$A$2:$A$4773,$B47,'Make Raw'!$D$2:$D$4773,BY$2)</f>
        <v>46.1</v>
      </c>
      <c r="BZ47">
        <f>SUMIFS('Make Raw'!$G$2:$G$4773,'Make Raw'!$A$2:$A$4773,$B47,'Make Raw'!$D$2:$D$4773,BZ$2)</f>
        <v>0</v>
      </c>
      <c r="CA47">
        <f>SUMIFS('Make Raw'!$G$2:$G$4773,'Make Raw'!$A$2:$A$4773,$B47,'Make Raw'!$D$2:$D$4773,CA$2)</f>
        <v>0</v>
      </c>
      <c r="CB47">
        <f>SUMIFS('Make Raw'!$G$2:$G$4773,'Make Raw'!$A$2:$A$4773,$B47,'Make Raw'!$D$2:$D$4773,CB$2)</f>
        <v>159.69999999999999</v>
      </c>
      <c r="CC47">
        <f>SUMIFS('Make Raw'!$G$2:$G$4773,'Make Raw'!$A$2:$A$4773,$B47,'Make Raw'!$D$2:$D$4773,CC$2)</f>
        <v>131.80000000000001</v>
      </c>
      <c r="CD47">
        <f>SUMIFS('Make Raw'!$G$2:$G$4773,'Make Raw'!$A$2:$A$4773,$B47,'Make Raw'!$D$2:$D$4773,CD$2)</f>
        <v>793.49999999999989</v>
      </c>
      <c r="CE47">
        <f>SUMIFS('Make Raw'!$G$2:$G$4773,'Make Raw'!$A$2:$A$4773,$B47,'Make Raw'!$D$2:$D$4773,CE$2)</f>
        <v>427.5</v>
      </c>
      <c r="CF47">
        <f>SUMIFS('Make Raw'!$G$2:$G$4773,'Make Raw'!$A$2:$A$4773,$B47,'Make Raw'!$D$2:$D$4773,CF$2)</f>
        <v>1168</v>
      </c>
      <c r="CG47">
        <f>SUMIFS('Make Raw'!$G$2:$G$4773,'Make Raw'!$A$2:$A$4773,$B47,'Make Raw'!$D$2:$D$4773,CG$2)</f>
        <v>0</v>
      </c>
      <c r="CH47">
        <f>SUMIFS('Make Raw'!$G$2:$G$4773,'Make Raw'!$A$2:$A$4773,$B47,'Make Raw'!$D$2:$D$4773,CH$2)</f>
        <v>0</v>
      </c>
      <c r="CI47">
        <f>SUMIFS('Make Raw'!$G$2:$G$4773,'Make Raw'!$A$2:$A$4773,$B47,'Make Raw'!$D$2:$D$4773,CI$2)</f>
        <v>0</v>
      </c>
    </row>
    <row r="48" spans="2:87">
      <c r="B48" s="7" t="s">
        <v>1010</v>
      </c>
      <c r="C48">
        <f>SUMIFS('Make Raw'!$G$2:$G$4773,'Make Raw'!$A$2:$A$4773,$B48,'Make Raw'!$D$2:$D$4773,C$2)</f>
        <v>0</v>
      </c>
      <c r="D48">
        <f>SUMIFS('Make Raw'!$G$2:$G$4773,'Make Raw'!$A$2:$A$4773,$B48,'Make Raw'!$D$2:$D$4773,D$2)</f>
        <v>0</v>
      </c>
      <c r="E48">
        <f>SUMIFS('Make Raw'!$G$2:$G$4773,'Make Raw'!$A$2:$A$4773,$B48,'Make Raw'!$D$2:$D$4773,E$2)</f>
        <v>0</v>
      </c>
      <c r="F48">
        <f>SUMIFS('Make Raw'!$G$2:$G$4773,'Make Raw'!$A$2:$A$4773,$B48,'Make Raw'!$D$2:$D$4773,F$2)</f>
        <v>0</v>
      </c>
      <c r="G48">
        <f>SUMIFS('Make Raw'!$G$2:$G$4773,'Make Raw'!$A$2:$A$4773,$B48,'Make Raw'!$D$2:$D$4773,G$2)</f>
        <v>0</v>
      </c>
      <c r="H48">
        <f>SUMIFS('Make Raw'!$G$2:$G$4773,'Make Raw'!$A$2:$A$4773,$B48,'Make Raw'!$D$2:$D$4773,H$2)</f>
        <v>0</v>
      </c>
      <c r="I48">
        <f>SUMIFS('Make Raw'!$G$2:$G$4773,'Make Raw'!$A$2:$A$4773,$B48,'Make Raw'!$D$2:$D$4773,I$2)</f>
        <v>0</v>
      </c>
      <c r="J48">
        <f>SUMIFS('Make Raw'!$G$2:$G$4773,'Make Raw'!$A$2:$A$4773,$B48,'Make Raw'!$D$2:$D$4773,J$2)</f>
        <v>0</v>
      </c>
      <c r="K48">
        <f>SUMIFS('Make Raw'!$G$2:$G$4773,'Make Raw'!$A$2:$A$4773,$B48,'Make Raw'!$D$2:$D$4773,K$2)</f>
        <v>0</v>
      </c>
      <c r="L48">
        <f>SUMIFS('Make Raw'!$G$2:$G$4773,'Make Raw'!$A$2:$A$4773,$B48,'Make Raw'!$D$2:$D$4773,L$2)</f>
        <v>0</v>
      </c>
      <c r="M48">
        <f>SUMIFS('Make Raw'!$G$2:$G$4773,'Make Raw'!$A$2:$A$4773,$B48,'Make Raw'!$D$2:$D$4773,M$2)</f>
        <v>0</v>
      </c>
      <c r="N48">
        <f>SUMIFS('Make Raw'!$G$2:$G$4773,'Make Raw'!$A$2:$A$4773,$B48,'Make Raw'!$D$2:$D$4773,N$2)</f>
        <v>0</v>
      </c>
      <c r="O48">
        <f>SUMIFS('Make Raw'!$G$2:$G$4773,'Make Raw'!$A$2:$A$4773,$B48,'Make Raw'!$D$2:$D$4773,O$2)</f>
        <v>0</v>
      </c>
      <c r="P48">
        <f>SUMIFS('Make Raw'!$G$2:$G$4773,'Make Raw'!$A$2:$A$4773,$B48,'Make Raw'!$D$2:$D$4773,P$2)</f>
        <v>0</v>
      </c>
      <c r="Q48">
        <f>SUMIFS('Make Raw'!$G$2:$G$4773,'Make Raw'!$A$2:$A$4773,$B48,'Make Raw'!$D$2:$D$4773,Q$2)</f>
        <v>0</v>
      </c>
      <c r="R48">
        <f>SUMIFS('Make Raw'!$G$2:$G$4773,'Make Raw'!$A$2:$A$4773,$B48,'Make Raw'!$D$2:$D$4773,R$2)</f>
        <v>0</v>
      </c>
      <c r="S48">
        <f>SUMIFS('Make Raw'!$G$2:$G$4773,'Make Raw'!$A$2:$A$4773,$B48,'Make Raw'!$D$2:$D$4773,S$2)</f>
        <v>0</v>
      </c>
      <c r="T48">
        <f>SUMIFS('Make Raw'!$G$2:$G$4773,'Make Raw'!$A$2:$A$4773,$B48,'Make Raw'!$D$2:$D$4773,T$2)</f>
        <v>0</v>
      </c>
      <c r="U48">
        <f>SUMIFS('Make Raw'!$G$2:$G$4773,'Make Raw'!$A$2:$A$4773,$B48,'Make Raw'!$D$2:$D$4773,U$2)</f>
        <v>0</v>
      </c>
      <c r="V48">
        <f>SUMIFS('Make Raw'!$G$2:$G$4773,'Make Raw'!$A$2:$A$4773,$B48,'Make Raw'!$D$2:$D$4773,V$2)</f>
        <v>0</v>
      </c>
      <c r="W48">
        <f>SUMIFS('Make Raw'!$G$2:$G$4773,'Make Raw'!$A$2:$A$4773,$B48,'Make Raw'!$D$2:$D$4773,W$2)</f>
        <v>0</v>
      </c>
      <c r="X48">
        <f>SUMIFS('Make Raw'!$G$2:$G$4773,'Make Raw'!$A$2:$A$4773,$B48,'Make Raw'!$D$2:$D$4773,X$2)</f>
        <v>0</v>
      </c>
      <c r="Y48">
        <f>SUMIFS('Make Raw'!$G$2:$G$4773,'Make Raw'!$A$2:$A$4773,$B48,'Make Raw'!$D$2:$D$4773,Y$2)</f>
        <v>0</v>
      </c>
      <c r="Z48">
        <f>SUMIFS('Make Raw'!$G$2:$G$4773,'Make Raw'!$A$2:$A$4773,$B48,'Make Raw'!$D$2:$D$4773,Z$2)</f>
        <v>0</v>
      </c>
      <c r="AA48">
        <f>SUMIFS('Make Raw'!$G$2:$G$4773,'Make Raw'!$A$2:$A$4773,$B48,'Make Raw'!$D$2:$D$4773,AA$2)</f>
        <v>0</v>
      </c>
      <c r="AB48">
        <f>SUMIFS('Make Raw'!$G$2:$G$4773,'Make Raw'!$A$2:$A$4773,$B48,'Make Raw'!$D$2:$D$4773,AB$2)</f>
        <v>0</v>
      </c>
      <c r="AC48">
        <f>SUMIFS('Make Raw'!$G$2:$G$4773,'Make Raw'!$A$2:$A$4773,$B48,'Make Raw'!$D$2:$D$4773,AC$2)</f>
        <v>0</v>
      </c>
      <c r="AD48">
        <f>SUMIFS('Make Raw'!$G$2:$G$4773,'Make Raw'!$A$2:$A$4773,$B48,'Make Raw'!$D$2:$D$4773,AD$2)</f>
        <v>0</v>
      </c>
      <c r="AE48">
        <f>SUMIFS('Make Raw'!$G$2:$G$4773,'Make Raw'!$A$2:$A$4773,$B48,'Make Raw'!$D$2:$D$4773,AE$2)</f>
        <v>0</v>
      </c>
      <c r="AF48">
        <f>SUMIFS('Make Raw'!$G$2:$G$4773,'Make Raw'!$A$2:$A$4773,$B48,'Make Raw'!$D$2:$D$4773,AF$2)</f>
        <v>0</v>
      </c>
      <c r="AG48">
        <f>SUMIFS('Make Raw'!$G$2:$G$4773,'Make Raw'!$A$2:$A$4773,$B48,'Make Raw'!$D$2:$D$4773,AG$2)</f>
        <v>0</v>
      </c>
      <c r="AH48">
        <f>SUMIFS('Make Raw'!$G$2:$G$4773,'Make Raw'!$A$2:$A$4773,$B48,'Make Raw'!$D$2:$D$4773,AH$2)</f>
        <v>0</v>
      </c>
      <c r="AI48">
        <f>SUMIFS('Make Raw'!$G$2:$G$4773,'Make Raw'!$A$2:$A$4773,$B48,'Make Raw'!$D$2:$D$4773,AI$2)</f>
        <v>0</v>
      </c>
      <c r="AJ48">
        <f>SUMIFS('Make Raw'!$G$2:$G$4773,'Make Raw'!$A$2:$A$4773,$B48,'Make Raw'!$D$2:$D$4773,AJ$2)</f>
        <v>0</v>
      </c>
      <c r="AK48">
        <f>SUMIFS('Make Raw'!$G$2:$G$4773,'Make Raw'!$A$2:$A$4773,$B48,'Make Raw'!$D$2:$D$4773,AK$2)</f>
        <v>0</v>
      </c>
      <c r="AL48">
        <f>SUMIFS('Make Raw'!$G$2:$G$4773,'Make Raw'!$A$2:$A$4773,$B48,'Make Raw'!$D$2:$D$4773,AL$2)</f>
        <v>0</v>
      </c>
      <c r="AM48">
        <f>SUMIFS('Make Raw'!$G$2:$G$4773,'Make Raw'!$A$2:$A$4773,$B48,'Make Raw'!$D$2:$D$4773,AM$2)</f>
        <v>0</v>
      </c>
      <c r="AN48">
        <f>SUMIFS('Make Raw'!$G$2:$G$4773,'Make Raw'!$A$2:$A$4773,$B48,'Make Raw'!$D$2:$D$4773,AN$2)</f>
        <v>0</v>
      </c>
      <c r="AO48">
        <f>SUMIFS('Make Raw'!$G$2:$G$4773,'Make Raw'!$A$2:$A$4773,$B48,'Make Raw'!$D$2:$D$4773,AO$2)</f>
        <v>0</v>
      </c>
      <c r="AP48">
        <f>SUMIFS('Make Raw'!$G$2:$G$4773,'Make Raw'!$A$2:$A$4773,$B48,'Make Raw'!$D$2:$D$4773,AP$2)</f>
        <v>0</v>
      </c>
      <c r="AQ48">
        <f>SUMIFS('Make Raw'!$G$2:$G$4773,'Make Raw'!$A$2:$A$4773,$B48,'Make Raw'!$D$2:$D$4773,AQ$2)</f>
        <v>0</v>
      </c>
      <c r="AR48">
        <f>SUMIFS('Make Raw'!$G$2:$G$4773,'Make Raw'!$A$2:$A$4773,$B48,'Make Raw'!$D$2:$D$4773,AR$2)</f>
        <v>0</v>
      </c>
      <c r="AS48">
        <f>SUMIFS('Make Raw'!$G$2:$G$4773,'Make Raw'!$A$2:$A$4773,$B48,'Make Raw'!$D$2:$D$4773,AS$2)</f>
        <v>0</v>
      </c>
      <c r="AT48">
        <f>SUMIFS('Make Raw'!$G$2:$G$4773,'Make Raw'!$A$2:$A$4773,$B48,'Make Raw'!$D$2:$D$4773,AT$2)</f>
        <v>0</v>
      </c>
      <c r="AU48">
        <f>SUMIFS('Make Raw'!$G$2:$G$4773,'Make Raw'!$A$2:$A$4773,$B48,'Make Raw'!$D$2:$D$4773,AU$2)</f>
        <v>0</v>
      </c>
      <c r="AV48">
        <f>SUMIFS('Make Raw'!$G$2:$G$4773,'Make Raw'!$A$2:$A$4773,$B48,'Make Raw'!$D$2:$D$4773,AV$2)</f>
        <v>519817.70000000007</v>
      </c>
      <c r="AW48">
        <f>SUMIFS('Make Raw'!$G$2:$G$4773,'Make Raw'!$A$2:$A$4773,$B48,'Make Raw'!$D$2:$D$4773,AW$2)</f>
        <v>0</v>
      </c>
      <c r="AX48">
        <f>SUMIFS('Make Raw'!$G$2:$G$4773,'Make Raw'!$A$2:$A$4773,$B48,'Make Raw'!$D$2:$D$4773,AX$2)</f>
        <v>0</v>
      </c>
      <c r="AY48">
        <f>SUMIFS('Make Raw'!$G$2:$G$4773,'Make Raw'!$A$2:$A$4773,$B48,'Make Raw'!$D$2:$D$4773,AY$2)</f>
        <v>0</v>
      </c>
      <c r="AZ48">
        <f>SUMIFS('Make Raw'!$G$2:$G$4773,'Make Raw'!$A$2:$A$4773,$B48,'Make Raw'!$D$2:$D$4773,AZ$2)</f>
        <v>0</v>
      </c>
      <c r="BA48">
        <f>SUMIFS('Make Raw'!$G$2:$G$4773,'Make Raw'!$A$2:$A$4773,$B48,'Make Raw'!$D$2:$D$4773,BA$2)</f>
        <v>0</v>
      </c>
      <c r="BB48">
        <f>SUMIFS('Make Raw'!$G$2:$G$4773,'Make Raw'!$A$2:$A$4773,$B48,'Make Raw'!$D$2:$D$4773,BB$2)</f>
        <v>0</v>
      </c>
      <c r="BC48">
        <f>SUMIFS('Make Raw'!$G$2:$G$4773,'Make Raw'!$A$2:$A$4773,$B48,'Make Raw'!$D$2:$D$4773,BC$2)</f>
        <v>0</v>
      </c>
      <c r="BD48">
        <f>SUMIFS('Make Raw'!$G$2:$G$4773,'Make Raw'!$A$2:$A$4773,$B48,'Make Raw'!$D$2:$D$4773,BD$2)</f>
        <v>0</v>
      </c>
      <c r="BE48">
        <f>SUMIFS('Make Raw'!$G$2:$G$4773,'Make Raw'!$A$2:$A$4773,$B48,'Make Raw'!$D$2:$D$4773,BE$2)</f>
        <v>0</v>
      </c>
      <c r="BF48">
        <f>SUMIFS('Make Raw'!$G$2:$G$4773,'Make Raw'!$A$2:$A$4773,$B48,'Make Raw'!$D$2:$D$4773,BF$2)</f>
        <v>0</v>
      </c>
      <c r="BG48">
        <f>SUMIFS('Make Raw'!$G$2:$G$4773,'Make Raw'!$A$2:$A$4773,$B48,'Make Raw'!$D$2:$D$4773,BG$2)</f>
        <v>0</v>
      </c>
      <c r="BH48">
        <f>SUMIFS('Make Raw'!$G$2:$G$4773,'Make Raw'!$A$2:$A$4773,$B48,'Make Raw'!$D$2:$D$4773,BH$2)</f>
        <v>0</v>
      </c>
      <c r="BI48">
        <f>SUMIFS('Make Raw'!$G$2:$G$4773,'Make Raw'!$A$2:$A$4773,$B48,'Make Raw'!$D$2:$D$4773,BI$2)</f>
        <v>0</v>
      </c>
      <c r="BJ48">
        <f>SUMIFS('Make Raw'!$G$2:$G$4773,'Make Raw'!$A$2:$A$4773,$B48,'Make Raw'!$D$2:$D$4773,BJ$2)</f>
        <v>0</v>
      </c>
      <c r="BK48">
        <f>SUMIFS('Make Raw'!$G$2:$G$4773,'Make Raw'!$A$2:$A$4773,$B48,'Make Raw'!$D$2:$D$4773,BK$2)</f>
        <v>0</v>
      </c>
      <c r="BL48">
        <f>SUMIFS('Make Raw'!$G$2:$G$4773,'Make Raw'!$A$2:$A$4773,$B48,'Make Raw'!$D$2:$D$4773,BL$2)</f>
        <v>0</v>
      </c>
      <c r="BM48">
        <f>SUMIFS('Make Raw'!$G$2:$G$4773,'Make Raw'!$A$2:$A$4773,$B48,'Make Raw'!$D$2:$D$4773,BM$2)</f>
        <v>0</v>
      </c>
      <c r="BN48">
        <f>SUMIFS('Make Raw'!$G$2:$G$4773,'Make Raw'!$A$2:$A$4773,$B48,'Make Raw'!$D$2:$D$4773,BN$2)</f>
        <v>0</v>
      </c>
      <c r="BO48">
        <f>SUMIFS('Make Raw'!$G$2:$G$4773,'Make Raw'!$A$2:$A$4773,$B48,'Make Raw'!$D$2:$D$4773,BO$2)</f>
        <v>0</v>
      </c>
      <c r="BP48">
        <f>SUMIFS('Make Raw'!$G$2:$G$4773,'Make Raw'!$A$2:$A$4773,$B48,'Make Raw'!$D$2:$D$4773,BP$2)</f>
        <v>0</v>
      </c>
      <c r="BQ48">
        <f>SUMIFS('Make Raw'!$G$2:$G$4773,'Make Raw'!$A$2:$A$4773,$B48,'Make Raw'!$D$2:$D$4773,BQ$2)</f>
        <v>0</v>
      </c>
      <c r="BR48">
        <f>SUMIFS('Make Raw'!$G$2:$G$4773,'Make Raw'!$A$2:$A$4773,$B48,'Make Raw'!$D$2:$D$4773,BR$2)</f>
        <v>0</v>
      </c>
      <c r="BS48">
        <f>SUMIFS('Make Raw'!$G$2:$G$4773,'Make Raw'!$A$2:$A$4773,$B48,'Make Raw'!$D$2:$D$4773,BS$2)</f>
        <v>0</v>
      </c>
      <c r="BT48">
        <f>SUMIFS('Make Raw'!$G$2:$G$4773,'Make Raw'!$A$2:$A$4773,$B48,'Make Raw'!$D$2:$D$4773,BT$2)</f>
        <v>0</v>
      </c>
      <c r="BU48">
        <f>SUMIFS('Make Raw'!$G$2:$G$4773,'Make Raw'!$A$2:$A$4773,$B48,'Make Raw'!$D$2:$D$4773,BU$2)</f>
        <v>0</v>
      </c>
      <c r="BV48">
        <f>SUMIFS('Make Raw'!$G$2:$G$4773,'Make Raw'!$A$2:$A$4773,$B48,'Make Raw'!$D$2:$D$4773,BV$2)</f>
        <v>0</v>
      </c>
      <c r="BW48">
        <f>SUMIFS('Make Raw'!$G$2:$G$4773,'Make Raw'!$A$2:$A$4773,$B48,'Make Raw'!$D$2:$D$4773,BW$2)</f>
        <v>0</v>
      </c>
      <c r="BX48">
        <f>SUMIFS('Make Raw'!$G$2:$G$4773,'Make Raw'!$A$2:$A$4773,$B48,'Make Raw'!$D$2:$D$4773,BX$2)</f>
        <v>0</v>
      </c>
      <c r="BY48">
        <f>SUMIFS('Make Raw'!$G$2:$G$4773,'Make Raw'!$A$2:$A$4773,$B48,'Make Raw'!$D$2:$D$4773,BY$2)</f>
        <v>0</v>
      </c>
      <c r="BZ48">
        <f>SUMIFS('Make Raw'!$G$2:$G$4773,'Make Raw'!$A$2:$A$4773,$B48,'Make Raw'!$D$2:$D$4773,BZ$2)</f>
        <v>0</v>
      </c>
      <c r="CA48">
        <f>SUMIFS('Make Raw'!$G$2:$G$4773,'Make Raw'!$A$2:$A$4773,$B48,'Make Raw'!$D$2:$D$4773,CA$2)</f>
        <v>0</v>
      </c>
      <c r="CB48">
        <f>SUMIFS('Make Raw'!$G$2:$G$4773,'Make Raw'!$A$2:$A$4773,$B48,'Make Raw'!$D$2:$D$4773,CB$2)</f>
        <v>0</v>
      </c>
      <c r="CC48">
        <f>SUMIFS('Make Raw'!$G$2:$G$4773,'Make Raw'!$A$2:$A$4773,$B48,'Make Raw'!$D$2:$D$4773,CC$2)</f>
        <v>0</v>
      </c>
      <c r="CD48">
        <f>SUMIFS('Make Raw'!$G$2:$G$4773,'Make Raw'!$A$2:$A$4773,$B48,'Make Raw'!$D$2:$D$4773,CD$2)</f>
        <v>0</v>
      </c>
      <c r="CE48">
        <f>SUMIFS('Make Raw'!$G$2:$G$4773,'Make Raw'!$A$2:$A$4773,$B48,'Make Raw'!$D$2:$D$4773,CE$2)</f>
        <v>0</v>
      </c>
      <c r="CF48">
        <f>SUMIFS('Make Raw'!$G$2:$G$4773,'Make Raw'!$A$2:$A$4773,$B48,'Make Raw'!$D$2:$D$4773,CF$2)</f>
        <v>0</v>
      </c>
      <c r="CG48">
        <f>SUMIFS('Make Raw'!$G$2:$G$4773,'Make Raw'!$A$2:$A$4773,$B48,'Make Raw'!$D$2:$D$4773,CG$2)</f>
        <v>0</v>
      </c>
      <c r="CH48">
        <f>SUMIFS('Make Raw'!$G$2:$G$4773,'Make Raw'!$A$2:$A$4773,$B48,'Make Raw'!$D$2:$D$4773,CH$2)</f>
        <v>0</v>
      </c>
      <c r="CI48">
        <f>SUMIFS('Make Raw'!$G$2:$G$4773,'Make Raw'!$A$2:$A$4773,$B48,'Make Raw'!$D$2:$D$4773,CI$2)</f>
        <v>0</v>
      </c>
    </row>
    <row r="49" spans="2:87">
      <c r="B49" s="7" t="s">
        <v>1013</v>
      </c>
      <c r="C49">
        <f>SUMIFS('Make Raw'!$G$2:$G$4773,'Make Raw'!$A$2:$A$4773,$B49,'Make Raw'!$D$2:$D$4773,C$2)</f>
        <v>0</v>
      </c>
      <c r="D49">
        <f>SUMIFS('Make Raw'!$G$2:$G$4773,'Make Raw'!$A$2:$A$4773,$B49,'Make Raw'!$D$2:$D$4773,D$2)</f>
        <v>0</v>
      </c>
      <c r="E49">
        <f>SUMIFS('Make Raw'!$G$2:$G$4773,'Make Raw'!$A$2:$A$4773,$B49,'Make Raw'!$D$2:$D$4773,E$2)</f>
        <v>0</v>
      </c>
      <c r="F49">
        <f>SUMIFS('Make Raw'!$G$2:$G$4773,'Make Raw'!$A$2:$A$4773,$B49,'Make Raw'!$D$2:$D$4773,F$2)</f>
        <v>0</v>
      </c>
      <c r="G49">
        <f>SUMIFS('Make Raw'!$G$2:$G$4773,'Make Raw'!$A$2:$A$4773,$B49,'Make Raw'!$D$2:$D$4773,G$2)</f>
        <v>0</v>
      </c>
      <c r="H49">
        <f>SUMIFS('Make Raw'!$G$2:$G$4773,'Make Raw'!$A$2:$A$4773,$B49,'Make Raw'!$D$2:$D$4773,H$2)</f>
        <v>0</v>
      </c>
      <c r="I49">
        <f>SUMIFS('Make Raw'!$G$2:$G$4773,'Make Raw'!$A$2:$A$4773,$B49,'Make Raw'!$D$2:$D$4773,I$2)</f>
        <v>0</v>
      </c>
      <c r="J49">
        <f>SUMIFS('Make Raw'!$G$2:$G$4773,'Make Raw'!$A$2:$A$4773,$B49,'Make Raw'!$D$2:$D$4773,J$2)</f>
        <v>0</v>
      </c>
      <c r="K49">
        <f>SUMIFS('Make Raw'!$G$2:$G$4773,'Make Raw'!$A$2:$A$4773,$B49,'Make Raw'!$D$2:$D$4773,K$2)</f>
        <v>0</v>
      </c>
      <c r="L49">
        <f>SUMIFS('Make Raw'!$G$2:$G$4773,'Make Raw'!$A$2:$A$4773,$B49,'Make Raw'!$D$2:$D$4773,L$2)</f>
        <v>0</v>
      </c>
      <c r="M49">
        <f>SUMIFS('Make Raw'!$G$2:$G$4773,'Make Raw'!$A$2:$A$4773,$B49,'Make Raw'!$D$2:$D$4773,M$2)</f>
        <v>0</v>
      </c>
      <c r="N49">
        <f>SUMIFS('Make Raw'!$G$2:$G$4773,'Make Raw'!$A$2:$A$4773,$B49,'Make Raw'!$D$2:$D$4773,N$2)</f>
        <v>0</v>
      </c>
      <c r="O49">
        <f>SUMIFS('Make Raw'!$G$2:$G$4773,'Make Raw'!$A$2:$A$4773,$B49,'Make Raw'!$D$2:$D$4773,O$2)</f>
        <v>0</v>
      </c>
      <c r="P49">
        <f>SUMIFS('Make Raw'!$G$2:$G$4773,'Make Raw'!$A$2:$A$4773,$B49,'Make Raw'!$D$2:$D$4773,P$2)</f>
        <v>0</v>
      </c>
      <c r="Q49">
        <f>SUMIFS('Make Raw'!$G$2:$G$4773,'Make Raw'!$A$2:$A$4773,$B49,'Make Raw'!$D$2:$D$4773,Q$2)</f>
        <v>0</v>
      </c>
      <c r="R49">
        <f>SUMIFS('Make Raw'!$G$2:$G$4773,'Make Raw'!$A$2:$A$4773,$B49,'Make Raw'!$D$2:$D$4773,R$2)</f>
        <v>0</v>
      </c>
      <c r="S49">
        <f>SUMIFS('Make Raw'!$G$2:$G$4773,'Make Raw'!$A$2:$A$4773,$B49,'Make Raw'!$D$2:$D$4773,S$2)</f>
        <v>0</v>
      </c>
      <c r="T49">
        <f>SUMIFS('Make Raw'!$G$2:$G$4773,'Make Raw'!$A$2:$A$4773,$B49,'Make Raw'!$D$2:$D$4773,T$2)</f>
        <v>0</v>
      </c>
      <c r="U49">
        <f>SUMIFS('Make Raw'!$G$2:$G$4773,'Make Raw'!$A$2:$A$4773,$B49,'Make Raw'!$D$2:$D$4773,U$2)</f>
        <v>0</v>
      </c>
      <c r="V49">
        <f>SUMIFS('Make Raw'!$G$2:$G$4773,'Make Raw'!$A$2:$A$4773,$B49,'Make Raw'!$D$2:$D$4773,V$2)</f>
        <v>0</v>
      </c>
      <c r="W49">
        <f>SUMIFS('Make Raw'!$G$2:$G$4773,'Make Raw'!$A$2:$A$4773,$B49,'Make Raw'!$D$2:$D$4773,W$2)</f>
        <v>0</v>
      </c>
      <c r="X49">
        <f>SUMIFS('Make Raw'!$G$2:$G$4773,'Make Raw'!$A$2:$A$4773,$B49,'Make Raw'!$D$2:$D$4773,X$2)</f>
        <v>0</v>
      </c>
      <c r="Y49">
        <f>SUMIFS('Make Raw'!$G$2:$G$4773,'Make Raw'!$A$2:$A$4773,$B49,'Make Raw'!$D$2:$D$4773,Y$2)</f>
        <v>0</v>
      </c>
      <c r="Z49">
        <f>SUMIFS('Make Raw'!$G$2:$G$4773,'Make Raw'!$A$2:$A$4773,$B49,'Make Raw'!$D$2:$D$4773,Z$2)</f>
        <v>0</v>
      </c>
      <c r="AA49">
        <f>SUMIFS('Make Raw'!$G$2:$G$4773,'Make Raw'!$A$2:$A$4773,$B49,'Make Raw'!$D$2:$D$4773,AA$2)</f>
        <v>0</v>
      </c>
      <c r="AB49">
        <f>SUMIFS('Make Raw'!$G$2:$G$4773,'Make Raw'!$A$2:$A$4773,$B49,'Make Raw'!$D$2:$D$4773,AB$2)</f>
        <v>0</v>
      </c>
      <c r="AC49">
        <f>SUMIFS('Make Raw'!$G$2:$G$4773,'Make Raw'!$A$2:$A$4773,$B49,'Make Raw'!$D$2:$D$4773,AC$2)</f>
        <v>0</v>
      </c>
      <c r="AD49">
        <f>SUMIFS('Make Raw'!$G$2:$G$4773,'Make Raw'!$A$2:$A$4773,$B49,'Make Raw'!$D$2:$D$4773,AD$2)</f>
        <v>0</v>
      </c>
      <c r="AE49">
        <f>SUMIFS('Make Raw'!$G$2:$G$4773,'Make Raw'!$A$2:$A$4773,$B49,'Make Raw'!$D$2:$D$4773,AE$2)</f>
        <v>0</v>
      </c>
      <c r="AF49">
        <f>SUMIFS('Make Raw'!$G$2:$G$4773,'Make Raw'!$A$2:$A$4773,$B49,'Make Raw'!$D$2:$D$4773,AF$2)</f>
        <v>0</v>
      </c>
      <c r="AG49">
        <f>SUMIFS('Make Raw'!$G$2:$G$4773,'Make Raw'!$A$2:$A$4773,$B49,'Make Raw'!$D$2:$D$4773,AG$2)</f>
        <v>0</v>
      </c>
      <c r="AH49">
        <f>SUMIFS('Make Raw'!$G$2:$G$4773,'Make Raw'!$A$2:$A$4773,$B49,'Make Raw'!$D$2:$D$4773,AH$2)</f>
        <v>0</v>
      </c>
      <c r="AI49">
        <f>SUMIFS('Make Raw'!$G$2:$G$4773,'Make Raw'!$A$2:$A$4773,$B49,'Make Raw'!$D$2:$D$4773,AI$2)</f>
        <v>0</v>
      </c>
      <c r="AJ49">
        <f>SUMIFS('Make Raw'!$G$2:$G$4773,'Make Raw'!$A$2:$A$4773,$B49,'Make Raw'!$D$2:$D$4773,AJ$2)</f>
        <v>0</v>
      </c>
      <c r="AK49">
        <f>SUMIFS('Make Raw'!$G$2:$G$4773,'Make Raw'!$A$2:$A$4773,$B49,'Make Raw'!$D$2:$D$4773,AK$2)</f>
        <v>0</v>
      </c>
      <c r="AL49">
        <f>SUMIFS('Make Raw'!$G$2:$G$4773,'Make Raw'!$A$2:$A$4773,$B49,'Make Raw'!$D$2:$D$4773,AL$2)</f>
        <v>0</v>
      </c>
      <c r="AM49">
        <f>SUMIFS('Make Raw'!$G$2:$G$4773,'Make Raw'!$A$2:$A$4773,$B49,'Make Raw'!$D$2:$D$4773,AM$2)</f>
        <v>0</v>
      </c>
      <c r="AN49">
        <f>SUMIFS('Make Raw'!$G$2:$G$4773,'Make Raw'!$A$2:$A$4773,$B49,'Make Raw'!$D$2:$D$4773,AN$2)</f>
        <v>0</v>
      </c>
      <c r="AO49">
        <f>SUMIFS('Make Raw'!$G$2:$G$4773,'Make Raw'!$A$2:$A$4773,$B49,'Make Raw'!$D$2:$D$4773,AO$2)</f>
        <v>0</v>
      </c>
      <c r="AP49">
        <f>SUMIFS('Make Raw'!$G$2:$G$4773,'Make Raw'!$A$2:$A$4773,$B49,'Make Raw'!$D$2:$D$4773,AP$2)</f>
        <v>0</v>
      </c>
      <c r="AQ49">
        <f>SUMIFS('Make Raw'!$G$2:$G$4773,'Make Raw'!$A$2:$A$4773,$B49,'Make Raw'!$D$2:$D$4773,AQ$2)</f>
        <v>0</v>
      </c>
      <c r="AR49">
        <f>SUMIFS('Make Raw'!$G$2:$G$4773,'Make Raw'!$A$2:$A$4773,$B49,'Make Raw'!$D$2:$D$4773,AR$2)</f>
        <v>0</v>
      </c>
      <c r="AS49">
        <f>SUMIFS('Make Raw'!$G$2:$G$4773,'Make Raw'!$A$2:$A$4773,$B49,'Make Raw'!$D$2:$D$4773,AS$2)</f>
        <v>0</v>
      </c>
      <c r="AT49">
        <f>SUMIFS('Make Raw'!$G$2:$G$4773,'Make Raw'!$A$2:$A$4773,$B49,'Make Raw'!$D$2:$D$4773,AT$2)</f>
        <v>0</v>
      </c>
      <c r="AU49">
        <f>SUMIFS('Make Raw'!$G$2:$G$4773,'Make Raw'!$A$2:$A$4773,$B49,'Make Raw'!$D$2:$D$4773,AU$2)</f>
        <v>0</v>
      </c>
      <c r="AV49">
        <f>SUMIFS('Make Raw'!$G$2:$G$4773,'Make Raw'!$A$2:$A$4773,$B49,'Make Raw'!$D$2:$D$4773,AV$2)</f>
        <v>3935.5</v>
      </c>
      <c r="AW49">
        <f>SUMIFS('Make Raw'!$G$2:$G$4773,'Make Raw'!$A$2:$A$4773,$B49,'Make Raw'!$D$2:$D$4773,AW$2)</f>
        <v>372372.8</v>
      </c>
      <c r="AX49">
        <f>SUMIFS('Make Raw'!$G$2:$G$4773,'Make Raw'!$A$2:$A$4773,$B49,'Make Raw'!$D$2:$D$4773,AX$2)</f>
        <v>4164</v>
      </c>
      <c r="AY49">
        <f>SUMIFS('Make Raw'!$G$2:$G$4773,'Make Raw'!$A$2:$A$4773,$B49,'Make Raw'!$D$2:$D$4773,AY$2)</f>
        <v>0</v>
      </c>
      <c r="AZ49">
        <f>SUMIFS('Make Raw'!$G$2:$G$4773,'Make Raw'!$A$2:$A$4773,$B49,'Make Raw'!$D$2:$D$4773,AZ$2)</f>
        <v>0</v>
      </c>
      <c r="BA49">
        <f>SUMIFS('Make Raw'!$G$2:$G$4773,'Make Raw'!$A$2:$A$4773,$B49,'Make Raw'!$D$2:$D$4773,BA$2)</f>
        <v>0</v>
      </c>
      <c r="BB49">
        <f>SUMIFS('Make Raw'!$G$2:$G$4773,'Make Raw'!$A$2:$A$4773,$B49,'Make Raw'!$D$2:$D$4773,BB$2)</f>
        <v>0</v>
      </c>
      <c r="BC49">
        <f>SUMIFS('Make Raw'!$G$2:$G$4773,'Make Raw'!$A$2:$A$4773,$B49,'Make Raw'!$D$2:$D$4773,BC$2)</f>
        <v>0</v>
      </c>
      <c r="BD49">
        <f>SUMIFS('Make Raw'!$G$2:$G$4773,'Make Raw'!$A$2:$A$4773,$B49,'Make Raw'!$D$2:$D$4773,BD$2)</f>
        <v>0</v>
      </c>
      <c r="BE49">
        <f>SUMIFS('Make Raw'!$G$2:$G$4773,'Make Raw'!$A$2:$A$4773,$B49,'Make Raw'!$D$2:$D$4773,BE$2)</f>
        <v>0</v>
      </c>
      <c r="BF49">
        <f>SUMIFS('Make Raw'!$G$2:$G$4773,'Make Raw'!$A$2:$A$4773,$B49,'Make Raw'!$D$2:$D$4773,BF$2)</f>
        <v>0</v>
      </c>
      <c r="BG49">
        <f>SUMIFS('Make Raw'!$G$2:$G$4773,'Make Raw'!$A$2:$A$4773,$B49,'Make Raw'!$D$2:$D$4773,BG$2)</f>
        <v>0</v>
      </c>
      <c r="BH49">
        <f>SUMIFS('Make Raw'!$G$2:$G$4773,'Make Raw'!$A$2:$A$4773,$B49,'Make Raw'!$D$2:$D$4773,BH$2)</f>
        <v>0</v>
      </c>
      <c r="BI49">
        <f>SUMIFS('Make Raw'!$G$2:$G$4773,'Make Raw'!$A$2:$A$4773,$B49,'Make Raw'!$D$2:$D$4773,BI$2)</f>
        <v>0</v>
      </c>
      <c r="BJ49">
        <f>SUMIFS('Make Raw'!$G$2:$G$4773,'Make Raw'!$A$2:$A$4773,$B49,'Make Raw'!$D$2:$D$4773,BJ$2)</f>
        <v>0</v>
      </c>
      <c r="BK49">
        <f>SUMIFS('Make Raw'!$G$2:$G$4773,'Make Raw'!$A$2:$A$4773,$B49,'Make Raw'!$D$2:$D$4773,BK$2)</f>
        <v>0</v>
      </c>
      <c r="BL49">
        <f>SUMIFS('Make Raw'!$G$2:$G$4773,'Make Raw'!$A$2:$A$4773,$B49,'Make Raw'!$D$2:$D$4773,BL$2)</f>
        <v>0</v>
      </c>
      <c r="BM49">
        <f>SUMIFS('Make Raw'!$G$2:$G$4773,'Make Raw'!$A$2:$A$4773,$B49,'Make Raw'!$D$2:$D$4773,BM$2)</f>
        <v>0</v>
      </c>
      <c r="BN49">
        <f>SUMIFS('Make Raw'!$G$2:$G$4773,'Make Raw'!$A$2:$A$4773,$B49,'Make Raw'!$D$2:$D$4773,BN$2)</f>
        <v>0</v>
      </c>
      <c r="BO49">
        <f>SUMIFS('Make Raw'!$G$2:$G$4773,'Make Raw'!$A$2:$A$4773,$B49,'Make Raw'!$D$2:$D$4773,BO$2)</f>
        <v>0</v>
      </c>
      <c r="BP49">
        <f>SUMIFS('Make Raw'!$G$2:$G$4773,'Make Raw'!$A$2:$A$4773,$B49,'Make Raw'!$D$2:$D$4773,BP$2)</f>
        <v>0</v>
      </c>
      <c r="BQ49">
        <f>SUMIFS('Make Raw'!$G$2:$G$4773,'Make Raw'!$A$2:$A$4773,$B49,'Make Raw'!$D$2:$D$4773,BQ$2)</f>
        <v>0</v>
      </c>
      <c r="BR49">
        <f>SUMIFS('Make Raw'!$G$2:$G$4773,'Make Raw'!$A$2:$A$4773,$B49,'Make Raw'!$D$2:$D$4773,BR$2)</f>
        <v>0</v>
      </c>
      <c r="BS49">
        <f>SUMIFS('Make Raw'!$G$2:$G$4773,'Make Raw'!$A$2:$A$4773,$B49,'Make Raw'!$D$2:$D$4773,BS$2)</f>
        <v>0</v>
      </c>
      <c r="BT49">
        <f>SUMIFS('Make Raw'!$G$2:$G$4773,'Make Raw'!$A$2:$A$4773,$B49,'Make Raw'!$D$2:$D$4773,BT$2)</f>
        <v>0</v>
      </c>
      <c r="BU49">
        <f>SUMIFS('Make Raw'!$G$2:$G$4773,'Make Raw'!$A$2:$A$4773,$B49,'Make Raw'!$D$2:$D$4773,BU$2)</f>
        <v>0</v>
      </c>
      <c r="BV49">
        <f>SUMIFS('Make Raw'!$G$2:$G$4773,'Make Raw'!$A$2:$A$4773,$B49,'Make Raw'!$D$2:$D$4773,BV$2)</f>
        <v>0</v>
      </c>
      <c r="BW49">
        <f>SUMIFS('Make Raw'!$G$2:$G$4773,'Make Raw'!$A$2:$A$4773,$B49,'Make Raw'!$D$2:$D$4773,BW$2)</f>
        <v>0</v>
      </c>
      <c r="BX49">
        <f>SUMIFS('Make Raw'!$G$2:$G$4773,'Make Raw'!$A$2:$A$4773,$B49,'Make Raw'!$D$2:$D$4773,BX$2)</f>
        <v>0</v>
      </c>
      <c r="BY49">
        <f>SUMIFS('Make Raw'!$G$2:$G$4773,'Make Raw'!$A$2:$A$4773,$B49,'Make Raw'!$D$2:$D$4773,BY$2)</f>
        <v>0</v>
      </c>
      <c r="BZ49">
        <f>SUMIFS('Make Raw'!$G$2:$G$4773,'Make Raw'!$A$2:$A$4773,$B49,'Make Raw'!$D$2:$D$4773,BZ$2)</f>
        <v>0</v>
      </c>
      <c r="CA49">
        <f>SUMIFS('Make Raw'!$G$2:$G$4773,'Make Raw'!$A$2:$A$4773,$B49,'Make Raw'!$D$2:$D$4773,CA$2)</f>
        <v>0</v>
      </c>
      <c r="CB49">
        <f>SUMIFS('Make Raw'!$G$2:$G$4773,'Make Raw'!$A$2:$A$4773,$B49,'Make Raw'!$D$2:$D$4773,CB$2)</f>
        <v>0</v>
      </c>
      <c r="CC49">
        <f>SUMIFS('Make Raw'!$G$2:$G$4773,'Make Raw'!$A$2:$A$4773,$B49,'Make Raw'!$D$2:$D$4773,CC$2)</f>
        <v>0</v>
      </c>
      <c r="CD49">
        <f>SUMIFS('Make Raw'!$G$2:$G$4773,'Make Raw'!$A$2:$A$4773,$B49,'Make Raw'!$D$2:$D$4773,CD$2)</f>
        <v>0</v>
      </c>
      <c r="CE49">
        <f>SUMIFS('Make Raw'!$G$2:$G$4773,'Make Raw'!$A$2:$A$4773,$B49,'Make Raw'!$D$2:$D$4773,CE$2)</f>
        <v>0</v>
      </c>
      <c r="CF49">
        <f>SUMIFS('Make Raw'!$G$2:$G$4773,'Make Raw'!$A$2:$A$4773,$B49,'Make Raw'!$D$2:$D$4773,CF$2)</f>
        <v>0</v>
      </c>
      <c r="CG49">
        <f>SUMIFS('Make Raw'!$G$2:$G$4773,'Make Raw'!$A$2:$A$4773,$B49,'Make Raw'!$D$2:$D$4773,CG$2)</f>
        <v>0</v>
      </c>
      <c r="CH49">
        <f>SUMIFS('Make Raw'!$G$2:$G$4773,'Make Raw'!$A$2:$A$4773,$B49,'Make Raw'!$D$2:$D$4773,CH$2)</f>
        <v>0</v>
      </c>
      <c r="CI49">
        <f>SUMIFS('Make Raw'!$G$2:$G$4773,'Make Raw'!$A$2:$A$4773,$B49,'Make Raw'!$D$2:$D$4773,CI$2)</f>
        <v>0</v>
      </c>
    </row>
    <row r="50" spans="2:87">
      <c r="B50" s="7" t="s">
        <v>1016</v>
      </c>
      <c r="C50">
        <f>SUMIFS('Make Raw'!$G$2:$G$4773,'Make Raw'!$A$2:$A$4773,$B50,'Make Raw'!$D$2:$D$4773,C$2)</f>
        <v>0</v>
      </c>
      <c r="D50">
        <f>SUMIFS('Make Raw'!$G$2:$G$4773,'Make Raw'!$A$2:$A$4773,$B50,'Make Raw'!$D$2:$D$4773,D$2)</f>
        <v>0</v>
      </c>
      <c r="E50">
        <f>SUMIFS('Make Raw'!$G$2:$G$4773,'Make Raw'!$A$2:$A$4773,$B50,'Make Raw'!$D$2:$D$4773,E$2)</f>
        <v>0</v>
      </c>
      <c r="F50">
        <f>SUMIFS('Make Raw'!$G$2:$G$4773,'Make Raw'!$A$2:$A$4773,$B50,'Make Raw'!$D$2:$D$4773,F$2)</f>
        <v>0</v>
      </c>
      <c r="G50">
        <f>SUMIFS('Make Raw'!$G$2:$G$4773,'Make Raw'!$A$2:$A$4773,$B50,'Make Raw'!$D$2:$D$4773,G$2)</f>
        <v>0</v>
      </c>
      <c r="H50">
        <f>SUMIFS('Make Raw'!$G$2:$G$4773,'Make Raw'!$A$2:$A$4773,$B50,'Make Raw'!$D$2:$D$4773,H$2)</f>
        <v>0</v>
      </c>
      <c r="I50">
        <f>SUMIFS('Make Raw'!$G$2:$G$4773,'Make Raw'!$A$2:$A$4773,$B50,'Make Raw'!$D$2:$D$4773,I$2)</f>
        <v>0</v>
      </c>
      <c r="J50">
        <f>SUMIFS('Make Raw'!$G$2:$G$4773,'Make Raw'!$A$2:$A$4773,$B50,'Make Raw'!$D$2:$D$4773,J$2)</f>
        <v>0</v>
      </c>
      <c r="K50">
        <f>SUMIFS('Make Raw'!$G$2:$G$4773,'Make Raw'!$A$2:$A$4773,$B50,'Make Raw'!$D$2:$D$4773,K$2)</f>
        <v>0</v>
      </c>
      <c r="L50">
        <f>SUMIFS('Make Raw'!$G$2:$G$4773,'Make Raw'!$A$2:$A$4773,$B50,'Make Raw'!$D$2:$D$4773,L$2)</f>
        <v>0</v>
      </c>
      <c r="M50">
        <f>SUMIFS('Make Raw'!$G$2:$G$4773,'Make Raw'!$A$2:$A$4773,$B50,'Make Raw'!$D$2:$D$4773,M$2)</f>
        <v>0</v>
      </c>
      <c r="N50">
        <f>SUMIFS('Make Raw'!$G$2:$G$4773,'Make Raw'!$A$2:$A$4773,$B50,'Make Raw'!$D$2:$D$4773,N$2)</f>
        <v>0</v>
      </c>
      <c r="O50">
        <f>SUMIFS('Make Raw'!$G$2:$G$4773,'Make Raw'!$A$2:$A$4773,$B50,'Make Raw'!$D$2:$D$4773,O$2)</f>
        <v>0</v>
      </c>
      <c r="P50">
        <f>SUMIFS('Make Raw'!$G$2:$G$4773,'Make Raw'!$A$2:$A$4773,$B50,'Make Raw'!$D$2:$D$4773,P$2)</f>
        <v>0</v>
      </c>
      <c r="Q50">
        <f>SUMIFS('Make Raw'!$G$2:$G$4773,'Make Raw'!$A$2:$A$4773,$B50,'Make Raw'!$D$2:$D$4773,Q$2)</f>
        <v>0</v>
      </c>
      <c r="R50">
        <f>SUMIFS('Make Raw'!$G$2:$G$4773,'Make Raw'!$A$2:$A$4773,$B50,'Make Raw'!$D$2:$D$4773,R$2)</f>
        <v>0</v>
      </c>
      <c r="S50">
        <f>SUMIFS('Make Raw'!$G$2:$G$4773,'Make Raw'!$A$2:$A$4773,$B50,'Make Raw'!$D$2:$D$4773,S$2)</f>
        <v>0</v>
      </c>
      <c r="T50">
        <f>SUMIFS('Make Raw'!$G$2:$G$4773,'Make Raw'!$A$2:$A$4773,$B50,'Make Raw'!$D$2:$D$4773,T$2)</f>
        <v>0</v>
      </c>
      <c r="U50">
        <f>SUMIFS('Make Raw'!$G$2:$G$4773,'Make Raw'!$A$2:$A$4773,$B50,'Make Raw'!$D$2:$D$4773,U$2)</f>
        <v>0</v>
      </c>
      <c r="V50">
        <f>SUMIFS('Make Raw'!$G$2:$G$4773,'Make Raw'!$A$2:$A$4773,$B50,'Make Raw'!$D$2:$D$4773,V$2)</f>
        <v>0</v>
      </c>
      <c r="W50">
        <f>SUMIFS('Make Raw'!$G$2:$G$4773,'Make Raw'!$A$2:$A$4773,$B50,'Make Raw'!$D$2:$D$4773,W$2)</f>
        <v>0</v>
      </c>
      <c r="X50">
        <f>SUMIFS('Make Raw'!$G$2:$G$4773,'Make Raw'!$A$2:$A$4773,$B50,'Make Raw'!$D$2:$D$4773,X$2)</f>
        <v>0</v>
      </c>
      <c r="Y50">
        <f>SUMIFS('Make Raw'!$G$2:$G$4773,'Make Raw'!$A$2:$A$4773,$B50,'Make Raw'!$D$2:$D$4773,Y$2)</f>
        <v>0</v>
      </c>
      <c r="Z50">
        <f>SUMIFS('Make Raw'!$G$2:$G$4773,'Make Raw'!$A$2:$A$4773,$B50,'Make Raw'!$D$2:$D$4773,Z$2)</f>
        <v>0</v>
      </c>
      <c r="AA50">
        <f>SUMIFS('Make Raw'!$G$2:$G$4773,'Make Raw'!$A$2:$A$4773,$B50,'Make Raw'!$D$2:$D$4773,AA$2)</f>
        <v>0</v>
      </c>
      <c r="AB50">
        <f>SUMIFS('Make Raw'!$G$2:$G$4773,'Make Raw'!$A$2:$A$4773,$B50,'Make Raw'!$D$2:$D$4773,AB$2)</f>
        <v>0</v>
      </c>
      <c r="AC50">
        <f>SUMIFS('Make Raw'!$G$2:$G$4773,'Make Raw'!$A$2:$A$4773,$B50,'Make Raw'!$D$2:$D$4773,AC$2)</f>
        <v>0</v>
      </c>
      <c r="AD50">
        <f>SUMIFS('Make Raw'!$G$2:$G$4773,'Make Raw'!$A$2:$A$4773,$B50,'Make Raw'!$D$2:$D$4773,AD$2)</f>
        <v>0</v>
      </c>
      <c r="AE50">
        <f>SUMIFS('Make Raw'!$G$2:$G$4773,'Make Raw'!$A$2:$A$4773,$B50,'Make Raw'!$D$2:$D$4773,AE$2)</f>
        <v>0</v>
      </c>
      <c r="AF50">
        <f>SUMIFS('Make Raw'!$G$2:$G$4773,'Make Raw'!$A$2:$A$4773,$B50,'Make Raw'!$D$2:$D$4773,AF$2)</f>
        <v>0</v>
      </c>
      <c r="AG50">
        <f>SUMIFS('Make Raw'!$G$2:$G$4773,'Make Raw'!$A$2:$A$4773,$B50,'Make Raw'!$D$2:$D$4773,AG$2)</f>
        <v>0</v>
      </c>
      <c r="AH50">
        <f>SUMIFS('Make Raw'!$G$2:$G$4773,'Make Raw'!$A$2:$A$4773,$B50,'Make Raw'!$D$2:$D$4773,AH$2)</f>
        <v>0</v>
      </c>
      <c r="AI50">
        <f>SUMIFS('Make Raw'!$G$2:$G$4773,'Make Raw'!$A$2:$A$4773,$B50,'Make Raw'!$D$2:$D$4773,AI$2)</f>
        <v>0</v>
      </c>
      <c r="AJ50">
        <f>SUMIFS('Make Raw'!$G$2:$G$4773,'Make Raw'!$A$2:$A$4773,$B50,'Make Raw'!$D$2:$D$4773,AJ$2)</f>
        <v>0</v>
      </c>
      <c r="AK50">
        <f>SUMIFS('Make Raw'!$G$2:$G$4773,'Make Raw'!$A$2:$A$4773,$B50,'Make Raw'!$D$2:$D$4773,AK$2)</f>
        <v>0</v>
      </c>
      <c r="AL50">
        <f>SUMIFS('Make Raw'!$G$2:$G$4773,'Make Raw'!$A$2:$A$4773,$B50,'Make Raw'!$D$2:$D$4773,AL$2)</f>
        <v>0</v>
      </c>
      <c r="AM50">
        <f>SUMIFS('Make Raw'!$G$2:$G$4773,'Make Raw'!$A$2:$A$4773,$B50,'Make Raw'!$D$2:$D$4773,AM$2)</f>
        <v>0</v>
      </c>
      <c r="AN50">
        <f>SUMIFS('Make Raw'!$G$2:$G$4773,'Make Raw'!$A$2:$A$4773,$B50,'Make Raw'!$D$2:$D$4773,AN$2)</f>
        <v>0</v>
      </c>
      <c r="AO50">
        <f>SUMIFS('Make Raw'!$G$2:$G$4773,'Make Raw'!$A$2:$A$4773,$B50,'Make Raw'!$D$2:$D$4773,AO$2)</f>
        <v>0</v>
      </c>
      <c r="AP50">
        <f>SUMIFS('Make Raw'!$G$2:$G$4773,'Make Raw'!$A$2:$A$4773,$B50,'Make Raw'!$D$2:$D$4773,AP$2)</f>
        <v>0</v>
      </c>
      <c r="AQ50">
        <f>SUMIFS('Make Raw'!$G$2:$G$4773,'Make Raw'!$A$2:$A$4773,$B50,'Make Raw'!$D$2:$D$4773,AQ$2)</f>
        <v>0</v>
      </c>
      <c r="AR50">
        <f>SUMIFS('Make Raw'!$G$2:$G$4773,'Make Raw'!$A$2:$A$4773,$B50,'Make Raw'!$D$2:$D$4773,AR$2)</f>
        <v>0</v>
      </c>
      <c r="AS50">
        <f>SUMIFS('Make Raw'!$G$2:$G$4773,'Make Raw'!$A$2:$A$4773,$B50,'Make Raw'!$D$2:$D$4773,AS$2)</f>
        <v>0</v>
      </c>
      <c r="AT50">
        <f>SUMIFS('Make Raw'!$G$2:$G$4773,'Make Raw'!$A$2:$A$4773,$B50,'Make Raw'!$D$2:$D$4773,AT$2)</f>
        <v>0</v>
      </c>
      <c r="AU50">
        <f>SUMIFS('Make Raw'!$G$2:$G$4773,'Make Raw'!$A$2:$A$4773,$B50,'Make Raw'!$D$2:$D$4773,AU$2)</f>
        <v>0</v>
      </c>
      <c r="AV50">
        <f>SUMIFS('Make Raw'!$G$2:$G$4773,'Make Raw'!$A$2:$A$4773,$B50,'Make Raw'!$D$2:$D$4773,AV$2)</f>
        <v>0</v>
      </c>
      <c r="AW50">
        <f>SUMIFS('Make Raw'!$G$2:$G$4773,'Make Raw'!$A$2:$A$4773,$B50,'Make Raw'!$D$2:$D$4773,AW$2)</f>
        <v>0</v>
      </c>
      <c r="AX50">
        <f>SUMIFS('Make Raw'!$G$2:$G$4773,'Make Raw'!$A$2:$A$4773,$B50,'Make Raw'!$D$2:$D$4773,AX$2)</f>
        <v>127093.8</v>
      </c>
      <c r="AY50">
        <f>SUMIFS('Make Raw'!$G$2:$G$4773,'Make Raw'!$A$2:$A$4773,$B50,'Make Raw'!$D$2:$D$4773,AY$2)</f>
        <v>0</v>
      </c>
      <c r="AZ50">
        <f>SUMIFS('Make Raw'!$G$2:$G$4773,'Make Raw'!$A$2:$A$4773,$B50,'Make Raw'!$D$2:$D$4773,AZ$2)</f>
        <v>0</v>
      </c>
      <c r="BA50">
        <f>SUMIFS('Make Raw'!$G$2:$G$4773,'Make Raw'!$A$2:$A$4773,$B50,'Make Raw'!$D$2:$D$4773,BA$2)</f>
        <v>0</v>
      </c>
      <c r="BB50">
        <f>SUMIFS('Make Raw'!$G$2:$G$4773,'Make Raw'!$A$2:$A$4773,$B50,'Make Raw'!$D$2:$D$4773,BB$2)</f>
        <v>0</v>
      </c>
      <c r="BC50">
        <f>SUMIFS('Make Raw'!$G$2:$G$4773,'Make Raw'!$A$2:$A$4773,$B50,'Make Raw'!$D$2:$D$4773,BC$2)</f>
        <v>0</v>
      </c>
      <c r="BD50">
        <f>SUMIFS('Make Raw'!$G$2:$G$4773,'Make Raw'!$A$2:$A$4773,$B50,'Make Raw'!$D$2:$D$4773,BD$2)</f>
        <v>0</v>
      </c>
      <c r="BE50">
        <f>SUMIFS('Make Raw'!$G$2:$G$4773,'Make Raw'!$A$2:$A$4773,$B50,'Make Raw'!$D$2:$D$4773,BE$2)</f>
        <v>0</v>
      </c>
      <c r="BF50">
        <f>SUMIFS('Make Raw'!$G$2:$G$4773,'Make Raw'!$A$2:$A$4773,$B50,'Make Raw'!$D$2:$D$4773,BF$2)</f>
        <v>0</v>
      </c>
      <c r="BG50">
        <f>SUMIFS('Make Raw'!$G$2:$G$4773,'Make Raw'!$A$2:$A$4773,$B50,'Make Raw'!$D$2:$D$4773,BG$2)</f>
        <v>0</v>
      </c>
      <c r="BH50">
        <f>SUMIFS('Make Raw'!$G$2:$G$4773,'Make Raw'!$A$2:$A$4773,$B50,'Make Raw'!$D$2:$D$4773,BH$2)</f>
        <v>0</v>
      </c>
      <c r="BI50">
        <f>SUMIFS('Make Raw'!$G$2:$G$4773,'Make Raw'!$A$2:$A$4773,$B50,'Make Raw'!$D$2:$D$4773,BI$2)</f>
        <v>0</v>
      </c>
      <c r="BJ50">
        <f>SUMIFS('Make Raw'!$G$2:$G$4773,'Make Raw'!$A$2:$A$4773,$B50,'Make Raw'!$D$2:$D$4773,BJ$2)</f>
        <v>0</v>
      </c>
      <c r="BK50">
        <f>SUMIFS('Make Raw'!$G$2:$G$4773,'Make Raw'!$A$2:$A$4773,$B50,'Make Raw'!$D$2:$D$4773,BK$2)</f>
        <v>0</v>
      </c>
      <c r="BL50">
        <f>SUMIFS('Make Raw'!$G$2:$G$4773,'Make Raw'!$A$2:$A$4773,$B50,'Make Raw'!$D$2:$D$4773,BL$2)</f>
        <v>0</v>
      </c>
      <c r="BM50">
        <f>SUMIFS('Make Raw'!$G$2:$G$4773,'Make Raw'!$A$2:$A$4773,$B50,'Make Raw'!$D$2:$D$4773,BM$2)</f>
        <v>0</v>
      </c>
      <c r="BN50">
        <f>SUMIFS('Make Raw'!$G$2:$G$4773,'Make Raw'!$A$2:$A$4773,$B50,'Make Raw'!$D$2:$D$4773,BN$2)</f>
        <v>0</v>
      </c>
      <c r="BO50">
        <f>SUMIFS('Make Raw'!$G$2:$G$4773,'Make Raw'!$A$2:$A$4773,$B50,'Make Raw'!$D$2:$D$4773,BO$2)</f>
        <v>0</v>
      </c>
      <c r="BP50">
        <f>SUMIFS('Make Raw'!$G$2:$G$4773,'Make Raw'!$A$2:$A$4773,$B50,'Make Raw'!$D$2:$D$4773,BP$2)</f>
        <v>0</v>
      </c>
      <c r="BQ50">
        <f>SUMIFS('Make Raw'!$G$2:$G$4773,'Make Raw'!$A$2:$A$4773,$B50,'Make Raw'!$D$2:$D$4773,BQ$2)</f>
        <v>0</v>
      </c>
      <c r="BR50">
        <f>SUMIFS('Make Raw'!$G$2:$G$4773,'Make Raw'!$A$2:$A$4773,$B50,'Make Raw'!$D$2:$D$4773,BR$2)</f>
        <v>0</v>
      </c>
      <c r="BS50">
        <f>SUMIFS('Make Raw'!$G$2:$G$4773,'Make Raw'!$A$2:$A$4773,$B50,'Make Raw'!$D$2:$D$4773,BS$2)</f>
        <v>0</v>
      </c>
      <c r="BT50">
        <f>SUMIFS('Make Raw'!$G$2:$G$4773,'Make Raw'!$A$2:$A$4773,$B50,'Make Raw'!$D$2:$D$4773,BT$2)</f>
        <v>0</v>
      </c>
      <c r="BU50">
        <f>SUMIFS('Make Raw'!$G$2:$G$4773,'Make Raw'!$A$2:$A$4773,$B50,'Make Raw'!$D$2:$D$4773,BU$2)</f>
        <v>0</v>
      </c>
      <c r="BV50">
        <f>SUMIFS('Make Raw'!$G$2:$G$4773,'Make Raw'!$A$2:$A$4773,$B50,'Make Raw'!$D$2:$D$4773,BV$2)</f>
        <v>0</v>
      </c>
      <c r="BW50">
        <f>SUMIFS('Make Raw'!$G$2:$G$4773,'Make Raw'!$A$2:$A$4773,$B50,'Make Raw'!$D$2:$D$4773,BW$2)</f>
        <v>0</v>
      </c>
      <c r="BX50">
        <f>SUMIFS('Make Raw'!$G$2:$G$4773,'Make Raw'!$A$2:$A$4773,$B50,'Make Raw'!$D$2:$D$4773,BX$2)</f>
        <v>0</v>
      </c>
      <c r="BY50">
        <f>SUMIFS('Make Raw'!$G$2:$G$4773,'Make Raw'!$A$2:$A$4773,$B50,'Make Raw'!$D$2:$D$4773,BY$2)</f>
        <v>0</v>
      </c>
      <c r="BZ50">
        <f>SUMIFS('Make Raw'!$G$2:$G$4773,'Make Raw'!$A$2:$A$4773,$B50,'Make Raw'!$D$2:$D$4773,BZ$2)</f>
        <v>0</v>
      </c>
      <c r="CA50">
        <f>SUMIFS('Make Raw'!$G$2:$G$4773,'Make Raw'!$A$2:$A$4773,$B50,'Make Raw'!$D$2:$D$4773,CA$2)</f>
        <v>0</v>
      </c>
      <c r="CB50">
        <f>SUMIFS('Make Raw'!$G$2:$G$4773,'Make Raw'!$A$2:$A$4773,$B50,'Make Raw'!$D$2:$D$4773,CB$2)</f>
        <v>0</v>
      </c>
      <c r="CC50">
        <f>SUMIFS('Make Raw'!$G$2:$G$4773,'Make Raw'!$A$2:$A$4773,$B50,'Make Raw'!$D$2:$D$4773,CC$2)</f>
        <v>0</v>
      </c>
      <c r="CD50">
        <f>SUMIFS('Make Raw'!$G$2:$G$4773,'Make Raw'!$A$2:$A$4773,$B50,'Make Raw'!$D$2:$D$4773,CD$2)</f>
        <v>0</v>
      </c>
      <c r="CE50">
        <f>SUMIFS('Make Raw'!$G$2:$G$4773,'Make Raw'!$A$2:$A$4773,$B50,'Make Raw'!$D$2:$D$4773,CE$2)</f>
        <v>0</v>
      </c>
      <c r="CF50">
        <f>SUMIFS('Make Raw'!$G$2:$G$4773,'Make Raw'!$A$2:$A$4773,$B50,'Make Raw'!$D$2:$D$4773,CF$2)</f>
        <v>0</v>
      </c>
      <c r="CG50">
        <f>SUMIFS('Make Raw'!$G$2:$G$4773,'Make Raw'!$A$2:$A$4773,$B50,'Make Raw'!$D$2:$D$4773,CG$2)</f>
        <v>0</v>
      </c>
      <c r="CH50">
        <f>SUMIFS('Make Raw'!$G$2:$G$4773,'Make Raw'!$A$2:$A$4773,$B50,'Make Raw'!$D$2:$D$4773,CH$2)</f>
        <v>0</v>
      </c>
      <c r="CI50">
        <f>SUMIFS('Make Raw'!$G$2:$G$4773,'Make Raw'!$A$2:$A$4773,$B50,'Make Raw'!$D$2:$D$4773,CI$2)</f>
        <v>0</v>
      </c>
    </row>
    <row r="51" spans="2:87">
      <c r="B51" s="7" t="s">
        <v>1020</v>
      </c>
      <c r="C51">
        <f>SUMIFS('Make Raw'!$G$2:$G$4773,'Make Raw'!$A$2:$A$4773,$B51,'Make Raw'!$D$2:$D$4773,C$2)</f>
        <v>0</v>
      </c>
      <c r="D51">
        <f>SUMIFS('Make Raw'!$G$2:$G$4773,'Make Raw'!$A$2:$A$4773,$B51,'Make Raw'!$D$2:$D$4773,D$2)</f>
        <v>0</v>
      </c>
      <c r="E51">
        <f>SUMIFS('Make Raw'!$G$2:$G$4773,'Make Raw'!$A$2:$A$4773,$B51,'Make Raw'!$D$2:$D$4773,E$2)</f>
        <v>0</v>
      </c>
      <c r="F51">
        <f>SUMIFS('Make Raw'!$G$2:$G$4773,'Make Raw'!$A$2:$A$4773,$B51,'Make Raw'!$D$2:$D$4773,F$2)</f>
        <v>0</v>
      </c>
      <c r="G51">
        <f>SUMIFS('Make Raw'!$G$2:$G$4773,'Make Raw'!$A$2:$A$4773,$B51,'Make Raw'!$D$2:$D$4773,G$2)</f>
        <v>0</v>
      </c>
      <c r="H51">
        <f>SUMIFS('Make Raw'!$G$2:$G$4773,'Make Raw'!$A$2:$A$4773,$B51,'Make Raw'!$D$2:$D$4773,H$2)</f>
        <v>0</v>
      </c>
      <c r="I51">
        <f>SUMIFS('Make Raw'!$G$2:$G$4773,'Make Raw'!$A$2:$A$4773,$B51,'Make Raw'!$D$2:$D$4773,I$2)</f>
        <v>0</v>
      </c>
      <c r="J51">
        <f>SUMIFS('Make Raw'!$G$2:$G$4773,'Make Raw'!$A$2:$A$4773,$B51,'Make Raw'!$D$2:$D$4773,J$2)</f>
        <v>0</v>
      </c>
      <c r="K51">
        <f>SUMIFS('Make Raw'!$G$2:$G$4773,'Make Raw'!$A$2:$A$4773,$B51,'Make Raw'!$D$2:$D$4773,K$2)</f>
        <v>0</v>
      </c>
      <c r="L51">
        <f>SUMIFS('Make Raw'!$G$2:$G$4773,'Make Raw'!$A$2:$A$4773,$B51,'Make Raw'!$D$2:$D$4773,L$2)</f>
        <v>0</v>
      </c>
      <c r="M51">
        <f>SUMIFS('Make Raw'!$G$2:$G$4773,'Make Raw'!$A$2:$A$4773,$B51,'Make Raw'!$D$2:$D$4773,M$2)</f>
        <v>0</v>
      </c>
      <c r="N51">
        <f>SUMIFS('Make Raw'!$G$2:$G$4773,'Make Raw'!$A$2:$A$4773,$B51,'Make Raw'!$D$2:$D$4773,N$2)</f>
        <v>0</v>
      </c>
      <c r="O51">
        <f>SUMIFS('Make Raw'!$G$2:$G$4773,'Make Raw'!$A$2:$A$4773,$B51,'Make Raw'!$D$2:$D$4773,O$2)</f>
        <v>0</v>
      </c>
      <c r="P51">
        <f>SUMIFS('Make Raw'!$G$2:$G$4773,'Make Raw'!$A$2:$A$4773,$B51,'Make Raw'!$D$2:$D$4773,P$2)</f>
        <v>0</v>
      </c>
      <c r="Q51">
        <f>SUMIFS('Make Raw'!$G$2:$G$4773,'Make Raw'!$A$2:$A$4773,$B51,'Make Raw'!$D$2:$D$4773,Q$2)</f>
        <v>0</v>
      </c>
      <c r="R51">
        <f>SUMIFS('Make Raw'!$G$2:$G$4773,'Make Raw'!$A$2:$A$4773,$B51,'Make Raw'!$D$2:$D$4773,R$2)</f>
        <v>0</v>
      </c>
      <c r="S51">
        <f>SUMIFS('Make Raw'!$G$2:$G$4773,'Make Raw'!$A$2:$A$4773,$B51,'Make Raw'!$D$2:$D$4773,S$2)</f>
        <v>0</v>
      </c>
      <c r="T51">
        <f>SUMIFS('Make Raw'!$G$2:$G$4773,'Make Raw'!$A$2:$A$4773,$B51,'Make Raw'!$D$2:$D$4773,T$2)</f>
        <v>0</v>
      </c>
      <c r="U51">
        <f>SUMIFS('Make Raw'!$G$2:$G$4773,'Make Raw'!$A$2:$A$4773,$B51,'Make Raw'!$D$2:$D$4773,U$2)</f>
        <v>0</v>
      </c>
      <c r="V51">
        <f>SUMIFS('Make Raw'!$G$2:$G$4773,'Make Raw'!$A$2:$A$4773,$B51,'Make Raw'!$D$2:$D$4773,V$2)</f>
        <v>0</v>
      </c>
      <c r="W51">
        <f>SUMIFS('Make Raw'!$G$2:$G$4773,'Make Raw'!$A$2:$A$4773,$B51,'Make Raw'!$D$2:$D$4773,W$2)</f>
        <v>0</v>
      </c>
      <c r="X51">
        <f>SUMIFS('Make Raw'!$G$2:$G$4773,'Make Raw'!$A$2:$A$4773,$B51,'Make Raw'!$D$2:$D$4773,X$2)</f>
        <v>0</v>
      </c>
      <c r="Y51">
        <f>SUMIFS('Make Raw'!$G$2:$G$4773,'Make Raw'!$A$2:$A$4773,$B51,'Make Raw'!$D$2:$D$4773,Y$2)</f>
        <v>0</v>
      </c>
      <c r="Z51">
        <f>SUMIFS('Make Raw'!$G$2:$G$4773,'Make Raw'!$A$2:$A$4773,$B51,'Make Raw'!$D$2:$D$4773,Z$2)</f>
        <v>0</v>
      </c>
      <c r="AA51">
        <f>SUMIFS('Make Raw'!$G$2:$G$4773,'Make Raw'!$A$2:$A$4773,$B51,'Make Raw'!$D$2:$D$4773,AA$2)</f>
        <v>0</v>
      </c>
      <c r="AB51">
        <f>SUMIFS('Make Raw'!$G$2:$G$4773,'Make Raw'!$A$2:$A$4773,$B51,'Make Raw'!$D$2:$D$4773,AB$2)</f>
        <v>0</v>
      </c>
      <c r="AC51">
        <f>SUMIFS('Make Raw'!$G$2:$G$4773,'Make Raw'!$A$2:$A$4773,$B51,'Make Raw'!$D$2:$D$4773,AC$2)</f>
        <v>0</v>
      </c>
      <c r="AD51">
        <f>SUMIFS('Make Raw'!$G$2:$G$4773,'Make Raw'!$A$2:$A$4773,$B51,'Make Raw'!$D$2:$D$4773,AD$2)</f>
        <v>0</v>
      </c>
      <c r="AE51">
        <f>SUMIFS('Make Raw'!$G$2:$G$4773,'Make Raw'!$A$2:$A$4773,$B51,'Make Raw'!$D$2:$D$4773,AE$2)</f>
        <v>0</v>
      </c>
      <c r="AF51">
        <f>SUMIFS('Make Raw'!$G$2:$G$4773,'Make Raw'!$A$2:$A$4773,$B51,'Make Raw'!$D$2:$D$4773,AF$2)</f>
        <v>0</v>
      </c>
      <c r="AG51">
        <f>SUMIFS('Make Raw'!$G$2:$G$4773,'Make Raw'!$A$2:$A$4773,$B51,'Make Raw'!$D$2:$D$4773,AG$2)</f>
        <v>0</v>
      </c>
      <c r="AH51">
        <f>SUMIFS('Make Raw'!$G$2:$G$4773,'Make Raw'!$A$2:$A$4773,$B51,'Make Raw'!$D$2:$D$4773,AH$2)</f>
        <v>0</v>
      </c>
      <c r="AI51">
        <f>SUMIFS('Make Raw'!$G$2:$G$4773,'Make Raw'!$A$2:$A$4773,$B51,'Make Raw'!$D$2:$D$4773,AI$2)</f>
        <v>0</v>
      </c>
      <c r="AJ51">
        <f>SUMIFS('Make Raw'!$G$2:$G$4773,'Make Raw'!$A$2:$A$4773,$B51,'Make Raw'!$D$2:$D$4773,AJ$2)</f>
        <v>0</v>
      </c>
      <c r="AK51">
        <f>SUMIFS('Make Raw'!$G$2:$G$4773,'Make Raw'!$A$2:$A$4773,$B51,'Make Raw'!$D$2:$D$4773,AK$2)</f>
        <v>0</v>
      </c>
      <c r="AL51">
        <f>SUMIFS('Make Raw'!$G$2:$G$4773,'Make Raw'!$A$2:$A$4773,$B51,'Make Raw'!$D$2:$D$4773,AL$2)</f>
        <v>0</v>
      </c>
      <c r="AM51">
        <f>SUMIFS('Make Raw'!$G$2:$G$4773,'Make Raw'!$A$2:$A$4773,$B51,'Make Raw'!$D$2:$D$4773,AM$2)</f>
        <v>0</v>
      </c>
      <c r="AN51">
        <f>SUMIFS('Make Raw'!$G$2:$G$4773,'Make Raw'!$A$2:$A$4773,$B51,'Make Raw'!$D$2:$D$4773,AN$2)</f>
        <v>0</v>
      </c>
      <c r="AO51">
        <f>SUMIFS('Make Raw'!$G$2:$G$4773,'Make Raw'!$A$2:$A$4773,$B51,'Make Raw'!$D$2:$D$4773,AO$2)</f>
        <v>0</v>
      </c>
      <c r="AP51">
        <f>SUMIFS('Make Raw'!$G$2:$G$4773,'Make Raw'!$A$2:$A$4773,$B51,'Make Raw'!$D$2:$D$4773,AP$2)</f>
        <v>0</v>
      </c>
      <c r="AQ51">
        <f>SUMIFS('Make Raw'!$G$2:$G$4773,'Make Raw'!$A$2:$A$4773,$B51,'Make Raw'!$D$2:$D$4773,AQ$2)</f>
        <v>0</v>
      </c>
      <c r="AR51">
        <f>SUMIFS('Make Raw'!$G$2:$G$4773,'Make Raw'!$A$2:$A$4773,$B51,'Make Raw'!$D$2:$D$4773,AR$2)</f>
        <v>0</v>
      </c>
      <c r="AS51">
        <f>SUMIFS('Make Raw'!$G$2:$G$4773,'Make Raw'!$A$2:$A$4773,$B51,'Make Raw'!$D$2:$D$4773,AS$2)</f>
        <v>0</v>
      </c>
      <c r="AT51">
        <f>SUMIFS('Make Raw'!$G$2:$G$4773,'Make Raw'!$A$2:$A$4773,$B51,'Make Raw'!$D$2:$D$4773,AT$2)</f>
        <v>0</v>
      </c>
      <c r="AU51">
        <f>SUMIFS('Make Raw'!$G$2:$G$4773,'Make Raw'!$A$2:$A$4773,$B51,'Make Raw'!$D$2:$D$4773,AU$2)</f>
        <v>0</v>
      </c>
      <c r="AV51">
        <f>SUMIFS('Make Raw'!$G$2:$G$4773,'Make Raw'!$A$2:$A$4773,$B51,'Make Raw'!$D$2:$D$4773,AV$2)</f>
        <v>0</v>
      </c>
      <c r="AW51">
        <f>SUMIFS('Make Raw'!$G$2:$G$4773,'Make Raw'!$A$2:$A$4773,$B51,'Make Raw'!$D$2:$D$4773,AW$2)</f>
        <v>0</v>
      </c>
      <c r="AX51">
        <f>SUMIFS('Make Raw'!$G$2:$G$4773,'Make Raw'!$A$2:$A$4773,$B51,'Make Raw'!$D$2:$D$4773,AX$2)</f>
        <v>896.40000000000009</v>
      </c>
      <c r="AY51">
        <f>SUMIFS('Make Raw'!$G$2:$G$4773,'Make Raw'!$A$2:$A$4773,$B51,'Make Raw'!$D$2:$D$4773,AY$2)</f>
        <v>101136.5</v>
      </c>
      <c r="AZ51">
        <f>SUMIFS('Make Raw'!$G$2:$G$4773,'Make Raw'!$A$2:$A$4773,$B51,'Make Raw'!$D$2:$D$4773,AZ$2)</f>
        <v>0</v>
      </c>
      <c r="BA51">
        <f>SUMIFS('Make Raw'!$G$2:$G$4773,'Make Raw'!$A$2:$A$4773,$B51,'Make Raw'!$D$2:$D$4773,BA$2)</f>
        <v>0</v>
      </c>
      <c r="BB51">
        <f>SUMIFS('Make Raw'!$G$2:$G$4773,'Make Raw'!$A$2:$A$4773,$B51,'Make Raw'!$D$2:$D$4773,BB$2)</f>
        <v>0</v>
      </c>
      <c r="BC51">
        <f>SUMIFS('Make Raw'!$G$2:$G$4773,'Make Raw'!$A$2:$A$4773,$B51,'Make Raw'!$D$2:$D$4773,BC$2)</f>
        <v>0</v>
      </c>
      <c r="BD51">
        <f>SUMIFS('Make Raw'!$G$2:$G$4773,'Make Raw'!$A$2:$A$4773,$B51,'Make Raw'!$D$2:$D$4773,BD$2)</f>
        <v>0</v>
      </c>
      <c r="BE51">
        <f>SUMIFS('Make Raw'!$G$2:$G$4773,'Make Raw'!$A$2:$A$4773,$B51,'Make Raw'!$D$2:$D$4773,BE$2)</f>
        <v>0</v>
      </c>
      <c r="BF51">
        <f>SUMIFS('Make Raw'!$G$2:$G$4773,'Make Raw'!$A$2:$A$4773,$B51,'Make Raw'!$D$2:$D$4773,BF$2)</f>
        <v>0</v>
      </c>
      <c r="BG51">
        <f>SUMIFS('Make Raw'!$G$2:$G$4773,'Make Raw'!$A$2:$A$4773,$B51,'Make Raw'!$D$2:$D$4773,BG$2)</f>
        <v>0</v>
      </c>
      <c r="BH51">
        <f>SUMIFS('Make Raw'!$G$2:$G$4773,'Make Raw'!$A$2:$A$4773,$B51,'Make Raw'!$D$2:$D$4773,BH$2)</f>
        <v>0</v>
      </c>
      <c r="BI51">
        <f>SUMIFS('Make Raw'!$G$2:$G$4773,'Make Raw'!$A$2:$A$4773,$B51,'Make Raw'!$D$2:$D$4773,BI$2)</f>
        <v>0</v>
      </c>
      <c r="BJ51">
        <f>SUMIFS('Make Raw'!$G$2:$G$4773,'Make Raw'!$A$2:$A$4773,$B51,'Make Raw'!$D$2:$D$4773,BJ$2)</f>
        <v>0</v>
      </c>
      <c r="BK51">
        <f>SUMIFS('Make Raw'!$G$2:$G$4773,'Make Raw'!$A$2:$A$4773,$B51,'Make Raw'!$D$2:$D$4773,BK$2)</f>
        <v>0</v>
      </c>
      <c r="BL51">
        <f>SUMIFS('Make Raw'!$G$2:$G$4773,'Make Raw'!$A$2:$A$4773,$B51,'Make Raw'!$D$2:$D$4773,BL$2)</f>
        <v>0</v>
      </c>
      <c r="BM51">
        <f>SUMIFS('Make Raw'!$G$2:$G$4773,'Make Raw'!$A$2:$A$4773,$B51,'Make Raw'!$D$2:$D$4773,BM$2)</f>
        <v>0</v>
      </c>
      <c r="BN51">
        <f>SUMIFS('Make Raw'!$G$2:$G$4773,'Make Raw'!$A$2:$A$4773,$B51,'Make Raw'!$D$2:$D$4773,BN$2)</f>
        <v>0</v>
      </c>
      <c r="BO51">
        <f>SUMIFS('Make Raw'!$G$2:$G$4773,'Make Raw'!$A$2:$A$4773,$B51,'Make Raw'!$D$2:$D$4773,BO$2)</f>
        <v>0</v>
      </c>
      <c r="BP51">
        <f>SUMIFS('Make Raw'!$G$2:$G$4773,'Make Raw'!$A$2:$A$4773,$B51,'Make Raw'!$D$2:$D$4773,BP$2)</f>
        <v>0</v>
      </c>
      <c r="BQ51">
        <f>SUMIFS('Make Raw'!$G$2:$G$4773,'Make Raw'!$A$2:$A$4773,$B51,'Make Raw'!$D$2:$D$4773,BQ$2)</f>
        <v>0</v>
      </c>
      <c r="BR51">
        <f>SUMIFS('Make Raw'!$G$2:$G$4773,'Make Raw'!$A$2:$A$4773,$B51,'Make Raw'!$D$2:$D$4773,BR$2)</f>
        <v>0</v>
      </c>
      <c r="BS51">
        <f>SUMIFS('Make Raw'!$G$2:$G$4773,'Make Raw'!$A$2:$A$4773,$B51,'Make Raw'!$D$2:$D$4773,BS$2)</f>
        <v>0</v>
      </c>
      <c r="BT51">
        <f>SUMIFS('Make Raw'!$G$2:$G$4773,'Make Raw'!$A$2:$A$4773,$B51,'Make Raw'!$D$2:$D$4773,BT$2)</f>
        <v>0</v>
      </c>
      <c r="BU51">
        <f>SUMIFS('Make Raw'!$G$2:$G$4773,'Make Raw'!$A$2:$A$4773,$B51,'Make Raw'!$D$2:$D$4773,BU$2)</f>
        <v>0</v>
      </c>
      <c r="BV51">
        <f>SUMIFS('Make Raw'!$G$2:$G$4773,'Make Raw'!$A$2:$A$4773,$B51,'Make Raw'!$D$2:$D$4773,BV$2)</f>
        <v>0</v>
      </c>
      <c r="BW51">
        <f>SUMIFS('Make Raw'!$G$2:$G$4773,'Make Raw'!$A$2:$A$4773,$B51,'Make Raw'!$D$2:$D$4773,BW$2)</f>
        <v>0</v>
      </c>
      <c r="BX51">
        <f>SUMIFS('Make Raw'!$G$2:$G$4773,'Make Raw'!$A$2:$A$4773,$B51,'Make Raw'!$D$2:$D$4773,BX$2)</f>
        <v>0</v>
      </c>
      <c r="BY51">
        <f>SUMIFS('Make Raw'!$G$2:$G$4773,'Make Raw'!$A$2:$A$4773,$B51,'Make Raw'!$D$2:$D$4773,BY$2)</f>
        <v>0</v>
      </c>
      <c r="BZ51">
        <f>SUMIFS('Make Raw'!$G$2:$G$4773,'Make Raw'!$A$2:$A$4773,$B51,'Make Raw'!$D$2:$D$4773,BZ$2)</f>
        <v>0</v>
      </c>
      <c r="CA51">
        <f>SUMIFS('Make Raw'!$G$2:$G$4773,'Make Raw'!$A$2:$A$4773,$B51,'Make Raw'!$D$2:$D$4773,CA$2)</f>
        <v>0</v>
      </c>
      <c r="CB51">
        <f>SUMIFS('Make Raw'!$G$2:$G$4773,'Make Raw'!$A$2:$A$4773,$B51,'Make Raw'!$D$2:$D$4773,CB$2)</f>
        <v>0</v>
      </c>
      <c r="CC51">
        <f>SUMIFS('Make Raw'!$G$2:$G$4773,'Make Raw'!$A$2:$A$4773,$B51,'Make Raw'!$D$2:$D$4773,CC$2)</f>
        <v>0</v>
      </c>
      <c r="CD51">
        <f>SUMIFS('Make Raw'!$G$2:$G$4773,'Make Raw'!$A$2:$A$4773,$B51,'Make Raw'!$D$2:$D$4773,CD$2)</f>
        <v>0</v>
      </c>
      <c r="CE51">
        <f>SUMIFS('Make Raw'!$G$2:$G$4773,'Make Raw'!$A$2:$A$4773,$B51,'Make Raw'!$D$2:$D$4773,CE$2)</f>
        <v>0</v>
      </c>
      <c r="CF51">
        <f>SUMIFS('Make Raw'!$G$2:$G$4773,'Make Raw'!$A$2:$A$4773,$B51,'Make Raw'!$D$2:$D$4773,CF$2)</f>
        <v>0</v>
      </c>
      <c r="CG51">
        <f>SUMIFS('Make Raw'!$G$2:$G$4773,'Make Raw'!$A$2:$A$4773,$B51,'Make Raw'!$D$2:$D$4773,CG$2)</f>
        <v>0</v>
      </c>
      <c r="CH51">
        <f>SUMIFS('Make Raw'!$G$2:$G$4773,'Make Raw'!$A$2:$A$4773,$B51,'Make Raw'!$D$2:$D$4773,CH$2)</f>
        <v>0</v>
      </c>
      <c r="CI51">
        <f>SUMIFS('Make Raw'!$G$2:$G$4773,'Make Raw'!$A$2:$A$4773,$B51,'Make Raw'!$D$2:$D$4773,CI$2)</f>
        <v>0</v>
      </c>
    </row>
    <row r="52" spans="2:87">
      <c r="B52" s="7" t="s">
        <v>505</v>
      </c>
      <c r="C52">
        <f>SUMIFS('Make Raw'!$G$2:$G$4773,'Make Raw'!$A$2:$A$4773,$B52,'Make Raw'!$D$2:$D$4773,C$2)</f>
        <v>0</v>
      </c>
      <c r="D52">
        <f>SUMIFS('Make Raw'!$G$2:$G$4773,'Make Raw'!$A$2:$A$4773,$B52,'Make Raw'!$D$2:$D$4773,D$2)</f>
        <v>0</v>
      </c>
      <c r="E52">
        <f>SUMIFS('Make Raw'!$G$2:$G$4773,'Make Raw'!$A$2:$A$4773,$B52,'Make Raw'!$D$2:$D$4773,E$2)</f>
        <v>0</v>
      </c>
      <c r="F52">
        <f>SUMIFS('Make Raw'!$G$2:$G$4773,'Make Raw'!$A$2:$A$4773,$B52,'Make Raw'!$D$2:$D$4773,F$2)</f>
        <v>0</v>
      </c>
      <c r="G52">
        <f>SUMIFS('Make Raw'!$G$2:$G$4773,'Make Raw'!$A$2:$A$4773,$B52,'Make Raw'!$D$2:$D$4773,G$2)</f>
        <v>0</v>
      </c>
      <c r="H52">
        <f>SUMIFS('Make Raw'!$G$2:$G$4773,'Make Raw'!$A$2:$A$4773,$B52,'Make Raw'!$D$2:$D$4773,H$2)</f>
        <v>0</v>
      </c>
      <c r="I52">
        <f>SUMIFS('Make Raw'!$G$2:$G$4773,'Make Raw'!$A$2:$A$4773,$B52,'Make Raw'!$D$2:$D$4773,I$2)</f>
        <v>0</v>
      </c>
      <c r="J52">
        <f>SUMIFS('Make Raw'!$G$2:$G$4773,'Make Raw'!$A$2:$A$4773,$B52,'Make Raw'!$D$2:$D$4773,J$2)</f>
        <v>0</v>
      </c>
      <c r="K52">
        <f>SUMIFS('Make Raw'!$G$2:$G$4773,'Make Raw'!$A$2:$A$4773,$B52,'Make Raw'!$D$2:$D$4773,K$2)</f>
        <v>0</v>
      </c>
      <c r="L52">
        <f>SUMIFS('Make Raw'!$G$2:$G$4773,'Make Raw'!$A$2:$A$4773,$B52,'Make Raw'!$D$2:$D$4773,L$2)</f>
        <v>0</v>
      </c>
      <c r="M52">
        <f>SUMIFS('Make Raw'!$G$2:$G$4773,'Make Raw'!$A$2:$A$4773,$B52,'Make Raw'!$D$2:$D$4773,M$2)</f>
        <v>0</v>
      </c>
      <c r="N52">
        <f>SUMIFS('Make Raw'!$G$2:$G$4773,'Make Raw'!$A$2:$A$4773,$B52,'Make Raw'!$D$2:$D$4773,N$2)</f>
        <v>134.69999999999999</v>
      </c>
      <c r="O52">
        <f>SUMIFS('Make Raw'!$G$2:$G$4773,'Make Raw'!$A$2:$A$4773,$B52,'Make Raw'!$D$2:$D$4773,O$2)</f>
        <v>0</v>
      </c>
      <c r="P52">
        <f>SUMIFS('Make Raw'!$G$2:$G$4773,'Make Raw'!$A$2:$A$4773,$B52,'Make Raw'!$D$2:$D$4773,P$2)</f>
        <v>67.5</v>
      </c>
      <c r="Q52">
        <f>SUMIFS('Make Raw'!$G$2:$G$4773,'Make Raw'!$A$2:$A$4773,$B52,'Make Raw'!$D$2:$D$4773,Q$2)</f>
        <v>0</v>
      </c>
      <c r="R52">
        <f>SUMIFS('Make Raw'!$G$2:$G$4773,'Make Raw'!$A$2:$A$4773,$B52,'Make Raw'!$D$2:$D$4773,R$2)</f>
        <v>0</v>
      </c>
      <c r="S52">
        <f>SUMIFS('Make Raw'!$G$2:$G$4773,'Make Raw'!$A$2:$A$4773,$B52,'Make Raw'!$D$2:$D$4773,S$2)</f>
        <v>0</v>
      </c>
      <c r="T52">
        <f>SUMIFS('Make Raw'!$G$2:$G$4773,'Make Raw'!$A$2:$A$4773,$B52,'Make Raw'!$D$2:$D$4773,T$2)</f>
        <v>458.3</v>
      </c>
      <c r="U52">
        <f>SUMIFS('Make Raw'!$G$2:$G$4773,'Make Raw'!$A$2:$A$4773,$B52,'Make Raw'!$D$2:$D$4773,U$2)</f>
        <v>0</v>
      </c>
      <c r="V52">
        <f>SUMIFS('Make Raw'!$G$2:$G$4773,'Make Raw'!$A$2:$A$4773,$B52,'Make Raw'!$D$2:$D$4773,V$2)</f>
        <v>47.7</v>
      </c>
      <c r="W52">
        <f>SUMIFS('Make Raw'!$G$2:$G$4773,'Make Raw'!$A$2:$A$4773,$B52,'Make Raw'!$D$2:$D$4773,W$2)</f>
        <v>364.6</v>
      </c>
      <c r="X52">
        <f>SUMIFS('Make Raw'!$G$2:$G$4773,'Make Raw'!$A$2:$A$4773,$B52,'Make Raw'!$D$2:$D$4773,X$2)</f>
        <v>0</v>
      </c>
      <c r="Y52">
        <f>SUMIFS('Make Raw'!$G$2:$G$4773,'Make Raw'!$A$2:$A$4773,$B52,'Make Raw'!$D$2:$D$4773,Y$2)</f>
        <v>0</v>
      </c>
      <c r="Z52">
        <f>SUMIFS('Make Raw'!$G$2:$G$4773,'Make Raw'!$A$2:$A$4773,$B52,'Make Raw'!$D$2:$D$4773,Z$2)</f>
        <v>0</v>
      </c>
      <c r="AA52">
        <f>SUMIFS('Make Raw'!$G$2:$G$4773,'Make Raw'!$A$2:$A$4773,$B52,'Make Raw'!$D$2:$D$4773,AA$2)</f>
        <v>0</v>
      </c>
      <c r="AB52">
        <f>SUMIFS('Make Raw'!$G$2:$G$4773,'Make Raw'!$A$2:$A$4773,$B52,'Make Raw'!$D$2:$D$4773,AB$2)</f>
        <v>0</v>
      </c>
      <c r="AC52">
        <f>SUMIFS('Make Raw'!$G$2:$G$4773,'Make Raw'!$A$2:$A$4773,$B52,'Make Raw'!$D$2:$D$4773,AC$2)</f>
        <v>0</v>
      </c>
      <c r="AD52">
        <f>SUMIFS('Make Raw'!$G$2:$G$4773,'Make Raw'!$A$2:$A$4773,$B52,'Make Raw'!$D$2:$D$4773,AD$2)</f>
        <v>368.9</v>
      </c>
      <c r="AE52">
        <f>SUMIFS('Make Raw'!$G$2:$G$4773,'Make Raw'!$A$2:$A$4773,$B52,'Make Raw'!$D$2:$D$4773,AE$2)</f>
        <v>0</v>
      </c>
      <c r="AF52">
        <f>SUMIFS('Make Raw'!$G$2:$G$4773,'Make Raw'!$A$2:$A$4773,$B52,'Make Raw'!$D$2:$D$4773,AF$2)</f>
        <v>0</v>
      </c>
      <c r="AG52">
        <f>SUMIFS('Make Raw'!$G$2:$G$4773,'Make Raw'!$A$2:$A$4773,$B52,'Make Raw'!$D$2:$D$4773,AG$2)</f>
        <v>0</v>
      </c>
      <c r="AH52">
        <f>SUMIFS('Make Raw'!$G$2:$G$4773,'Make Raw'!$A$2:$A$4773,$B52,'Make Raw'!$D$2:$D$4773,AH$2)</f>
        <v>0</v>
      </c>
      <c r="AI52">
        <f>SUMIFS('Make Raw'!$G$2:$G$4773,'Make Raw'!$A$2:$A$4773,$B52,'Make Raw'!$D$2:$D$4773,AI$2)</f>
        <v>0</v>
      </c>
      <c r="AJ52">
        <f>SUMIFS('Make Raw'!$G$2:$G$4773,'Make Raw'!$A$2:$A$4773,$B52,'Make Raw'!$D$2:$D$4773,AJ$2)</f>
        <v>0</v>
      </c>
      <c r="AK52">
        <f>SUMIFS('Make Raw'!$G$2:$G$4773,'Make Raw'!$A$2:$A$4773,$B52,'Make Raw'!$D$2:$D$4773,AK$2)</f>
        <v>0</v>
      </c>
      <c r="AL52">
        <f>SUMIFS('Make Raw'!$G$2:$G$4773,'Make Raw'!$A$2:$A$4773,$B52,'Make Raw'!$D$2:$D$4773,AL$2)</f>
        <v>0</v>
      </c>
      <c r="AM52">
        <f>SUMIFS('Make Raw'!$G$2:$G$4773,'Make Raw'!$A$2:$A$4773,$B52,'Make Raw'!$D$2:$D$4773,AM$2)</f>
        <v>238.50000000000003</v>
      </c>
      <c r="AN52">
        <f>SUMIFS('Make Raw'!$G$2:$G$4773,'Make Raw'!$A$2:$A$4773,$B52,'Make Raw'!$D$2:$D$4773,AN$2)</f>
        <v>122.9</v>
      </c>
      <c r="AO52">
        <f>SUMIFS('Make Raw'!$G$2:$G$4773,'Make Raw'!$A$2:$A$4773,$B52,'Make Raw'!$D$2:$D$4773,AO$2)</f>
        <v>0</v>
      </c>
      <c r="AP52">
        <f>SUMIFS('Make Raw'!$G$2:$G$4773,'Make Raw'!$A$2:$A$4773,$B52,'Make Raw'!$D$2:$D$4773,AP$2)</f>
        <v>0</v>
      </c>
      <c r="AQ52">
        <f>SUMIFS('Make Raw'!$G$2:$G$4773,'Make Raw'!$A$2:$A$4773,$B52,'Make Raw'!$D$2:$D$4773,AQ$2)</f>
        <v>0</v>
      </c>
      <c r="AR52">
        <f>SUMIFS('Make Raw'!$G$2:$G$4773,'Make Raw'!$A$2:$A$4773,$B52,'Make Raw'!$D$2:$D$4773,AR$2)</f>
        <v>0</v>
      </c>
      <c r="AS52">
        <f>SUMIFS('Make Raw'!$G$2:$G$4773,'Make Raw'!$A$2:$A$4773,$B52,'Make Raw'!$D$2:$D$4773,AS$2)</f>
        <v>0</v>
      </c>
      <c r="AT52">
        <f>SUMIFS('Make Raw'!$G$2:$G$4773,'Make Raw'!$A$2:$A$4773,$B52,'Make Raw'!$D$2:$D$4773,AT$2)</f>
        <v>36.6</v>
      </c>
      <c r="AU52">
        <f>SUMIFS('Make Raw'!$G$2:$G$4773,'Make Raw'!$A$2:$A$4773,$B52,'Make Raw'!$D$2:$D$4773,AU$2)</f>
        <v>4278.1000000000004</v>
      </c>
      <c r="AV52">
        <f>SUMIFS('Make Raw'!$G$2:$G$4773,'Make Raw'!$A$2:$A$4773,$B52,'Make Raw'!$D$2:$D$4773,AV$2)</f>
        <v>0</v>
      </c>
      <c r="AW52">
        <f>SUMIFS('Make Raw'!$G$2:$G$4773,'Make Raw'!$A$2:$A$4773,$B52,'Make Raw'!$D$2:$D$4773,AW$2)</f>
        <v>0</v>
      </c>
      <c r="AX52">
        <f>SUMIFS('Make Raw'!$G$2:$G$4773,'Make Raw'!$A$2:$A$4773,$B52,'Make Raw'!$D$2:$D$4773,AX$2)</f>
        <v>0</v>
      </c>
      <c r="AY52">
        <f>SUMIFS('Make Raw'!$G$2:$G$4773,'Make Raw'!$A$2:$A$4773,$B52,'Make Raw'!$D$2:$D$4773,AY$2)</f>
        <v>0</v>
      </c>
      <c r="AZ52">
        <f>SUMIFS('Make Raw'!$G$2:$G$4773,'Make Raw'!$A$2:$A$4773,$B52,'Make Raw'!$D$2:$D$4773,AZ$2)</f>
        <v>235701.00000000003</v>
      </c>
      <c r="BA52">
        <f>SUMIFS('Make Raw'!$G$2:$G$4773,'Make Raw'!$A$2:$A$4773,$B52,'Make Raw'!$D$2:$D$4773,BA$2)</f>
        <v>369.50000000000006</v>
      </c>
      <c r="BB52">
        <f>SUMIFS('Make Raw'!$G$2:$G$4773,'Make Raw'!$A$2:$A$4773,$B52,'Make Raw'!$D$2:$D$4773,BB$2)</f>
        <v>634.50000000000011</v>
      </c>
      <c r="BC52">
        <f>SUMIFS('Make Raw'!$G$2:$G$4773,'Make Raw'!$A$2:$A$4773,$B52,'Make Raw'!$D$2:$D$4773,BC$2)</f>
        <v>0</v>
      </c>
      <c r="BD52">
        <f>SUMIFS('Make Raw'!$G$2:$G$4773,'Make Raw'!$A$2:$A$4773,$B52,'Make Raw'!$D$2:$D$4773,BD$2)</f>
        <v>0</v>
      </c>
      <c r="BE52">
        <f>SUMIFS('Make Raw'!$G$2:$G$4773,'Make Raw'!$A$2:$A$4773,$B52,'Make Raw'!$D$2:$D$4773,BE$2)</f>
        <v>0</v>
      </c>
      <c r="BF52">
        <f>SUMIFS('Make Raw'!$G$2:$G$4773,'Make Raw'!$A$2:$A$4773,$B52,'Make Raw'!$D$2:$D$4773,BF$2)</f>
        <v>36.299999999999997</v>
      </c>
      <c r="BG52">
        <f>SUMIFS('Make Raw'!$G$2:$G$4773,'Make Raw'!$A$2:$A$4773,$B52,'Make Raw'!$D$2:$D$4773,BG$2)</f>
        <v>88.3</v>
      </c>
      <c r="BH52">
        <f>SUMIFS('Make Raw'!$G$2:$G$4773,'Make Raw'!$A$2:$A$4773,$B52,'Make Raw'!$D$2:$D$4773,BH$2)</f>
        <v>1478.8000000000002</v>
      </c>
      <c r="BI52">
        <f>SUMIFS('Make Raw'!$G$2:$G$4773,'Make Raw'!$A$2:$A$4773,$B52,'Make Raw'!$D$2:$D$4773,BI$2)</f>
        <v>4929.2000000000007</v>
      </c>
      <c r="BJ52">
        <f>SUMIFS('Make Raw'!$G$2:$G$4773,'Make Raw'!$A$2:$A$4773,$B52,'Make Raw'!$D$2:$D$4773,BJ$2)</f>
        <v>50.900000000000006</v>
      </c>
      <c r="BK52">
        <f>SUMIFS('Make Raw'!$G$2:$G$4773,'Make Raw'!$A$2:$A$4773,$B52,'Make Raw'!$D$2:$D$4773,BK$2)</f>
        <v>0</v>
      </c>
      <c r="BL52">
        <f>SUMIFS('Make Raw'!$G$2:$G$4773,'Make Raw'!$A$2:$A$4773,$B52,'Make Raw'!$D$2:$D$4773,BL$2)</f>
        <v>0</v>
      </c>
      <c r="BM52">
        <f>SUMIFS('Make Raw'!$G$2:$G$4773,'Make Raw'!$A$2:$A$4773,$B52,'Make Raw'!$D$2:$D$4773,BM$2)</f>
        <v>0</v>
      </c>
      <c r="BN52">
        <f>SUMIFS('Make Raw'!$G$2:$G$4773,'Make Raw'!$A$2:$A$4773,$B52,'Make Raw'!$D$2:$D$4773,BN$2)</f>
        <v>0</v>
      </c>
      <c r="BO52">
        <f>SUMIFS('Make Raw'!$G$2:$G$4773,'Make Raw'!$A$2:$A$4773,$B52,'Make Raw'!$D$2:$D$4773,BO$2)</f>
        <v>0</v>
      </c>
      <c r="BP52">
        <f>SUMIFS('Make Raw'!$G$2:$G$4773,'Make Raw'!$A$2:$A$4773,$B52,'Make Raw'!$D$2:$D$4773,BP$2)</f>
        <v>0</v>
      </c>
      <c r="BQ52">
        <f>SUMIFS('Make Raw'!$G$2:$G$4773,'Make Raw'!$A$2:$A$4773,$B52,'Make Raw'!$D$2:$D$4773,BQ$2)</f>
        <v>0</v>
      </c>
      <c r="BR52">
        <f>SUMIFS('Make Raw'!$G$2:$G$4773,'Make Raw'!$A$2:$A$4773,$B52,'Make Raw'!$D$2:$D$4773,BR$2)</f>
        <v>0</v>
      </c>
      <c r="BS52">
        <f>SUMIFS('Make Raw'!$G$2:$G$4773,'Make Raw'!$A$2:$A$4773,$B52,'Make Raw'!$D$2:$D$4773,BS$2)</f>
        <v>0</v>
      </c>
      <c r="BT52">
        <f>SUMIFS('Make Raw'!$G$2:$G$4773,'Make Raw'!$A$2:$A$4773,$B52,'Make Raw'!$D$2:$D$4773,BT$2)</f>
        <v>0</v>
      </c>
      <c r="BU52">
        <f>SUMIFS('Make Raw'!$G$2:$G$4773,'Make Raw'!$A$2:$A$4773,$B52,'Make Raw'!$D$2:$D$4773,BU$2)</f>
        <v>0</v>
      </c>
      <c r="BV52">
        <f>SUMIFS('Make Raw'!$G$2:$G$4773,'Make Raw'!$A$2:$A$4773,$B52,'Make Raw'!$D$2:$D$4773,BV$2)</f>
        <v>0</v>
      </c>
      <c r="BW52">
        <f>SUMIFS('Make Raw'!$G$2:$G$4773,'Make Raw'!$A$2:$A$4773,$B52,'Make Raw'!$D$2:$D$4773,BW$2)</f>
        <v>0</v>
      </c>
      <c r="BX52">
        <f>SUMIFS('Make Raw'!$G$2:$G$4773,'Make Raw'!$A$2:$A$4773,$B52,'Make Raw'!$D$2:$D$4773,BX$2)</f>
        <v>29.6</v>
      </c>
      <c r="BY52">
        <f>SUMIFS('Make Raw'!$G$2:$G$4773,'Make Raw'!$A$2:$A$4773,$B52,'Make Raw'!$D$2:$D$4773,BY$2)</f>
        <v>114.8</v>
      </c>
      <c r="BZ52">
        <f>SUMIFS('Make Raw'!$G$2:$G$4773,'Make Raw'!$A$2:$A$4773,$B52,'Make Raw'!$D$2:$D$4773,BZ$2)</f>
        <v>26.5</v>
      </c>
      <c r="CA52">
        <f>SUMIFS('Make Raw'!$G$2:$G$4773,'Make Raw'!$A$2:$A$4773,$B52,'Make Raw'!$D$2:$D$4773,CA$2)</f>
        <v>0</v>
      </c>
      <c r="CB52">
        <f>SUMIFS('Make Raw'!$G$2:$G$4773,'Make Raw'!$A$2:$A$4773,$B52,'Make Raw'!$D$2:$D$4773,CB$2)</f>
        <v>361.1</v>
      </c>
      <c r="CC52">
        <f>SUMIFS('Make Raw'!$G$2:$G$4773,'Make Raw'!$A$2:$A$4773,$B52,'Make Raw'!$D$2:$D$4773,CC$2)</f>
        <v>0</v>
      </c>
      <c r="CD52">
        <f>SUMIFS('Make Raw'!$G$2:$G$4773,'Make Raw'!$A$2:$A$4773,$B52,'Make Raw'!$D$2:$D$4773,CD$2)</f>
        <v>241.7</v>
      </c>
      <c r="CE52">
        <f>SUMIFS('Make Raw'!$G$2:$G$4773,'Make Raw'!$A$2:$A$4773,$B52,'Make Raw'!$D$2:$D$4773,CE$2)</f>
        <v>35.299999999999997</v>
      </c>
      <c r="CF52">
        <f>SUMIFS('Make Raw'!$G$2:$G$4773,'Make Raw'!$A$2:$A$4773,$B52,'Make Raw'!$D$2:$D$4773,CF$2)</f>
        <v>1114.0999999999999</v>
      </c>
      <c r="CG52">
        <f>SUMIFS('Make Raw'!$G$2:$G$4773,'Make Raw'!$A$2:$A$4773,$B52,'Make Raw'!$D$2:$D$4773,CG$2)</f>
        <v>25</v>
      </c>
      <c r="CH52">
        <f>SUMIFS('Make Raw'!$G$2:$G$4773,'Make Raw'!$A$2:$A$4773,$B52,'Make Raw'!$D$2:$D$4773,CH$2)</f>
        <v>0</v>
      </c>
      <c r="CI52">
        <f>SUMIFS('Make Raw'!$G$2:$G$4773,'Make Raw'!$A$2:$A$4773,$B52,'Make Raw'!$D$2:$D$4773,CI$2)</f>
        <v>234.6</v>
      </c>
    </row>
    <row r="53" spans="2:87">
      <c r="B53" s="7" t="s">
        <v>849</v>
      </c>
      <c r="C53">
        <f>SUMIFS('Make Raw'!$G$2:$G$4773,'Make Raw'!$A$2:$A$4773,$B53,'Make Raw'!$D$2:$D$4773,C$2)</f>
        <v>0</v>
      </c>
      <c r="D53">
        <f>SUMIFS('Make Raw'!$G$2:$G$4773,'Make Raw'!$A$2:$A$4773,$B53,'Make Raw'!$D$2:$D$4773,D$2)</f>
        <v>0</v>
      </c>
      <c r="E53">
        <f>SUMIFS('Make Raw'!$G$2:$G$4773,'Make Raw'!$A$2:$A$4773,$B53,'Make Raw'!$D$2:$D$4773,E$2)</f>
        <v>0</v>
      </c>
      <c r="F53">
        <f>SUMIFS('Make Raw'!$G$2:$G$4773,'Make Raw'!$A$2:$A$4773,$B53,'Make Raw'!$D$2:$D$4773,F$2)</f>
        <v>0</v>
      </c>
      <c r="G53">
        <f>SUMIFS('Make Raw'!$G$2:$G$4773,'Make Raw'!$A$2:$A$4773,$B53,'Make Raw'!$D$2:$D$4773,G$2)</f>
        <v>0</v>
      </c>
      <c r="H53">
        <f>SUMIFS('Make Raw'!$G$2:$G$4773,'Make Raw'!$A$2:$A$4773,$B53,'Make Raw'!$D$2:$D$4773,H$2)</f>
        <v>0</v>
      </c>
      <c r="I53">
        <f>SUMIFS('Make Raw'!$G$2:$G$4773,'Make Raw'!$A$2:$A$4773,$B53,'Make Raw'!$D$2:$D$4773,I$2)</f>
        <v>0</v>
      </c>
      <c r="J53">
        <f>SUMIFS('Make Raw'!$G$2:$G$4773,'Make Raw'!$A$2:$A$4773,$B53,'Make Raw'!$D$2:$D$4773,J$2)</f>
        <v>0</v>
      </c>
      <c r="K53">
        <f>SUMIFS('Make Raw'!$G$2:$G$4773,'Make Raw'!$A$2:$A$4773,$B53,'Make Raw'!$D$2:$D$4773,K$2)</f>
        <v>0</v>
      </c>
      <c r="L53">
        <f>SUMIFS('Make Raw'!$G$2:$G$4773,'Make Raw'!$A$2:$A$4773,$B53,'Make Raw'!$D$2:$D$4773,L$2)</f>
        <v>0</v>
      </c>
      <c r="M53">
        <f>SUMIFS('Make Raw'!$G$2:$G$4773,'Make Raw'!$A$2:$A$4773,$B53,'Make Raw'!$D$2:$D$4773,M$2)</f>
        <v>0</v>
      </c>
      <c r="N53">
        <f>SUMIFS('Make Raw'!$G$2:$G$4773,'Make Raw'!$A$2:$A$4773,$B53,'Make Raw'!$D$2:$D$4773,N$2)</f>
        <v>0</v>
      </c>
      <c r="O53">
        <f>SUMIFS('Make Raw'!$G$2:$G$4773,'Make Raw'!$A$2:$A$4773,$B53,'Make Raw'!$D$2:$D$4773,O$2)</f>
        <v>0</v>
      </c>
      <c r="P53">
        <f>SUMIFS('Make Raw'!$G$2:$G$4773,'Make Raw'!$A$2:$A$4773,$B53,'Make Raw'!$D$2:$D$4773,P$2)</f>
        <v>110.1</v>
      </c>
      <c r="Q53">
        <f>SUMIFS('Make Raw'!$G$2:$G$4773,'Make Raw'!$A$2:$A$4773,$B53,'Make Raw'!$D$2:$D$4773,Q$2)</f>
        <v>0</v>
      </c>
      <c r="R53">
        <f>SUMIFS('Make Raw'!$G$2:$G$4773,'Make Raw'!$A$2:$A$4773,$B53,'Make Raw'!$D$2:$D$4773,R$2)</f>
        <v>27.5</v>
      </c>
      <c r="S53">
        <f>SUMIFS('Make Raw'!$G$2:$G$4773,'Make Raw'!$A$2:$A$4773,$B53,'Make Raw'!$D$2:$D$4773,S$2)</f>
        <v>56.1</v>
      </c>
      <c r="T53">
        <f>SUMIFS('Make Raw'!$G$2:$G$4773,'Make Raw'!$A$2:$A$4773,$B53,'Make Raw'!$D$2:$D$4773,T$2)</f>
        <v>99.299999999999983</v>
      </c>
      <c r="U53">
        <f>SUMIFS('Make Raw'!$G$2:$G$4773,'Make Raw'!$A$2:$A$4773,$B53,'Make Raw'!$D$2:$D$4773,U$2)</f>
        <v>71</v>
      </c>
      <c r="V53">
        <f>SUMIFS('Make Raw'!$G$2:$G$4773,'Make Raw'!$A$2:$A$4773,$B53,'Make Raw'!$D$2:$D$4773,V$2)</f>
        <v>0</v>
      </c>
      <c r="W53">
        <f>SUMIFS('Make Raw'!$G$2:$G$4773,'Make Raw'!$A$2:$A$4773,$B53,'Make Raw'!$D$2:$D$4773,W$2)</f>
        <v>0</v>
      </c>
      <c r="X53">
        <f>SUMIFS('Make Raw'!$G$2:$G$4773,'Make Raw'!$A$2:$A$4773,$B53,'Make Raw'!$D$2:$D$4773,X$2)</f>
        <v>0</v>
      </c>
      <c r="Y53">
        <f>SUMIFS('Make Raw'!$G$2:$G$4773,'Make Raw'!$A$2:$A$4773,$B53,'Make Raw'!$D$2:$D$4773,Y$2)</f>
        <v>0</v>
      </c>
      <c r="Z53">
        <f>SUMIFS('Make Raw'!$G$2:$G$4773,'Make Raw'!$A$2:$A$4773,$B53,'Make Raw'!$D$2:$D$4773,Z$2)</f>
        <v>0</v>
      </c>
      <c r="AA53">
        <f>SUMIFS('Make Raw'!$G$2:$G$4773,'Make Raw'!$A$2:$A$4773,$B53,'Make Raw'!$D$2:$D$4773,AA$2)</f>
        <v>0</v>
      </c>
      <c r="AB53">
        <f>SUMIFS('Make Raw'!$G$2:$G$4773,'Make Raw'!$A$2:$A$4773,$B53,'Make Raw'!$D$2:$D$4773,AB$2)</f>
        <v>0</v>
      </c>
      <c r="AC53">
        <f>SUMIFS('Make Raw'!$G$2:$G$4773,'Make Raw'!$A$2:$A$4773,$B53,'Make Raw'!$D$2:$D$4773,AC$2)</f>
        <v>0</v>
      </c>
      <c r="AD53">
        <f>SUMIFS('Make Raw'!$G$2:$G$4773,'Make Raw'!$A$2:$A$4773,$B53,'Make Raw'!$D$2:$D$4773,AD$2)</f>
        <v>85.5</v>
      </c>
      <c r="AE53">
        <f>SUMIFS('Make Raw'!$G$2:$G$4773,'Make Raw'!$A$2:$A$4773,$B53,'Make Raw'!$D$2:$D$4773,AE$2)</f>
        <v>0</v>
      </c>
      <c r="AF53">
        <f>SUMIFS('Make Raw'!$G$2:$G$4773,'Make Raw'!$A$2:$A$4773,$B53,'Make Raw'!$D$2:$D$4773,AF$2)</f>
        <v>0</v>
      </c>
      <c r="AG53">
        <f>SUMIFS('Make Raw'!$G$2:$G$4773,'Make Raw'!$A$2:$A$4773,$B53,'Make Raw'!$D$2:$D$4773,AG$2)</f>
        <v>0</v>
      </c>
      <c r="AH53">
        <f>SUMIFS('Make Raw'!$G$2:$G$4773,'Make Raw'!$A$2:$A$4773,$B53,'Make Raw'!$D$2:$D$4773,AH$2)</f>
        <v>0</v>
      </c>
      <c r="AI53">
        <f>SUMIFS('Make Raw'!$G$2:$G$4773,'Make Raw'!$A$2:$A$4773,$B53,'Make Raw'!$D$2:$D$4773,AI$2)</f>
        <v>0</v>
      </c>
      <c r="AJ53">
        <f>SUMIFS('Make Raw'!$G$2:$G$4773,'Make Raw'!$A$2:$A$4773,$B53,'Make Raw'!$D$2:$D$4773,AJ$2)</f>
        <v>0</v>
      </c>
      <c r="AK53">
        <f>SUMIFS('Make Raw'!$G$2:$G$4773,'Make Raw'!$A$2:$A$4773,$B53,'Make Raw'!$D$2:$D$4773,AK$2)</f>
        <v>0</v>
      </c>
      <c r="AL53">
        <f>SUMIFS('Make Raw'!$G$2:$G$4773,'Make Raw'!$A$2:$A$4773,$B53,'Make Raw'!$D$2:$D$4773,AL$2)</f>
        <v>0</v>
      </c>
      <c r="AM53">
        <f>SUMIFS('Make Raw'!$G$2:$G$4773,'Make Raw'!$A$2:$A$4773,$B53,'Make Raw'!$D$2:$D$4773,AM$2)</f>
        <v>182.7</v>
      </c>
      <c r="AN53">
        <f>SUMIFS('Make Raw'!$G$2:$G$4773,'Make Raw'!$A$2:$A$4773,$B53,'Make Raw'!$D$2:$D$4773,AN$2)</f>
        <v>0</v>
      </c>
      <c r="AO53">
        <f>SUMIFS('Make Raw'!$G$2:$G$4773,'Make Raw'!$A$2:$A$4773,$B53,'Make Raw'!$D$2:$D$4773,AO$2)</f>
        <v>0</v>
      </c>
      <c r="AP53">
        <f>SUMIFS('Make Raw'!$G$2:$G$4773,'Make Raw'!$A$2:$A$4773,$B53,'Make Raw'!$D$2:$D$4773,AP$2)</f>
        <v>0</v>
      </c>
      <c r="AQ53">
        <f>SUMIFS('Make Raw'!$G$2:$G$4773,'Make Raw'!$A$2:$A$4773,$B53,'Make Raw'!$D$2:$D$4773,AQ$2)</f>
        <v>0</v>
      </c>
      <c r="AR53">
        <f>SUMIFS('Make Raw'!$G$2:$G$4773,'Make Raw'!$A$2:$A$4773,$B53,'Make Raw'!$D$2:$D$4773,AR$2)</f>
        <v>0</v>
      </c>
      <c r="AS53">
        <f>SUMIFS('Make Raw'!$G$2:$G$4773,'Make Raw'!$A$2:$A$4773,$B53,'Make Raw'!$D$2:$D$4773,AS$2)</f>
        <v>0</v>
      </c>
      <c r="AT53">
        <f>SUMIFS('Make Raw'!$G$2:$G$4773,'Make Raw'!$A$2:$A$4773,$B53,'Make Raw'!$D$2:$D$4773,AT$2)</f>
        <v>88.5</v>
      </c>
      <c r="AU53">
        <f>SUMIFS('Make Raw'!$G$2:$G$4773,'Make Raw'!$A$2:$A$4773,$B53,'Make Raw'!$D$2:$D$4773,AU$2)</f>
        <v>246.09999999999997</v>
      </c>
      <c r="AV53">
        <f>SUMIFS('Make Raw'!$G$2:$G$4773,'Make Raw'!$A$2:$A$4773,$B53,'Make Raw'!$D$2:$D$4773,AV$2)</f>
        <v>0</v>
      </c>
      <c r="AW53">
        <f>SUMIFS('Make Raw'!$G$2:$G$4773,'Make Raw'!$A$2:$A$4773,$B53,'Make Raw'!$D$2:$D$4773,AW$2)</f>
        <v>0</v>
      </c>
      <c r="AX53">
        <f>SUMIFS('Make Raw'!$G$2:$G$4773,'Make Raw'!$A$2:$A$4773,$B53,'Make Raw'!$D$2:$D$4773,AX$2)</f>
        <v>0</v>
      </c>
      <c r="AY53">
        <f>SUMIFS('Make Raw'!$G$2:$G$4773,'Make Raw'!$A$2:$A$4773,$B53,'Make Raw'!$D$2:$D$4773,AY$2)</f>
        <v>0</v>
      </c>
      <c r="AZ53">
        <f>SUMIFS('Make Raw'!$G$2:$G$4773,'Make Raw'!$A$2:$A$4773,$B53,'Make Raw'!$D$2:$D$4773,AZ$2)</f>
        <v>507.49999999999994</v>
      </c>
      <c r="BA53">
        <f>SUMIFS('Make Raw'!$G$2:$G$4773,'Make Raw'!$A$2:$A$4773,$B53,'Make Raw'!$D$2:$D$4773,BA$2)</f>
        <v>59184.399999999994</v>
      </c>
      <c r="BB53">
        <f>SUMIFS('Make Raw'!$G$2:$G$4773,'Make Raw'!$A$2:$A$4773,$B53,'Make Raw'!$D$2:$D$4773,BB$2)</f>
        <v>0</v>
      </c>
      <c r="BC53">
        <f>SUMIFS('Make Raw'!$G$2:$G$4773,'Make Raw'!$A$2:$A$4773,$B53,'Make Raw'!$D$2:$D$4773,BC$2)</f>
        <v>0</v>
      </c>
      <c r="BD53">
        <f>SUMIFS('Make Raw'!$G$2:$G$4773,'Make Raw'!$A$2:$A$4773,$B53,'Make Raw'!$D$2:$D$4773,BD$2)</f>
        <v>42.8</v>
      </c>
      <c r="BE53">
        <f>SUMIFS('Make Raw'!$G$2:$G$4773,'Make Raw'!$A$2:$A$4773,$B53,'Make Raw'!$D$2:$D$4773,BE$2)</f>
        <v>0</v>
      </c>
      <c r="BF53">
        <f>SUMIFS('Make Raw'!$G$2:$G$4773,'Make Raw'!$A$2:$A$4773,$B53,'Make Raw'!$D$2:$D$4773,BF$2)</f>
        <v>43.5</v>
      </c>
      <c r="BG53">
        <f>SUMIFS('Make Raw'!$G$2:$G$4773,'Make Raw'!$A$2:$A$4773,$B53,'Make Raw'!$D$2:$D$4773,BG$2)</f>
        <v>0</v>
      </c>
      <c r="BH53">
        <f>SUMIFS('Make Raw'!$G$2:$G$4773,'Make Raw'!$A$2:$A$4773,$B53,'Make Raw'!$D$2:$D$4773,BH$2)</f>
        <v>474.79999999999995</v>
      </c>
      <c r="BI53">
        <f>SUMIFS('Make Raw'!$G$2:$G$4773,'Make Raw'!$A$2:$A$4773,$B53,'Make Raw'!$D$2:$D$4773,BI$2)</f>
        <v>147.30000000000001</v>
      </c>
      <c r="BJ53">
        <f>SUMIFS('Make Raw'!$G$2:$G$4773,'Make Raw'!$A$2:$A$4773,$B53,'Make Raw'!$D$2:$D$4773,BJ$2)</f>
        <v>146.5</v>
      </c>
      <c r="BK53">
        <f>SUMIFS('Make Raw'!$G$2:$G$4773,'Make Raw'!$A$2:$A$4773,$B53,'Make Raw'!$D$2:$D$4773,BK$2)</f>
        <v>0</v>
      </c>
      <c r="BL53">
        <f>SUMIFS('Make Raw'!$G$2:$G$4773,'Make Raw'!$A$2:$A$4773,$B53,'Make Raw'!$D$2:$D$4773,BL$2)</f>
        <v>2954</v>
      </c>
      <c r="BM53">
        <f>SUMIFS('Make Raw'!$G$2:$G$4773,'Make Raw'!$A$2:$A$4773,$B53,'Make Raw'!$D$2:$D$4773,BM$2)</f>
        <v>0</v>
      </c>
      <c r="BN53">
        <f>SUMIFS('Make Raw'!$G$2:$G$4773,'Make Raw'!$A$2:$A$4773,$B53,'Make Raw'!$D$2:$D$4773,BN$2)</f>
        <v>0</v>
      </c>
      <c r="BO53">
        <f>SUMIFS('Make Raw'!$G$2:$G$4773,'Make Raw'!$A$2:$A$4773,$B53,'Make Raw'!$D$2:$D$4773,BO$2)</f>
        <v>0</v>
      </c>
      <c r="BP53">
        <f>SUMIFS('Make Raw'!$G$2:$G$4773,'Make Raw'!$A$2:$A$4773,$B53,'Make Raw'!$D$2:$D$4773,BP$2)</f>
        <v>0</v>
      </c>
      <c r="BQ53">
        <f>SUMIFS('Make Raw'!$G$2:$G$4773,'Make Raw'!$A$2:$A$4773,$B53,'Make Raw'!$D$2:$D$4773,BQ$2)</f>
        <v>0</v>
      </c>
      <c r="BR53">
        <f>SUMIFS('Make Raw'!$G$2:$G$4773,'Make Raw'!$A$2:$A$4773,$B53,'Make Raw'!$D$2:$D$4773,BR$2)</f>
        <v>0</v>
      </c>
      <c r="BS53">
        <f>SUMIFS('Make Raw'!$G$2:$G$4773,'Make Raw'!$A$2:$A$4773,$B53,'Make Raw'!$D$2:$D$4773,BS$2)</f>
        <v>0</v>
      </c>
      <c r="BT53">
        <f>SUMIFS('Make Raw'!$G$2:$G$4773,'Make Raw'!$A$2:$A$4773,$B53,'Make Raw'!$D$2:$D$4773,BT$2)</f>
        <v>0</v>
      </c>
      <c r="BU53">
        <f>SUMIFS('Make Raw'!$G$2:$G$4773,'Make Raw'!$A$2:$A$4773,$B53,'Make Raw'!$D$2:$D$4773,BU$2)</f>
        <v>0</v>
      </c>
      <c r="BV53">
        <f>SUMIFS('Make Raw'!$G$2:$G$4773,'Make Raw'!$A$2:$A$4773,$B53,'Make Raw'!$D$2:$D$4773,BV$2)</f>
        <v>0</v>
      </c>
      <c r="BW53">
        <f>SUMIFS('Make Raw'!$G$2:$G$4773,'Make Raw'!$A$2:$A$4773,$B53,'Make Raw'!$D$2:$D$4773,BW$2)</f>
        <v>0</v>
      </c>
      <c r="BX53">
        <f>SUMIFS('Make Raw'!$G$2:$G$4773,'Make Raw'!$A$2:$A$4773,$B53,'Make Raw'!$D$2:$D$4773,BX$2)</f>
        <v>0</v>
      </c>
      <c r="BY53">
        <f>SUMIFS('Make Raw'!$G$2:$G$4773,'Make Raw'!$A$2:$A$4773,$B53,'Make Raw'!$D$2:$D$4773,BY$2)</f>
        <v>27.5</v>
      </c>
      <c r="BZ53">
        <f>SUMIFS('Make Raw'!$G$2:$G$4773,'Make Raw'!$A$2:$A$4773,$B53,'Make Raw'!$D$2:$D$4773,BZ$2)</f>
        <v>82.300000000000011</v>
      </c>
      <c r="CA53">
        <f>SUMIFS('Make Raw'!$G$2:$G$4773,'Make Raw'!$A$2:$A$4773,$B53,'Make Raw'!$D$2:$D$4773,CA$2)</f>
        <v>0</v>
      </c>
      <c r="CB53">
        <f>SUMIFS('Make Raw'!$G$2:$G$4773,'Make Raw'!$A$2:$A$4773,$B53,'Make Raw'!$D$2:$D$4773,CB$2)</f>
        <v>6.8</v>
      </c>
      <c r="CC53">
        <f>SUMIFS('Make Raw'!$G$2:$G$4773,'Make Raw'!$A$2:$A$4773,$B53,'Make Raw'!$D$2:$D$4773,CC$2)</f>
        <v>0</v>
      </c>
      <c r="CD53">
        <f>SUMIFS('Make Raw'!$G$2:$G$4773,'Make Raw'!$A$2:$A$4773,$B53,'Make Raw'!$D$2:$D$4773,CD$2)</f>
        <v>0</v>
      </c>
      <c r="CE53">
        <f>SUMIFS('Make Raw'!$G$2:$G$4773,'Make Raw'!$A$2:$A$4773,$B53,'Make Raw'!$D$2:$D$4773,CE$2)</f>
        <v>123.69999999999999</v>
      </c>
      <c r="CF53">
        <f>SUMIFS('Make Raw'!$G$2:$G$4773,'Make Raw'!$A$2:$A$4773,$B53,'Make Raw'!$D$2:$D$4773,CF$2)</f>
        <v>40.299999999999997</v>
      </c>
      <c r="CG53">
        <f>SUMIFS('Make Raw'!$G$2:$G$4773,'Make Raw'!$A$2:$A$4773,$B53,'Make Raw'!$D$2:$D$4773,CG$2)</f>
        <v>0</v>
      </c>
      <c r="CH53">
        <f>SUMIFS('Make Raw'!$G$2:$G$4773,'Make Raw'!$A$2:$A$4773,$B53,'Make Raw'!$D$2:$D$4773,CH$2)</f>
        <v>0</v>
      </c>
      <c r="CI53">
        <f>SUMIFS('Make Raw'!$G$2:$G$4773,'Make Raw'!$A$2:$A$4773,$B53,'Make Raw'!$D$2:$D$4773,CI$2)</f>
        <v>68.7</v>
      </c>
    </row>
    <row r="54" spans="2:87">
      <c r="B54" s="7" t="s">
        <v>1063</v>
      </c>
      <c r="C54">
        <f>SUMIFS('Make Raw'!$G$2:$G$4773,'Make Raw'!$A$2:$A$4773,$B54,'Make Raw'!$D$2:$D$4773,C$2)</f>
        <v>570.70000000000005</v>
      </c>
      <c r="D54">
        <f>SUMIFS('Make Raw'!$G$2:$G$4773,'Make Raw'!$A$2:$A$4773,$B54,'Make Raw'!$D$2:$D$4773,D$2)</f>
        <v>1775.6</v>
      </c>
      <c r="E54">
        <f>SUMIFS('Make Raw'!$G$2:$G$4773,'Make Raw'!$A$2:$A$4773,$B54,'Make Raw'!$D$2:$D$4773,E$2)</f>
        <v>0</v>
      </c>
      <c r="F54">
        <f>SUMIFS('Make Raw'!$G$2:$G$4773,'Make Raw'!$A$2:$A$4773,$B54,'Make Raw'!$D$2:$D$4773,F$2)</f>
        <v>8802.7000000000007</v>
      </c>
      <c r="G54">
        <f>SUMIFS('Make Raw'!$G$2:$G$4773,'Make Raw'!$A$2:$A$4773,$B54,'Make Raw'!$D$2:$D$4773,G$2)</f>
        <v>1424.9</v>
      </c>
      <c r="H54">
        <f>SUMIFS('Make Raw'!$G$2:$G$4773,'Make Raw'!$A$2:$A$4773,$B54,'Make Raw'!$D$2:$D$4773,H$2)</f>
        <v>0</v>
      </c>
      <c r="I54">
        <f>SUMIFS('Make Raw'!$G$2:$G$4773,'Make Raw'!$A$2:$A$4773,$B54,'Make Raw'!$D$2:$D$4773,I$2)</f>
        <v>215.1</v>
      </c>
      <c r="J54">
        <f>SUMIFS('Make Raw'!$G$2:$G$4773,'Make Raw'!$A$2:$A$4773,$B54,'Make Raw'!$D$2:$D$4773,J$2)</f>
        <v>0</v>
      </c>
      <c r="K54">
        <f>SUMIFS('Make Raw'!$G$2:$G$4773,'Make Raw'!$A$2:$A$4773,$B54,'Make Raw'!$D$2:$D$4773,K$2)</f>
        <v>0</v>
      </c>
      <c r="L54">
        <f>SUMIFS('Make Raw'!$G$2:$G$4773,'Make Raw'!$A$2:$A$4773,$B54,'Make Raw'!$D$2:$D$4773,L$2)</f>
        <v>0</v>
      </c>
      <c r="M54">
        <f>SUMIFS('Make Raw'!$G$2:$G$4773,'Make Raw'!$A$2:$A$4773,$B54,'Make Raw'!$D$2:$D$4773,M$2)</f>
        <v>0</v>
      </c>
      <c r="N54">
        <f>SUMIFS('Make Raw'!$G$2:$G$4773,'Make Raw'!$A$2:$A$4773,$B54,'Make Raw'!$D$2:$D$4773,N$2)</f>
        <v>0</v>
      </c>
      <c r="O54">
        <f>SUMIFS('Make Raw'!$G$2:$G$4773,'Make Raw'!$A$2:$A$4773,$B54,'Make Raw'!$D$2:$D$4773,O$2)</f>
        <v>0</v>
      </c>
      <c r="P54">
        <f>SUMIFS('Make Raw'!$G$2:$G$4773,'Make Raw'!$A$2:$A$4773,$B54,'Make Raw'!$D$2:$D$4773,P$2)</f>
        <v>0</v>
      </c>
      <c r="Q54">
        <f>SUMIFS('Make Raw'!$G$2:$G$4773,'Make Raw'!$A$2:$A$4773,$B54,'Make Raw'!$D$2:$D$4773,Q$2)</f>
        <v>0</v>
      </c>
      <c r="R54">
        <f>SUMIFS('Make Raw'!$G$2:$G$4773,'Make Raw'!$A$2:$A$4773,$B54,'Make Raw'!$D$2:$D$4773,R$2)</f>
        <v>0</v>
      </c>
      <c r="S54">
        <f>SUMIFS('Make Raw'!$G$2:$G$4773,'Make Raw'!$A$2:$A$4773,$B54,'Make Raw'!$D$2:$D$4773,S$2)</f>
        <v>0</v>
      </c>
      <c r="T54">
        <f>SUMIFS('Make Raw'!$G$2:$G$4773,'Make Raw'!$A$2:$A$4773,$B54,'Make Raw'!$D$2:$D$4773,T$2)</f>
        <v>0</v>
      </c>
      <c r="U54">
        <f>SUMIFS('Make Raw'!$G$2:$G$4773,'Make Raw'!$A$2:$A$4773,$B54,'Make Raw'!$D$2:$D$4773,U$2)</f>
        <v>0</v>
      </c>
      <c r="V54">
        <f>SUMIFS('Make Raw'!$G$2:$G$4773,'Make Raw'!$A$2:$A$4773,$B54,'Make Raw'!$D$2:$D$4773,V$2)</f>
        <v>0</v>
      </c>
      <c r="W54">
        <f>SUMIFS('Make Raw'!$G$2:$G$4773,'Make Raw'!$A$2:$A$4773,$B54,'Make Raw'!$D$2:$D$4773,W$2)</f>
        <v>0</v>
      </c>
      <c r="X54">
        <f>SUMIFS('Make Raw'!$G$2:$G$4773,'Make Raw'!$A$2:$A$4773,$B54,'Make Raw'!$D$2:$D$4773,X$2)</f>
        <v>0</v>
      </c>
      <c r="Y54">
        <f>SUMIFS('Make Raw'!$G$2:$G$4773,'Make Raw'!$A$2:$A$4773,$B54,'Make Raw'!$D$2:$D$4773,Y$2)</f>
        <v>0</v>
      </c>
      <c r="Z54">
        <f>SUMIFS('Make Raw'!$G$2:$G$4773,'Make Raw'!$A$2:$A$4773,$B54,'Make Raw'!$D$2:$D$4773,Z$2)</f>
        <v>9812.2999999999993</v>
      </c>
      <c r="AA54">
        <f>SUMIFS('Make Raw'!$G$2:$G$4773,'Make Raw'!$A$2:$A$4773,$B54,'Make Raw'!$D$2:$D$4773,AA$2)</f>
        <v>5576.3</v>
      </c>
      <c r="AB54">
        <f>SUMIFS('Make Raw'!$G$2:$G$4773,'Make Raw'!$A$2:$A$4773,$B54,'Make Raw'!$D$2:$D$4773,AB$2)</f>
        <v>34628.100000000006</v>
      </c>
      <c r="AC54">
        <f>SUMIFS('Make Raw'!$G$2:$G$4773,'Make Raw'!$A$2:$A$4773,$B54,'Make Raw'!$D$2:$D$4773,AC$2)</f>
        <v>54369.000000000007</v>
      </c>
      <c r="AD54">
        <f>SUMIFS('Make Raw'!$G$2:$G$4773,'Make Raw'!$A$2:$A$4773,$B54,'Make Raw'!$D$2:$D$4773,AD$2)</f>
        <v>0</v>
      </c>
      <c r="AE54">
        <f>SUMIFS('Make Raw'!$G$2:$G$4773,'Make Raw'!$A$2:$A$4773,$B54,'Make Raw'!$D$2:$D$4773,AE$2)</f>
        <v>58.6</v>
      </c>
      <c r="AF54">
        <f>SUMIFS('Make Raw'!$G$2:$G$4773,'Make Raw'!$A$2:$A$4773,$B54,'Make Raw'!$D$2:$D$4773,AF$2)</f>
        <v>227.1</v>
      </c>
      <c r="AG54">
        <f>SUMIFS('Make Raw'!$G$2:$G$4773,'Make Raw'!$A$2:$A$4773,$B54,'Make Raw'!$D$2:$D$4773,AG$2)</f>
        <v>0</v>
      </c>
      <c r="AH54">
        <f>SUMIFS('Make Raw'!$G$2:$G$4773,'Make Raw'!$A$2:$A$4773,$B54,'Make Raw'!$D$2:$D$4773,AH$2)</f>
        <v>15483.699999999999</v>
      </c>
      <c r="AI54">
        <f>SUMIFS('Make Raw'!$G$2:$G$4773,'Make Raw'!$A$2:$A$4773,$B54,'Make Raw'!$D$2:$D$4773,AI$2)</f>
        <v>0</v>
      </c>
      <c r="AJ54">
        <f>SUMIFS('Make Raw'!$G$2:$G$4773,'Make Raw'!$A$2:$A$4773,$B54,'Make Raw'!$D$2:$D$4773,AJ$2)</f>
        <v>0</v>
      </c>
      <c r="AK54">
        <f>SUMIFS('Make Raw'!$G$2:$G$4773,'Make Raw'!$A$2:$A$4773,$B54,'Make Raw'!$D$2:$D$4773,AK$2)</f>
        <v>0</v>
      </c>
      <c r="AL54">
        <f>SUMIFS('Make Raw'!$G$2:$G$4773,'Make Raw'!$A$2:$A$4773,$B54,'Make Raw'!$D$2:$D$4773,AL$2)</f>
        <v>0</v>
      </c>
      <c r="AM54">
        <f>SUMIFS('Make Raw'!$G$2:$G$4773,'Make Raw'!$A$2:$A$4773,$B54,'Make Raw'!$D$2:$D$4773,AM$2)</f>
        <v>0</v>
      </c>
      <c r="AN54">
        <f>SUMIFS('Make Raw'!$G$2:$G$4773,'Make Raw'!$A$2:$A$4773,$B54,'Make Raw'!$D$2:$D$4773,AN$2)</f>
        <v>0</v>
      </c>
      <c r="AO54">
        <f>SUMIFS('Make Raw'!$G$2:$G$4773,'Make Raw'!$A$2:$A$4773,$B54,'Make Raw'!$D$2:$D$4773,AO$2)</f>
        <v>0</v>
      </c>
      <c r="AP54">
        <f>SUMIFS('Make Raw'!$G$2:$G$4773,'Make Raw'!$A$2:$A$4773,$B54,'Make Raw'!$D$2:$D$4773,AP$2)</f>
        <v>844.2</v>
      </c>
      <c r="AQ54">
        <f>SUMIFS('Make Raw'!$G$2:$G$4773,'Make Raw'!$A$2:$A$4773,$B54,'Make Raw'!$D$2:$D$4773,AQ$2)</f>
        <v>97.8</v>
      </c>
      <c r="AR54">
        <f>SUMIFS('Make Raw'!$G$2:$G$4773,'Make Raw'!$A$2:$A$4773,$B54,'Make Raw'!$D$2:$D$4773,AR$2)</f>
        <v>0</v>
      </c>
      <c r="AS54">
        <f>SUMIFS('Make Raw'!$G$2:$G$4773,'Make Raw'!$A$2:$A$4773,$B54,'Make Raw'!$D$2:$D$4773,AS$2)</f>
        <v>0</v>
      </c>
      <c r="AT54">
        <f>SUMIFS('Make Raw'!$G$2:$G$4773,'Make Raw'!$A$2:$A$4773,$B54,'Make Raw'!$D$2:$D$4773,AT$2)</f>
        <v>0</v>
      </c>
      <c r="AU54">
        <f>SUMIFS('Make Raw'!$G$2:$G$4773,'Make Raw'!$A$2:$A$4773,$B54,'Make Raw'!$D$2:$D$4773,AU$2)</f>
        <v>0</v>
      </c>
      <c r="AV54">
        <f>SUMIFS('Make Raw'!$G$2:$G$4773,'Make Raw'!$A$2:$A$4773,$B54,'Make Raw'!$D$2:$D$4773,AV$2)</f>
        <v>22237.9</v>
      </c>
      <c r="AW54">
        <f>SUMIFS('Make Raw'!$G$2:$G$4773,'Make Raw'!$A$2:$A$4773,$B54,'Make Raw'!$D$2:$D$4773,AW$2)</f>
        <v>99267.1</v>
      </c>
      <c r="AX54">
        <f>SUMIFS('Make Raw'!$G$2:$G$4773,'Make Raw'!$A$2:$A$4773,$B54,'Make Raw'!$D$2:$D$4773,AX$2)</f>
        <v>0</v>
      </c>
      <c r="AY54">
        <f>SUMIFS('Make Raw'!$G$2:$G$4773,'Make Raw'!$A$2:$A$4773,$B54,'Make Raw'!$D$2:$D$4773,AY$2)</f>
        <v>1560.1</v>
      </c>
      <c r="AZ54">
        <f>SUMIFS('Make Raw'!$G$2:$G$4773,'Make Raw'!$A$2:$A$4773,$B54,'Make Raw'!$D$2:$D$4773,AZ$2)</f>
        <v>0</v>
      </c>
      <c r="BA54">
        <f>SUMIFS('Make Raw'!$G$2:$G$4773,'Make Raw'!$A$2:$A$4773,$B54,'Make Raw'!$D$2:$D$4773,BA$2)</f>
        <v>0</v>
      </c>
      <c r="BB54">
        <f>SUMIFS('Make Raw'!$G$2:$G$4773,'Make Raw'!$A$2:$A$4773,$B54,'Make Raw'!$D$2:$D$4773,BB$2)</f>
        <v>2661364.2999999998</v>
      </c>
      <c r="BC54">
        <f>SUMIFS('Make Raw'!$G$2:$G$4773,'Make Raw'!$A$2:$A$4773,$B54,'Make Raw'!$D$2:$D$4773,BC$2)</f>
        <v>0</v>
      </c>
      <c r="BD54">
        <f>SUMIFS('Make Raw'!$G$2:$G$4773,'Make Raw'!$A$2:$A$4773,$B54,'Make Raw'!$D$2:$D$4773,BD$2)</f>
        <v>0</v>
      </c>
      <c r="BE54">
        <f>SUMIFS('Make Raw'!$G$2:$G$4773,'Make Raw'!$A$2:$A$4773,$B54,'Make Raw'!$D$2:$D$4773,BE$2)</f>
        <v>1701.1</v>
      </c>
      <c r="BF54">
        <f>SUMIFS('Make Raw'!$G$2:$G$4773,'Make Raw'!$A$2:$A$4773,$B54,'Make Raw'!$D$2:$D$4773,BF$2)</f>
        <v>0</v>
      </c>
      <c r="BG54">
        <f>SUMIFS('Make Raw'!$G$2:$G$4773,'Make Raw'!$A$2:$A$4773,$B54,'Make Raw'!$D$2:$D$4773,BG$2)</f>
        <v>1426.2</v>
      </c>
      <c r="BH54">
        <f>SUMIFS('Make Raw'!$G$2:$G$4773,'Make Raw'!$A$2:$A$4773,$B54,'Make Raw'!$D$2:$D$4773,BH$2)</f>
        <v>0</v>
      </c>
      <c r="BI54">
        <f>SUMIFS('Make Raw'!$G$2:$G$4773,'Make Raw'!$A$2:$A$4773,$B54,'Make Raw'!$D$2:$D$4773,BI$2)</f>
        <v>0</v>
      </c>
      <c r="BJ54">
        <f>SUMIFS('Make Raw'!$G$2:$G$4773,'Make Raw'!$A$2:$A$4773,$B54,'Make Raw'!$D$2:$D$4773,BJ$2)</f>
        <v>0</v>
      </c>
      <c r="BK54">
        <f>SUMIFS('Make Raw'!$G$2:$G$4773,'Make Raw'!$A$2:$A$4773,$B54,'Make Raw'!$D$2:$D$4773,BK$2)</f>
        <v>0</v>
      </c>
      <c r="BL54">
        <f>SUMIFS('Make Raw'!$G$2:$G$4773,'Make Raw'!$A$2:$A$4773,$B54,'Make Raw'!$D$2:$D$4773,BL$2)</f>
        <v>0</v>
      </c>
      <c r="BM54">
        <f>SUMIFS('Make Raw'!$G$2:$G$4773,'Make Raw'!$A$2:$A$4773,$B54,'Make Raw'!$D$2:$D$4773,BM$2)</f>
        <v>297</v>
      </c>
      <c r="BN54">
        <f>SUMIFS('Make Raw'!$G$2:$G$4773,'Make Raw'!$A$2:$A$4773,$B54,'Make Raw'!$D$2:$D$4773,BN$2)</f>
        <v>0</v>
      </c>
      <c r="BO54">
        <f>SUMIFS('Make Raw'!$G$2:$G$4773,'Make Raw'!$A$2:$A$4773,$B54,'Make Raw'!$D$2:$D$4773,BO$2)</f>
        <v>202.1</v>
      </c>
      <c r="BP54">
        <f>SUMIFS('Make Raw'!$G$2:$G$4773,'Make Raw'!$A$2:$A$4773,$B54,'Make Raw'!$D$2:$D$4773,BP$2)</f>
        <v>0</v>
      </c>
      <c r="BQ54">
        <f>SUMIFS('Make Raw'!$G$2:$G$4773,'Make Raw'!$A$2:$A$4773,$B54,'Make Raw'!$D$2:$D$4773,BQ$2)</f>
        <v>0</v>
      </c>
      <c r="BR54">
        <f>SUMIFS('Make Raw'!$G$2:$G$4773,'Make Raw'!$A$2:$A$4773,$B54,'Make Raw'!$D$2:$D$4773,BR$2)</f>
        <v>0</v>
      </c>
      <c r="BS54">
        <f>SUMIFS('Make Raw'!$G$2:$G$4773,'Make Raw'!$A$2:$A$4773,$B54,'Make Raw'!$D$2:$D$4773,BS$2)</f>
        <v>0</v>
      </c>
      <c r="BT54">
        <f>SUMIFS('Make Raw'!$G$2:$G$4773,'Make Raw'!$A$2:$A$4773,$B54,'Make Raw'!$D$2:$D$4773,BT$2)</f>
        <v>0</v>
      </c>
      <c r="BU54">
        <f>SUMIFS('Make Raw'!$G$2:$G$4773,'Make Raw'!$A$2:$A$4773,$B54,'Make Raw'!$D$2:$D$4773,BU$2)</f>
        <v>17908.600000000002</v>
      </c>
      <c r="BV54">
        <f>SUMIFS('Make Raw'!$G$2:$G$4773,'Make Raw'!$A$2:$A$4773,$B54,'Make Raw'!$D$2:$D$4773,BV$2)</f>
        <v>789.90000000000009</v>
      </c>
      <c r="BW54">
        <f>SUMIFS('Make Raw'!$G$2:$G$4773,'Make Raw'!$A$2:$A$4773,$B54,'Make Raw'!$D$2:$D$4773,BW$2)</f>
        <v>2975.6</v>
      </c>
      <c r="BX54">
        <f>SUMIFS('Make Raw'!$G$2:$G$4773,'Make Raw'!$A$2:$A$4773,$B54,'Make Raw'!$D$2:$D$4773,BX$2)</f>
        <v>0</v>
      </c>
      <c r="BY54">
        <f>SUMIFS('Make Raw'!$G$2:$G$4773,'Make Raw'!$A$2:$A$4773,$B54,'Make Raw'!$D$2:$D$4773,BY$2)</f>
        <v>0</v>
      </c>
      <c r="BZ54">
        <f>SUMIFS('Make Raw'!$G$2:$G$4773,'Make Raw'!$A$2:$A$4773,$B54,'Make Raw'!$D$2:$D$4773,BZ$2)</f>
        <v>0</v>
      </c>
      <c r="CA54">
        <f>SUMIFS('Make Raw'!$G$2:$G$4773,'Make Raw'!$A$2:$A$4773,$B54,'Make Raw'!$D$2:$D$4773,CA$2)</f>
        <v>16157.600000000002</v>
      </c>
      <c r="CB54">
        <f>SUMIFS('Make Raw'!$G$2:$G$4773,'Make Raw'!$A$2:$A$4773,$B54,'Make Raw'!$D$2:$D$4773,CB$2)</f>
        <v>0</v>
      </c>
      <c r="CC54">
        <f>SUMIFS('Make Raw'!$G$2:$G$4773,'Make Raw'!$A$2:$A$4773,$B54,'Make Raw'!$D$2:$D$4773,CC$2)</f>
        <v>0</v>
      </c>
      <c r="CD54">
        <f>SUMIFS('Make Raw'!$G$2:$G$4773,'Make Raw'!$A$2:$A$4773,$B54,'Make Raw'!$D$2:$D$4773,CD$2)</f>
        <v>0</v>
      </c>
      <c r="CE54">
        <f>SUMIFS('Make Raw'!$G$2:$G$4773,'Make Raw'!$A$2:$A$4773,$B54,'Make Raw'!$D$2:$D$4773,CE$2)</f>
        <v>0</v>
      </c>
      <c r="CF54">
        <f>SUMIFS('Make Raw'!$G$2:$G$4773,'Make Raw'!$A$2:$A$4773,$B54,'Make Raw'!$D$2:$D$4773,CF$2)</f>
        <v>0</v>
      </c>
      <c r="CG54">
        <f>SUMIFS('Make Raw'!$G$2:$G$4773,'Make Raw'!$A$2:$A$4773,$B54,'Make Raw'!$D$2:$D$4773,CG$2)</f>
        <v>0</v>
      </c>
      <c r="CH54">
        <f>SUMIFS('Make Raw'!$G$2:$G$4773,'Make Raw'!$A$2:$A$4773,$B54,'Make Raw'!$D$2:$D$4773,CH$2)</f>
        <v>0</v>
      </c>
      <c r="CI54">
        <f>SUMIFS('Make Raw'!$G$2:$G$4773,'Make Raw'!$A$2:$A$4773,$B54,'Make Raw'!$D$2:$D$4773,CI$2)</f>
        <v>0</v>
      </c>
    </row>
    <row r="55" spans="2:87">
      <c r="B55" s="7" t="s">
        <v>31</v>
      </c>
      <c r="C55">
        <f>SUMIFS('Make Raw'!$G$2:$G$4773,'Make Raw'!$A$2:$A$4773,$B55,'Make Raw'!$D$2:$D$4773,C$2)</f>
        <v>0</v>
      </c>
      <c r="D55">
        <f>SUMIFS('Make Raw'!$G$2:$G$4773,'Make Raw'!$A$2:$A$4773,$B55,'Make Raw'!$D$2:$D$4773,D$2)</f>
        <v>0</v>
      </c>
      <c r="E55">
        <f>SUMIFS('Make Raw'!$G$2:$G$4773,'Make Raw'!$A$2:$A$4773,$B55,'Make Raw'!$D$2:$D$4773,E$2)</f>
        <v>0</v>
      </c>
      <c r="F55">
        <f>SUMIFS('Make Raw'!$G$2:$G$4773,'Make Raw'!$A$2:$A$4773,$B55,'Make Raw'!$D$2:$D$4773,F$2)</f>
        <v>0</v>
      </c>
      <c r="G55">
        <f>SUMIFS('Make Raw'!$G$2:$G$4773,'Make Raw'!$A$2:$A$4773,$B55,'Make Raw'!$D$2:$D$4773,G$2)</f>
        <v>0</v>
      </c>
      <c r="H55">
        <f>SUMIFS('Make Raw'!$G$2:$G$4773,'Make Raw'!$A$2:$A$4773,$B55,'Make Raw'!$D$2:$D$4773,H$2)</f>
        <v>0</v>
      </c>
      <c r="I55">
        <f>SUMIFS('Make Raw'!$G$2:$G$4773,'Make Raw'!$A$2:$A$4773,$B55,'Make Raw'!$D$2:$D$4773,I$2)</f>
        <v>0</v>
      </c>
      <c r="J55">
        <f>SUMIFS('Make Raw'!$G$2:$G$4773,'Make Raw'!$A$2:$A$4773,$B55,'Make Raw'!$D$2:$D$4773,J$2)</f>
        <v>0</v>
      </c>
      <c r="K55">
        <f>SUMIFS('Make Raw'!$G$2:$G$4773,'Make Raw'!$A$2:$A$4773,$B55,'Make Raw'!$D$2:$D$4773,K$2)</f>
        <v>0</v>
      </c>
      <c r="L55">
        <f>SUMIFS('Make Raw'!$G$2:$G$4773,'Make Raw'!$A$2:$A$4773,$B55,'Make Raw'!$D$2:$D$4773,L$2)</f>
        <v>0</v>
      </c>
      <c r="M55">
        <f>SUMIFS('Make Raw'!$G$2:$G$4773,'Make Raw'!$A$2:$A$4773,$B55,'Make Raw'!$D$2:$D$4773,M$2)</f>
        <v>0</v>
      </c>
      <c r="N55">
        <f>SUMIFS('Make Raw'!$G$2:$G$4773,'Make Raw'!$A$2:$A$4773,$B55,'Make Raw'!$D$2:$D$4773,N$2)</f>
        <v>293.7</v>
      </c>
      <c r="O55">
        <f>SUMIFS('Make Raw'!$G$2:$G$4773,'Make Raw'!$A$2:$A$4773,$B55,'Make Raw'!$D$2:$D$4773,O$2)</f>
        <v>0</v>
      </c>
      <c r="P55">
        <f>SUMIFS('Make Raw'!$G$2:$G$4773,'Make Raw'!$A$2:$A$4773,$B55,'Make Raw'!$D$2:$D$4773,P$2)</f>
        <v>0</v>
      </c>
      <c r="Q55">
        <f>SUMIFS('Make Raw'!$G$2:$G$4773,'Make Raw'!$A$2:$A$4773,$B55,'Make Raw'!$D$2:$D$4773,Q$2)</f>
        <v>0</v>
      </c>
      <c r="R55">
        <f>SUMIFS('Make Raw'!$G$2:$G$4773,'Make Raw'!$A$2:$A$4773,$B55,'Make Raw'!$D$2:$D$4773,R$2)</f>
        <v>0</v>
      </c>
      <c r="S55">
        <f>SUMIFS('Make Raw'!$G$2:$G$4773,'Make Raw'!$A$2:$A$4773,$B55,'Make Raw'!$D$2:$D$4773,S$2)</f>
        <v>0</v>
      </c>
      <c r="T55">
        <f>SUMIFS('Make Raw'!$G$2:$G$4773,'Make Raw'!$A$2:$A$4773,$B55,'Make Raw'!$D$2:$D$4773,T$2)</f>
        <v>0</v>
      </c>
      <c r="U55">
        <f>SUMIFS('Make Raw'!$G$2:$G$4773,'Make Raw'!$A$2:$A$4773,$B55,'Make Raw'!$D$2:$D$4773,U$2)</f>
        <v>0</v>
      </c>
      <c r="V55">
        <f>SUMIFS('Make Raw'!$G$2:$G$4773,'Make Raw'!$A$2:$A$4773,$B55,'Make Raw'!$D$2:$D$4773,V$2)</f>
        <v>0</v>
      </c>
      <c r="W55">
        <f>SUMIFS('Make Raw'!$G$2:$G$4773,'Make Raw'!$A$2:$A$4773,$B55,'Make Raw'!$D$2:$D$4773,W$2)</f>
        <v>0</v>
      </c>
      <c r="X55">
        <f>SUMIFS('Make Raw'!$G$2:$G$4773,'Make Raw'!$A$2:$A$4773,$B55,'Make Raw'!$D$2:$D$4773,X$2)</f>
        <v>0</v>
      </c>
      <c r="Y55">
        <f>SUMIFS('Make Raw'!$G$2:$G$4773,'Make Raw'!$A$2:$A$4773,$B55,'Make Raw'!$D$2:$D$4773,Y$2)</f>
        <v>0</v>
      </c>
      <c r="Z55">
        <f>SUMIFS('Make Raw'!$G$2:$G$4773,'Make Raw'!$A$2:$A$4773,$B55,'Make Raw'!$D$2:$D$4773,Z$2)</f>
        <v>0</v>
      </c>
      <c r="AA55">
        <f>SUMIFS('Make Raw'!$G$2:$G$4773,'Make Raw'!$A$2:$A$4773,$B55,'Make Raw'!$D$2:$D$4773,AA$2)</f>
        <v>0</v>
      </c>
      <c r="AB55">
        <f>SUMIFS('Make Raw'!$G$2:$G$4773,'Make Raw'!$A$2:$A$4773,$B55,'Make Raw'!$D$2:$D$4773,AB$2)</f>
        <v>0</v>
      </c>
      <c r="AC55">
        <f>SUMIFS('Make Raw'!$G$2:$G$4773,'Make Raw'!$A$2:$A$4773,$B55,'Make Raw'!$D$2:$D$4773,AC$2)</f>
        <v>0</v>
      </c>
      <c r="AD55">
        <f>SUMIFS('Make Raw'!$G$2:$G$4773,'Make Raw'!$A$2:$A$4773,$B55,'Make Raw'!$D$2:$D$4773,AD$2)</f>
        <v>0</v>
      </c>
      <c r="AE55">
        <f>SUMIFS('Make Raw'!$G$2:$G$4773,'Make Raw'!$A$2:$A$4773,$B55,'Make Raw'!$D$2:$D$4773,AE$2)</f>
        <v>0</v>
      </c>
      <c r="AF55">
        <f>SUMIFS('Make Raw'!$G$2:$G$4773,'Make Raw'!$A$2:$A$4773,$B55,'Make Raw'!$D$2:$D$4773,AF$2)</f>
        <v>0</v>
      </c>
      <c r="AG55">
        <f>SUMIFS('Make Raw'!$G$2:$G$4773,'Make Raw'!$A$2:$A$4773,$B55,'Make Raw'!$D$2:$D$4773,AG$2)</f>
        <v>0</v>
      </c>
      <c r="AH55">
        <f>SUMIFS('Make Raw'!$G$2:$G$4773,'Make Raw'!$A$2:$A$4773,$B55,'Make Raw'!$D$2:$D$4773,AH$2)</f>
        <v>0</v>
      </c>
      <c r="AI55">
        <f>SUMIFS('Make Raw'!$G$2:$G$4773,'Make Raw'!$A$2:$A$4773,$B55,'Make Raw'!$D$2:$D$4773,AI$2)</f>
        <v>0</v>
      </c>
      <c r="AJ55">
        <f>SUMIFS('Make Raw'!$G$2:$G$4773,'Make Raw'!$A$2:$A$4773,$B55,'Make Raw'!$D$2:$D$4773,AJ$2)</f>
        <v>0</v>
      </c>
      <c r="AK55">
        <f>SUMIFS('Make Raw'!$G$2:$G$4773,'Make Raw'!$A$2:$A$4773,$B55,'Make Raw'!$D$2:$D$4773,AK$2)</f>
        <v>0</v>
      </c>
      <c r="AL55">
        <f>SUMIFS('Make Raw'!$G$2:$G$4773,'Make Raw'!$A$2:$A$4773,$B55,'Make Raw'!$D$2:$D$4773,AL$2)</f>
        <v>0</v>
      </c>
      <c r="AM55">
        <f>SUMIFS('Make Raw'!$G$2:$G$4773,'Make Raw'!$A$2:$A$4773,$B55,'Make Raw'!$D$2:$D$4773,AM$2)</f>
        <v>0</v>
      </c>
      <c r="AN55">
        <f>SUMIFS('Make Raw'!$G$2:$G$4773,'Make Raw'!$A$2:$A$4773,$B55,'Make Raw'!$D$2:$D$4773,AN$2)</f>
        <v>0</v>
      </c>
      <c r="AO55">
        <f>SUMIFS('Make Raw'!$G$2:$G$4773,'Make Raw'!$A$2:$A$4773,$B55,'Make Raw'!$D$2:$D$4773,AO$2)</f>
        <v>485.7</v>
      </c>
      <c r="AP55">
        <f>SUMIFS('Make Raw'!$G$2:$G$4773,'Make Raw'!$A$2:$A$4773,$B55,'Make Raw'!$D$2:$D$4773,AP$2)</f>
        <v>0</v>
      </c>
      <c r="AQ55">
        <f>SUMIFS('Make Raw'!$G$2:$G$4773,'Make Raw'!$A$2:$A$4773,$B55,'Make Raw'!$D$2:$D$4773,AQ$2)</f>
        <v>0</v>
      </c>
      <c r="AR55">
        <f>SUMIFS('Make Raw'!$G$2:$G$4773,'Make Raw'!$A$2:$A$4773,$B55,'Make Raw'!$D$2:$D$4773,AR$2)</f>
        <v>0</v>
      </c>
      <c r="AS55">
        <f>SUMIFS('Make Raw'!$G$2:$G$4773,'Make Raw'!$A$2:$A$4773,$B55,'Make Raw'!$D$2:$D$4773,AS$2)</f>
        <v>0</v>
      </c>
      <c r="AT55">
        <f>SUMIFS('Make Raw'!$G$2:$G$4773,'Make Raw'!$A$2:$A$4773,$B55,'Make Raw'!$D$2:$D$4773,AT$2)</f>
        <v>0</v>
      </c>
      <c r="AU55">
        <f>SUMIFS('Make Raw'!$G$2:$G$4773,'Make Raw'!$A$2:$A$4773,$B55,'Make Raw'!$D$2:$D$4773,AU$2)</f>
        <v>0</v>
      </c>
      <c r="AV55">
        <f>SUMIFS('Make Raw'!$G$2:$G$4773,'Make Raw'!$A$2:$A$4773,$B55,'Make Raw'!$D$2:$D$4773,AV$2)</f>
        <v>0</v>
      </c>
      <c r="AW55">
        <f>SUMIFS('Make Raw'!$G$2:$G$4773,'Make Raw'!$A$2:$A$4773,$B55,'Make Raw'!$D$2:$D$4773,AW$2)</f>
        <v>0</v>
      </c>
      <c r="AX55">
        <f>SUMIFS('Make Raw'!$G$2:$G$4773,'Make Raw'!$A$2:$A$4773,$B55,'Make Raw'!$D$2:$D$4773,AX$2)</f>
        <v>0</v>
      </c>
      <c r="AY55">
        <f>SUMIFS('Make Raw'!$G$2:$G$4773,'Make Raw'!$A$2:$A$4773,$B55,'Make Raw'!$D$2:$D$4773,AY$2)</f>
        <v>0</v>
      </c>
      <c r="AZ55">
        <f>SUMIFS('Make Raw'!$G$2:$G$4773,'Make Raw'!$A$2:$A$4773,$B55,'Make Raw'!$D$2:$D$4773,AZ$2)</f>
        <v>0</v>
      </c>
      <c r="BA55">
        <f>SUMIFS('Make Raw'!$G$2:$G$4773,'Make Raw'!$A$2:$A$4773,$B55,'Make Raw'!$D$2:$D$4773,BA$2)</f>
        <v>0</v>
      </c>
      <c r="BB55">
        <f>SUMIFS('Make Raw'!$G$2:$G$4773,'Make Raw'!$A$2:$A$4773,$B55,'Make Raw'!$D$2:$D$4773,BB$2)</f>
        <v>0</v>
      </c>
      <c r="BC55">
        <f>SUMIFS('Make Raw'!$G$2:$G$4773,'Make Raw'!$A$2:$A$4773,$B55,'Make Raw'!$D$2:$D$4773,BC$2)</f>
        <v>89156.6</v>
      </c>
      <c r="BD55">
        <f>SUMIFS('Make Raw'!$G$2:$G$4773,'Make Raw'!$A$2:$A$4773,$B55,'Make Raw'!$D$2:$D$4773,BD$2)</f>
        <v>12713.1</v>
      </c>
      <c r="BE55">
        <f>SUMIFS('Make Raw'!$G$2:$G$4773,'Make Raw'!$A$2:$A$4773,$B55,'Make Raw'!$D$2:$D$4773,BE$2)</f>
        <v>1434.9</v>
      </c>
      <c r="BF55">
        <f>SUMIFS('Make Raw'!$G$2:$G$4773,'Make Raw'!$A$2:$A$4773,$B55,'Make Raw'!$D$2:$D$4773,BF$2)</f>
        <v>0</v>
      </c>
      <c r="BG55">
        <f>SUMIFS('Make Raw'!$G$2:$G$4773,'Make Raw'!$A$2:$A$4773,$B55,'Make Raw'!$D$2:$D$4773,BG$2)</f>
        <v>0</v>
      </c>
      <c r="BH55">
        <f>SUMIFS('Make Raw'!$G$2:$G$4773,'Make Raw'!$A$2:$A$4773,$B55,'Make Raw'!$D$2:$D$4773,BH$2)</f>
        <v>0</v>
      </c>
      <c r="BI55">
        <f>SUMIFS('Make Raw'!$G$2:$G$4773,'Make Raw'!$A$2:$A$4773,$B55,'Make Raw'!$D$2:$D$4773,BI$2)</f>
        <v>0</v>
      </c>
      <c r="BJ55">
        <f>SUMIFS('Make Raw'!$G$2:$G$4773,'Make Raw'!$A$2:$A$4773,$B55,'Make Raw'!$D$2:$D$4773,BJ$2)</f>
        <v>0</v>
      </c>
      <c r="BK55">
        <f>SUMIFS('Make Raw'!$G$2:$G$4773,'Make Raw'!$A$2:$A$4773,$B55,'Make Raw'!$D$2:$D$4773,BK$2)</f>
        <v>0</v>
      </c>
      <c r="BL55">
        <f>SUMIFS('Make Raw'!$G$2:$G$4773,'Make Raw'!$A$2:$A$4773,$B55,'Make Raw'!$D$2:$D$4773,BL$2)</f>
        <v>0</v>
      </c>
      <c r="BM55">
        <f>SUMIFS('Make Raw'!$G$2:$G$4773,'Make Raw'!$A$2:$A$4773,$B55,'Make Raw'!$D$2:$D$4773,BM$2)</f>
        <v>0</v>
      </c>
      <c r="BN55">
        <f>SUMIFS('Make Raw'!$G$2:$G$4773,'Make Raw'!$A$2:$A$4773,$B55,'Make Raw'!$D$2:$D$4773,BN$2)</f>
        <v>0</v>
      </c>
      <c r="BO55">
        <f>SUMIFS('Make Raw'!$G$2:$G$4773,'Make Raw'!$A$2:$A$4773,$B55,'Make Raw'!$D$2:$D$4773,BO$2)</f>
        <v>0</v>
      </c>
      <c r="BP55">
        <f>SUMIFS('Make Raw'!$G$2:$G$4773,'Make Raw'!$A$2:$A$4773,$B55,'Make Raw'!$D$2:$D$4773,BP$2)</f>
        <v>0</v>
      </c>
      <c r="BQ55">
        <f>SUMIFS('Make Raw'!$G$2:$G$4773,'Make Raw'!$A$2:$A$4773,$B55,'Make Raw'!$D$2:$D$4773,BQ$2)</f>
        <v>0</v>
      </c>
      <c r="BR55">
        <f>SUMIFS('Make Raw'!$G$2:$G$4773,'Make Raw'!$A$2:$A$4773,$B55,'Make Raw'!$D$2:$D$4773,BR$2)</f>
        <v>0</v>
      </c>
      <c r="BS55">
        <f>SUMIFS('Make Raw'!$G$2:$G$4773,'Make Raw'!$A$2:$A$4773,$B55,'Make Raw'!$D$2:$D$4773,BS$2)</f>
        <v>0</v>
      </c>
      <c r="BT55">
        <f>SUMIFS('Make Raw'!$G$2:$G$4773,'Make Raw'!$A$2:$A$4773,$B55,'Make Raw'!$D$2:$D$4773,BT$2)</f>
        <v>0</v>
      </c>
      <c r="BU55">
        <f>SUMIFS('Make Raw'!$G$2:$G$4773,'Make Raw'!$A$2:$A$4773,$B55,'Make Raw'!$D$2:$D$4773,BU$2)</f>
        <v>0</v>
      </c>
      <c r="BV55">
        <f>SUMIFS('Make Raw'!$G$2:$G$4773,'Make Raw'!$A$2:$A$4773,$B55,'Make Raw'!$D$2:$D$4773,BV$2)</f>
        <v>0</v>
      </c>
      <c r="BW55">
        <f>SUMIFS('Make Raw'!$G$2:$G$4773,'Make Raw'!$A$2:$A$4773,$B55,'Make Raw'!$D$2:$D$4773,BW$2)</f>
        <v>0</v>
      </c>
      <c r="BX55">
        <f>SUMIFS('Make Raw'!$G$2:$G$4773,'Make Raw'!$A$2:$A$4773,$B55,'Make Raw'!$D$2:$D$4773,BX$2)</f>
        <v>0</v>
      </c>
      <c r="BY55">
        <f>SUMIFS('Make Raw'!$G$2:$G$4773,'Make Raw'!$A$2:$A$4773,$B55,'Make Raw'!$D$2:$D$4773,BY$2)</f>
        <v>0</v>
      </c>
      <c r="BZ55">
        <f>SUMIFS('Make Raw'!$G$2:$G$4773,'Make Raw'!$A$2:$A$4773,$B55,'Make Raw'!$D$2:$D$4773,BZ$2)</f>
        <v>0</v>
      </c>
      <c r="CA55">
        <f>SUMIFS('Make Raw'!$G$2:$G$4773,'Make Raw'!$A$2:$A$4773,$B55,'Make Raw'!$D$2:$D$4773,CA$2)</f>
        <v>0</v>
      </c>
      <c r="CB55">
        <f>SUMIFS('Make Raw'!$G$2:$G$4773,'Make Raw'!$A$2:$A$4773,$B55,'Make Raw'!$D$2:$D$4773,CB$2)</f>
        <v>0</v>
      </c>
      <c r="CC55">
        <f>SUMIFS('Make Raw'!$G$2:$G$4773,'Make Raw'!$A$2:$A$4773,$B55,'Make Raw'!$D$2:$D$4773,CC$2)</f>
        <v>0</v>
      </c>
      <c r="CD55">
        <f>SUMIFS('Make Raw'!$G$2:$G$4773,'Make Raw'!$A$2:$A$4773,$B55,'Make Raw'!$D$2:$D$4773,CD$2)</f>
        <v>0</v>
      </c>
      <c r="CE55">
        <f>SUMIFS('Make Raw'!$G$2:$G$4773,'Make Raw'!$A$2:$A$4773,$B55,'Make Raw'!$D$2:$D$4773,CE$2)</f>
        <v>0</v>
      </c>
      <c r="CF55">
        <f>SUMIFS('Make Raw'!$G$2:$G$4773,'Make Raw'!$A$2:$A$4773,$B55,'Make Raw'!$D$2:$D$4773,CF$2)</f>
        <v>0</v>
      </c>
      <c r="CG55">
        <f>SUMIFS('Make Raw'!$G$2:$G$4773,'Make Raw'!$A$2:$A$4773,$B55,'Make Raw'!$D$2:$D$4773,CG$2)</f>
        <v>0</v>
      </c>
      <c r="CH55">
        <f>SUMIFS('Make Raw'!$G$2:$G$4773,'Make Raw'!$A$2:$A$4773,$B55,'Make Raw'!$D$2:$D$4773,CH$2)</f>
        <v>0</v>
      </c>
      <c r="CI55">
        <f>SUMIFS('Make Raw'!$G$2:$G$4773,'Make Raw'!$A$2:$A$4773,$B55,'Make Raw'!$D$2:$D$4773,CI$2)</f>
        <v>0</v>
      </c>
    </row>
    <row r="56" spans="2:87">
      <c r="B56" s="7" t="s">
        <v>313</v>
      </c>
      <c r="C56">
        <f>SUMIFS('Make Raw'!$G$2:$G$4773,'Make Raw'!$A$2:$A$4773,$B56,'Make Raw'!$D$2:$D$4773,C$2)</f>
        <v>0</v>
      </c>
      <c r="D56">
        <f>SUMIFS('Make Raw'!$G$2:$G$4773,'Make Raw'!$A$2:$A$4773,$B56,'Make Raw'!$D$2:$D$4773,D$2)</f>
        <v>0</v>
      </c>
      <c r="E56">
        <f>SUMIFS('Make Raw'!$G$2:$G$4773,'Make Raw'!$A$2:$A$4773,$B56,'Make Raw'!$D$2:$D$4773,E$2)</f>
        <v>0</v>
      </c>
      <c r="F56">
        <f>SUMIFS('Make Raw'!$G$2:$G$4773,'Make Raw'!$A$2:$A$4773,$B56,'Make Raw'!$D$2:$D$4773,F$2)</f>
        <v>0</v>
      </c>
      <c r="G56">
        <f>SUMIFS('Make Raw'!$G$2:$G$4773,'Make Raw'!$A$2:$A$4773,$B56,'Make Raw'!$D$2:$D$4773,G$2)</f>
        <v>0</v>
      </c>
      <c r="H56">
        <f>SUMIFS('Make Raw'!$G$2:$G$4773,'Make Raw'!$A$2:$A$4773,$B56,'Make Raw'!$D$2:$D$4773,H$2)</f>
        <v>0</v>
      </c>
      <c r="I56">
        <f>SUMIFS('Make Raw'!$G$2:$G$4773,'Make Raw'!$A$2:$A$4773,$B56,'Make Raw'!$D$2:$D$4773,I$2)</f>
        <v>0</v>
      </c>
      <c r="J56">
        <f>SUMIFS('Make Raw'!$G$2:$G$4773,'Make Raw'!$A$2:$A$4773,$B56,'Make Raw'!$D$2:$D$4773,J$2)</f>
        <v>0</v>
      </c>
      <c r="K56">
        <f>SUMIFS('Make Raw'!$G$2:$G$4773,'Make Raw'!$A$2:$A$4773,$B56,'Make Raw'!$D$2:$D$4773,K$2)</f>
        <v>0</v>
      </c>
      <c r="L56">
        <f>SUMIFS('Make Raw'!$G$2:$G$4773,'Make Raw'!$A$2:$A$4773,$B56,'Make Raw'!$D$2:$D$4773,L$2)</f>
        <v>0</v>
      </c>
      <c r="M56">
        <f>SUMIFS('Make Raw'!$G$2:$G$4773,'Make Raw'!$A$2:$A$4773,$B56,'Make Raw'!$D$2:$D$4773,M$2)</f>
        <v>0</v>
      </c>
      <c r="N56">
        <f>SUMIFS('Make Raw'!$G$2:$G$4773,'Make Raw'!$A$2:$A$4773,$B56,'Make Raw'!$D$2:$D$4773,N$2)</f>
        <v>9708</v>
      </c>
      <c r="O56">
        <f>SUMIFS('Make Raw'!$G$2:$G$4773,'Make Raw'!$A$2:$A$4773,$B56,'Make Raw'!$D$2:$D$4773,O$2)</f>
        <v>0</v>
      </c>
      <c r="P56">
        <f>SUMIFS('Make Raw'!$G$2:$G$4773,'Make Raw'!$A$2:$A$4773,$B56,'Make Raw'!$D$2:$D$4773,P$2)</f>
        <v>60.599999999999994</v>
      </c>
      <c r="Q56">
        <f>SUMIFS('Make Raw'!$G$2:$G$4773,'Make Raw'!$A$2:$A$4773,$B56,'Make Raw'!$D$2:$D$4773,Q$2)</f>
        <v>785</v>
      </c>
      <c r="R56">
        <f>SUMIFS('Make Raw'!$G$2:$G$4773,'Make Raw'!$A$2:$A$4773,$B56,'Make Raw'!$D$2:$D$4773,R$2)</f>
        <v>0</v>
      </c>
      <c r="S56">
        <f>SUMIFS('Make Raw'!$G$2:$G$4773,'Make Raw'!$A$2:$A$4773,$B56,'Make Raw'!$D$2:$D$4773,S$2)</f>
        <v>0</v>
      </c>
      <c r="T56">
        <f>SUMIFS('Make Raw'!$G$2:$G$4773,'Make Raw'!$A$2:$A$4773,$B56,'Make Raw'!$D$2:$D$4773,T$2)</f>
        <v>0</v>
      </c>
      <c r="U56">
        <f>SUMIFS('Make Raw'!$G$2:$G$4773,'Make Raw'!$A$2:$A$4773,$B56,'Make Raw'!$D$2:$D$4773,U$2)</f>
        <v>0</v>
      </c>
      <c r="V56">
        <f>SUMIFS('Make Raw'!$G$2:$G$4773,'Make Raw'!$A$2:$A$4773,$B56,'Make Raw'!$D$2:$D$4773,V$2)</f>
        <v>0</v>
      </c>
      <c r="W56">
        <f>SUMIFS('Make Raw'!$G$2:$G$4773,'Make Raw'!$A$2:$A$4773,$B56,'Make Raw'!$D$2:$D$4773,W$2)</f>
        <v>0</v>
      </c>
      <c r="X56">
        <f>SUMIFS('Make Raw'!$G$2:$G$4773,'Make Raw'!$A$2:$A$4773,$B56,'Make Raw'!$D$2:$D$4773,X$2)</f>
        <v>0</v>
      </c>
      <c r="Y56">
        <f>SUMIFS('Make Raw'!$G$2:$G$4773,'Make Raw'!$A$2:$A$4773,$B56,'Make Raw'!$D$2:$D$4773,Y$2)</f>
        <v>0</v>
      </c>
      <c r="Z56">
        <f>SUMIFS('Make Raw'!$G$2:$G$4773,'Make Raw'!$A$2:$A$4773,$B56,'Make Raw'!$D$2:$D$4773,Z$2)</f>
        <v>0</v>
      </c>
      <c r="AA56">
        <f>SUMIFS('Make Raw'!$G$2:$G$4773,'Make Raw'!$A$2:$A$4773,$B56,'Make Raw'!$D$2:$D$4773,AA$2)</f>
        <v>0</v>
      </c>
      <c r="AB56">
        <f>SUMIFS('Make Raw'!$G$2:$G$4773,'Make Raw'!$A$2:$A$4773,$B56,'Make Raw'!$D$2:$D$4773,AB$2)</f>
        <v>0</v>
      </c>
      <c r="AC56">
        <f>SUMIFS('Make Raw'!$G$2:$G$4773,'Make Raw'!$A$2:$A$4773,$B56,'Make Raw'!$D$2:$D$4773,AC$2)</f>
        <v>0</v>
      </c>
      <c r="AD56">
        <f>SUMIFS('Make Raw'!$G$2:$G$4773,'Make Raw'!$A$2:$A$4773,$B56,'Make Raw'!$D$2:$D$4773,AD$2)</f>
        <v>0</v>
      </c>
      <c r="AE56">
        <f>SUMIFS('Make Raw'!$G$2:$G$4773,'Make Raw'!$A$2:$A$4773,$B56,'Make Raw'!$D$2:$D$4773,AE$2)</f>
        <v>0</v>
      </c>
      <c r="AF56">
        <f>SUMIFS('Make Raw'!$G$2:$G$4773,'Make Raw'!$A$2:$A$4773,$B56,'Make Raw'!$D$2:$D$4773,AF$2)</f>
        <v>0</v>
      </c>
      <c r="AG56">
        <f>SUMIFS('Make Raw'!$G$2:$G$4773,'Make Raw'!$A$2:$A$4773,$B56,'Make Raw'!$D$2:$D$4773,AG$2)</f>
        <v>0</v>
      </c>
      <c r="AH56">
        <f>SUMIFS('Make Raw'!$G$2:$G$4773,'Make Raw'!$A$2:$A$4773,$B56,'Make Raw'!$D$2:$D$4773,AH$2)</f>
        <v>0</v>
      </c>
      <c r="AI56">
        <f>SUMIFS('Make Raw'!$G$2:$G$4773,'Make Raw'!$A$2:$A$4773,$B56,'Make Raw'!$D$2:$D$4773,AI$2)</f>
        <v>0</v>
      </c>
      <c r="AJ56">
        <f>SUMIFS('Make Raw'!$G$2:$G$4773,'Make Raw'!$A$2:$A$4773,$B56,'Make Raw'!$D$2:$D$4773,AJ$2)</f>
        <v>0</v>
      </c>
      <c r="AK56">
        <f>SUMIFS('Make Raw'!$G$2:$G$4773,'Make Raw'!$A$2:$A$4773,$B56,'Make Raw'!$D$2:$D$4773,AK$2)</f>
        <v>0</v>
      </c>
      <c r="AL56">
        <f>SUMIFS('Make Raw'!$G$2:$G$4773,'Make Raw'!$A$2:$A$4773,$B56,'Make Raw'!$D$2:$D$4773,AL$2)</f>
        <v>0</v>
      </c>
      <c r="AM56">
        <f>SUMIFS('Make Raw'!$G$2:$G$4773,'Make Raw'!$A$2:$A$4773,$B56,'Make Raw'!$D$2:$D$4773,AM$2)</f>
        <v>0</v>
      </c>
      <c r="AN56">
        <f>SUMIFS('Make Raw'!$G$2:$G$4773,'Make Raw'!$A$2:$A$4773,$B56,'Make Raw'!$D$2:$D$4773,AN$2)</f>
        <v>36.5</v>
      </c>
      <c r="AO56">
        <f>SUMIFS('Make Raw'!$G$2:$G$4773,'Make Raw'!$A$2:$A$4773,$B56,'Make Raw'!$D$2:$D$4773,AO$2)</f>
        <v>26</v>
      </c>
      <c r="AP56">
        <f>SUMIFS('Make Raw'!$G$2:$G$4773,'Make Raw'!$A$2:$A$4773,$B56,'Make Raw'!$D$2:$D$4773,AP$2)</f>
        <v>0</v>
      </c>
      <c r="AQ56">
        <f>SUMIFS('Make Raw'!$G$2:$G$4773,'Make Raw'!$A$2:$A$4773,$B56,'Make Raw'!$D$2:$D$4773,AQ$2)</f>
        <v>0</v>
      </c>
      <c r="AR56">
        <f>SUMIFS('Make Raw'!$G$2:$G$4773,'Make Raw'!$A$2:$A$4773,$B56,'Make Raw'!$D$2:$D$4773,AR$2)</f>
        <v>0</v>
      </c>
      <c r="AS56">
        <f>SUMIFS('Make Raw'!$G$2:$G$4773,'Make Raw'!$A$2:$A$4773,$B56,'Make Raw'!$D$2:$D$4773,AS$2)</f>
        <v>0</v>
      </c>
      <c r="AT56">
        <f>SUMIFS('Make Raw'!$G$2:$G$4773,'Make Raw'!$A$2:$A$4773,$B56,'Make Raw'!$D$2:$D$4773,AT$2)</f>
        <v>0</v>
      </c>
      <c r="AU56">
        <f>SUMIFS('Make Raw'!$G$2:$G$4773,'Make Raw'!$A$2:$A$4773,$B56,'Make Raw'!$D$2:$D$4773,AU$2)</f>
        <v>59.2</v>
      </c>
      <c r="AV56">
        <f>SUMIFS('Make Raw'!$G$2:$G$4773,'Make Raw'!$A$2:$A$4773,$B56,'Make Raw'!$D$2:$D$4773,AV$2)</f>
        <v>0</v>
      </c>
      <c r="AW56">
        <f>SUMIFS('Make Raw'!$G$2:$G$4773,'Make Raw'!$A$2:$A$4773,$B56,'Make Raw'!$D$2:$D$4773,AW$2)</f>
        <v>0</v>
      </c>
      <c r="AX56">
        <f>SUMIFS('Make Raw'!$G$2:$G$4773,'Make Raw'!$A$2:$A$4773,$B56,'Make Raw'!$D$2:$D$4773,AX$2)</f>
        <v>0</v>
      </c>
      <c r="AY56">
        <f>SUMIFS('Make Raw'!$G$2:$G$4773,'Make Raw'!$A$2:$A$4773,$B56,'Make Raw'!$D$2:$D$4773,AY$2)</f>
        <v>0</v>
      </c>
      <c r="AZ56">
        <f>SUMIFS('Make Raw'!$G$2:$G$4773,'Make Raw'!$A$2:$A$4773,$B56,'Make Raw'!$D$2:$D$4773,AZ$2)</f>
        <v>0</v>
      </c>
      <c r="BA56">
        <f>SUMIFS('Make Raw'!$G$2:$G$4773,'Make Raw'!$A$2:$A$4773,$B56,'Make Raw'!$D$2:$D$4773,BA$2)</f>
        <v>0</v>
      </c>
      <c r="BB56">
        <f>SUMIFS('Make Raw'!$G$2:$G$4773,'Make Raw'!$A$2:$A$4773,$B56,'Make Raw'!$D$2:$D$4773,BB$2)</f>
        <v>0</v>
      </c>
      <c r="BC56">
        <f>SUMIFS('Make Raw'!$G$2:$G$4773,'Make Raw'!$A$2:$A$4773,$B56,'Make Raw'!$D$2:$D$4773,BC$2)</f>
        <v>6</v>
      </c>
      <c r="BD56">
        <f>SUMIFS('Make Raw'!$G$2:$G$4773,'Make Raw'!$A$2:$A$4773,$B56,'Make Raw'!$D$2:$D$4773,BD$2)</f>
        <v>198785.10000000003</v>
      </c>
      <c r="BE56">
        <f>SUMIFS('Make Raw'!$G$2:$G$4773,'Make Raw'!$A$2:$A$4773,$B56,'Make Raw'!$D$2:$D$4773,BE$2)</f>
        <v>168.6</v>
      </c>
      <c r="BF56">
        <f>SUMIFS('Make Raw'!$G$2:$G$4773,'Make Raw'!$A$2:$A$4773,$B56,'Make Raw'!$D$2:$D$4773,BF$2)</f>
        <v>0</v>
      </c>
      <c r="BG56">
        <f>SUMIFS('Make Raw'!$G$2:$G$4773,'Make Raw'!$A$2:$A$4773,$B56,'Make Raw'!$D$2:$D$4773,BG$2)</f>
        <v>0</v>
      </c>
      <c r="BH56">
        <f>SUMIFS('Make Raw'!$G$2:$G$4773,'Make Raw'!$A$2:$A$4773,$B56,'Make Raw'!$D$2:$D$4773,BH$2)</f>
        <v>56.3</v>
      </c>
      <c r="BI56">
        <f>SUMIFS('Make Raw'!$G$2:$G$4773,'Make Raw'!$A$2:$A$4773,$B56,'Make Raw'!$D$2:$D$4773,BI$2)</f>
        <v>541.9</v>
      </c>
      <c r="BJ56">
        <f>SUMIFS('Make Raw'!$G$2:$G$4773,'Make Raw'!$A$2:$A$4773,$B56,'Make Raw'!$D$2:$D$4773,BJ$2)</f>
        <v>0</v>
      </c>
      <c r="BK56">
        <f>SUMIFS('Make Raw'!$G$2:$G$4773,'Make Raw'!$A$2:$A$4773,$B56,'Make Raw'!$D$2:$D$4773,BK$2)</f>
        <v>0</v>
      </c>
      <c r="BL56">
        <f>SUMIFS('Make Raw'!$G$2:$G$4773,'Make Raw'!$A$2:$A$4773,$B56,'Make Raw'!$D$2:$D$4773,BL$2)</f>
        <v>0</v>
      </c>
      <c r="BM56">
        <f>SUMIFS('Make Raw'!$G$2:$G$4773,'Make Raw'!$A$2:$A$4773,$B56,'Make Raw'!$D$2:$D$4773,BM$2)</f>
        <v>0</v>
      </c>
      <c r="BN56">
        <f>SUMIFS('Make Raw'!$G$2:$G$4773,'Make Raw'!$A$2:$A$4773,$B56,'Make Raw'!$D$2:$D$4773,BN$2)</f>
        <v>0</v>
      </c>
      <c r="BO56">
        <f>SUMIFS('Make Raw'!$G$2:$G$4773,'Make Raw'!$A$2:$A$4773,$B56,'Make Raw'!$D$2:$D$4773,BO$2)</f>
        <v>0</v>
      </c>
      <c r="BP56">
        <f>SUMIFS('Make Raw'!$G$2:$G$4773,'Make Raw'!$A$2:$A$4773,$B56,'Make Raw'!$D$2:$D$4773,BP$2)</f>
        <v>0</v>
      </c>
      <c r="BQ56">
        <f>SUMIFS('Make Raw'!$G$2:$G$4773,'Make Raw'!$A$2:$A$4773,$B56,'Make Raw'!$D$2:$D$4773,BQ$2)</f>
        <v>0</v>
      </c>
      <c r="BR56">
        <f>SUMIFS('Make Raw'!$G$2:$G$4773,'Make Raw'!$A$2:$A$4773,$B56,'Make Raw'!$D$2:$D$4773,BR$2)</f>
        <v>0</v>
      </c>
      <c r="BS56">
        <f>SUMIFS('Make Raw'!$G$2:$G$4773,'Make Raw'!$A$2:$A$4773,$B56,'Make Raw'!$D$2:$D$4773,BS$2)</f>
        <v>0</v>
      </c>
      <c r="BT56">
        <f>SUMIFS('Make Raw'!$G$2:$G$4773,'Make Raw'!$A$2:$A$4773,$B56,'Make Raw'!$D$2:$D$4773,BT$2)</f>
        <v>14.5</v>
      </c>
      <c r="BU56">
        <f>SUMIFS('Make Raw'!$G$2:$G$4773,'Make Raw'!$A$2:$A$4773,$B56,'Make Raw'!$D$2:$D$4773,BU$2)</f>
        <v>0</v>
      </c>
      <c r="BV56">
        <f>SUMIFS('Make Raw'!$G$2:$G$4773,'Make Raw'!$A$2:$A$4773,$B56,'Make Raw'!$D$2:$D$4773,BV$2)</f>
        <v>0</v>
      </c>
      <c r="BW56">
        <f>SUMIFS('Make Raw'!$G$2:$G$4773,'Make Raw'!$A$2:$A$4773,$B56,'Make Raw'!$D$2:$D$4773,BW$2)</f>
        <v>0</v>
      </c>
      <c r="BX56">
        <f>SUMIFS('Make Raw'!$G$2:$G$4773,'Make Raw'!$A$2:$A$4773,$B56,'Make Raw'!$D$2:$D$4773,BX$2)</f>
        <v>49.1</v>
      </c>
      <c r="BY56">
        <f>SUMIFS('Make Raw'!$G$2:$G$4773,'Make Raw'!$A$2:$A$4773,$B56,'Make Raw'!$D$2:$D$4773,BY$2)</f>
        <v>47</v>
      </c>
      <c r="BZ56">
        <f>SUMIFS('Make Raw'!$G$2:$G$4773,'Make Raw'!$A$2:$A$4773,$B56,'Make Raw'!$D$2:$D$4773,BZ$2)</f>
        <v>54.4</v>
      </c>
      <c r="CA56">
        <f>SUMIFS('Make Raw'!$G$2:$G$4773,'Make Raw'!$A$2:$A$4773,$B56,'Make Raw'!$D$2:$D$4773,CA$2)</f>
        <v>0</v>
      </c>
      <c r="CB56">
        <f>SUMIFS('Make Raw'!$G$2:$G$4773,'Make Raw'!$A$2:$A$4773,$B56,'Make Raw'!$D$2:$D$4773,CB$2)</f>
        <v>0</v>
      </c>
      <c r="CC56">
        <f>SUMIFS('Make Raw'!$G$2:$G$4773,'Make Raw'!$A$2:$A$4773,$B56,'Make Raw'!$D$2:$D$4773,CC$2)</f>
        <v>0</v>
      </c>
      <c r="CD56">
        <f>SUMIFS('Make Raw'!$G$2:$G$4773,'Make Raw'!$A$2:$A$4773,$B56,'Make Raw'!$D$2:$D$4773,CD$2)</f>
        <v>0</v>
      </c>
      <c r="CE56">
        <f>SUMIFS('Make Raw'!$G$2:$G$4773,'Make Raw'!$A$2:$A$4773,$B56,'Make Raw'!$D$2:$D$4773,CE$2)</f>
        <v>0</v>
      </c>
      <c r="CF56">
        <f>SUMIFS('Make Raw'!$G$2:$G$4773,'Make Raw'!$A$2:$A$4773,$B56,'Make Raw'!$D$2:$D$4773,CF$2)</f>
        <v>0</v>
      </c>
      <c r="CG56">
        <f>SUMIFS('Make Raw'!$G$2:$G$4773,'Make Raw'!$A$2:$A$4773,$B56,'Make Raw'!$D$2:$D$4773,CG$2)</f>
        <v>0</v>
      </c>
      <c r="CH56">
        <f>SUMIFS('Make Raw'!$G$2:$G$4773,'Make Raw'!$A$2:$A$4773,$B56,'Make Raw'!$D$2:$D$4773,CH$2)</f>
        <v>0</v>
      </c>
      <c r="CI56">
        <f>SUMIFS('Make Raw'!$G$2:$G$4773,'Make Raw'!$A$2:$A$4773,$B56,'Make Raw'!$D$2:$D$4773,CI$2)</f>
        <v>0</v>
      </c>
    </row>
    <row r="57" spans="2:87">
      <c r="B57" s="7" t="s">
        <v>21</v>
      </c>
      <c r="C57">
        <f>SUMIFS('Make Raw'!$G$2:$G$4773,'Make Raw'!$A$2:$A$4773,$B57,'Make Raw'!$D$2:$D$4773,C$2)</f>
        <v>0</v>
      </c>
      <c r="D57">
        <f>SUMIFS('Make Raw'!$G$2:$G$4773,'Make Raw'!$A$2:$A$4773,$B57,'Make Raw'!$D$2:$D$4773,D$2)</f>
        <v>0</v>
      </c>
      <c r="E57">
        <f>SUMIFS('Make Raw'!$G$2:$G$4773,'Make Raw'!$A$2:$A$4773,$B57,'Make Raw'!$D$2:$D$4773,E$2)</f>
        <v>0</v>
      </c>
      <c r="F57">
        <f>SUMIFS('Make Raw'!$G$2:$G$4773,'Make Raw'!$A$2:$A$4773,$B57,'Make Raw'!$D$2:$D$4773,F$2)</f>
        <v>0</v>
      </c>
      <c r="G57">
        <f>SUMIFS('Make Raw'!$G$2:$G$4773,'Make Raw'!$A$2:$A$4773,$B57,'Make Raw'!$D$2:$D$4773,G$2)</f>
        <v>0</v>
      </c>
      <c r="H57">
        <f>SUMIFS('Make Raw'!$G$2:$G$4773,'Make Raw'!$A$2:$A$4773,$B57,'Make Raw'!$D$2:$D$4773,H$2)</f>
        <v>0</v>
      </c>
      <c r="I57">
        <f>SUMIFS('Make Raw'!$G$2:$G$4773,'Make Raw'!$A$2:$A$4773,$B57,'Make Raw'!$D$2:$D$4773,I$2)</f>
        <v>18.899999999999999</v>
      </c>
      <c r="J57">
        <f>SUMIFS('Make Raw'!$G$2:$G$4773,'Make Raw'!$A$2:$A$4773,$B57,'Make Raw'!$D$2:$D$4773,J$2)</f>
        <v>0</v>
      </c>
      <c r="K57">
        <f>SUMIFS('Make Raw'!$G$2:$G$4773,'Make Raw'!$A$2:$A$4773,$B57,'Make Raw'!$D$2:$D$4773,K$2)</f>
        <v>0</v>
      </c>
      <c r="L57">
        <f>SUMIFS('Make Raw'!$G$2:$G$4773,'Make Raw'!$A$2:$A$4773,$B57,'Make Raw'!$D$2:$D$4773,L$2)</f>
        <v>0</v>
      </c>
      <c r="M57">
        <f>SUMIFS('Make Raw'!$G$2:$G$4773,'Make Raw'!$A$2:$A$4773,$B57,'Make Raw'!$D$2:$D$4773,M$2)</f>
        <v>0</v>
      </c>
      <c r="N57">
        <f>SUMIFS('Make Raw'!$G$2:$G$4773,'Make Raw'!$A$2:$A$4773,$B57,'Make Raw'!$D$2:$D$4773,N$2)</f>
        <v>1115.5</v>
      </c>
      <c r="O57">
        <f>SUMIFS('Make Raw'!$G$2:$G$4773,'Make Raw'!$A$2:$A$4773,$B57,'Make Raw'!$D$2:$D$4773,O$2)</f>
        <v>0</v>
      </c>
      <c r="P57">
        <f>SUMIFS('Make Raw'!$G$2:$G$4773,'Make Raw'!$A$2:$A$4773,$B57,'Make Raw'!$D$2:$D$4773,P$2)</f>
        <v>0</v>
      </c>
      <c r="Q57">
        <f>SUMIFS('Make Raw'!$G$2:$G$4773,'Make Raw'!$A$2:$A$4773,$B57,'Make Raw'!$D$2:$D$4773,Q$2)</f>
        <v>0</v>
      </c>
      <c r="R57">
        <f>SUMIFS('Make Raw'!$G$2:$G$4773,'Make Raw'!$A$2:$A$4773,$B57,'Make Raw'!$D$2:$D$4773,R$2)</f>
        <v>0</v>
      </c>
      <c r="S57">
        <f>SUMIFS('Make Raw'!$G$2:$G$4773,'Make Raw'!$A$2:$A$4773,$B57,'Make Raw'!$D$2:$D$4773,S$2)</f>
        <v>0</v>
      </c>
      <c r="T57">
        <f>SUMIFS('Make Raw'!$G$2:$G$4773,'Make Raw'!$A$2:$A$4773,$B57,'Make Raw'!$D$2:$D$4773,T$2)</f>
        <v>0</v>
      </c>
      <c r="U57">
        <f>SUMIFS('Make Raw'!$G$2:$G$4773,'Make Raw'!$A$2:$A$4773,$B57,'Make Raw'!$D$2:$D$4773,U$2)</f>
        <v>0</v>
      </c>
      <c r="V57">
        <f>SUMIFS('Make Raw'!$G$2:$G$4773,'Make Raw'!$A$2:$A$4773,$B57,'Make Raw'!$D$2:$D$4773,V$2)</f>
        <v>0</v>
      </c>
      <c r="W57">
        <f>SUMIFS('Make Raw'!$G$2:$G$4773,'Make Raw'!$A$2:$A$4773,$B57,'Make Raw'!$D$2:$D$4773,W$2)</f>
        <v>0</v>
      </c>
      <c r="X57">
        <f>SUMIFS('Make Raw'!$G$2:$G$4773,'Make Raw'!$A$2:$A$4773,$B57,'Make Raw'!$D$2:$D$4773,X$2)</f>
        <v>0</v>
      </c>
      <c r="Y57">
        <f>SUMIFS('Make Raw'!$G$2:$G$4773,'Make Raw'!$A$2:$A$4773,$B57,'Make Raw'!$D$2:$D$4773,Y$2)</f>
        <v>0</v>
      </c>
      <c r="Z57">
        <f>SUMIFS('Make Raw'!$G$2:$G$4773,'Make Raw'!$A$2:$A$4773,$B57,'Make Raw'!$D$2:$D$4773,Z$2)</f>
        <v>0</v>
      </c>
      <c r="AA57">
        <f>SUMIFS('Make Raw'!$G$2:$G$4773,'Make Raw'!$A$2:$A$4773,$B57,'Make Raw'!$D$2:$D$4773,AA$2)</f>
        <v>0</v>
      </c>
      <c r="AB57">
        <f>SUMIFS('Make Raw'!$G$2:$G$4773,'Make Raw'!$A$2:$A$4773,$B57,'Make Raw'!$D$2:$D$4773,AB$2)</f>
        <v>0</v>
      </c>
      <c r="AC57">
        <f>SUMIFS('Make Raw'!$G$2:$G$4773,'Make Raw'!$A$2:$A$4773,$B57,'Make Raw'!$D$2:$D$4773,AC$2)</f>
        <v>0</v>
      </c>
      <c r="AD57">
        <f>SUMIFS('Make Raw'!$G$2:$G$4773,'Make Raw'!$A$2:$A$4773,$B57,'Make Raw'!$D$2:$D$4773,AD$2)</f>
        <v>0</v>
      </c>
      <c r="AE57">
        <f>SUMIFS('Make Raw'!$G$2:$G$4773,'Make Raw'!$A$2:$A$4773,$B57,'Make Raw'!$D$2:$D$4773,AE$2)</f>
        <v>0</v>
      </c>
      <c r="AF57">
        <f>SUMIFS('Make Raw'!$G$2:$G$4773,'Make Raw'!$A$2:$A$4773,$B57,'Make Raw'!$D$2:$D$4773,AF$2)</f>
        <v>0</v>
      </c>
      <c r="AG57">
        <f>SUMIFS('Make Raw'!$G$2:$G$4773,'Make Raw'!$A$2:$A$4773,$B57,'Make Raw'!$D$2:$D$4773,AG$2)</f>
        <v>0</v>
      </c>
      <c r="AH57">
        <f>SUMIFS('Make Raw'!$G$2:$G$4773,'Make Raw'!$A$2:$A$4773,$B57,'Make Raw'!$D$2:$D$4773,AH$2)</f>
        <v>0</v>
      </c>
      <c r="AI57">
        <f>SUMIFS('Make Raw'!$G$2:$G$4773,'Make Raw'!$A$2:$A$4773,$B57,'Make Raw'!$D$2:$D$4773,AI$2)</f>
        <v>0</v>
      </c>
      <c r="AJ57">
        <f>SUMIFS('Make Raw'!$G$2:$G$4773,'Make Raw'!$A$2:$A$4773,$B57,'Make Raw'!$D$2:$D$4773,AJ$2)</f>
        <v>0</v>
      </c>
      <c r="AK57">
        <f>SUMIFS('Make Raw'!$G$2:$G$4773,'Make Raw'!$A$2:$A$4773,$B57,'Make Raw'!$D$2:$D$4773,AK$2)</f>
        <v>0</v>
      </c>
      <c r="AL57">
        <f>SUMIFS('Make Raw'!$G$2:$G$4773,'Make Raw'!$A$2:$A$4773,$B57,'Make Raw'!$D$2:$D$4773,AL$2)</f>
        <v>0</v>
      </c>
      <c r="AM57">
        <f>SUMIFS('Make Raw'!$G$2:$G$4773,'Make Raw'!$A$2:$A$4773,$B57,'Make Raw'!$D$2:$D$4773,AM$2)</f>
        <v>0</v>
      </c>
      <c r="AN57">
        <f>SUMIFS('Make Raw'!$G$2:$G$4773,'Make Raw'!$A$2:$A$4773,$B57,'Make Raw'!$D$2:$D$4773,AN$2)</f>
        <v>0</v>
      </c>
      <c r="AO57">
        <f>SUMIFS('Make Raw'!$G$2:$G$4773,'Make Raw'!$A$2:$A$4773,$B57,'Make Raw'!$D$2:$D$4773,AO$2)</f>
        <v>0</v>
      </c>
      <c r="AP57">
        <f>SUMIFS('Make Raw'!$G$2:$G$4773,'Make Raw'!$A$2:$A$4773,$B57,'Make Raw'!$D$2:$D$4773,AP$2)</f>
        <v>0</v>
      </c>
      <c r="AQ57">
        <f>SUMIFS('Make Raw'!$G$2:$G$4773,'Make Raw'!$A$2:$A$4773,$B57,'Make Raw'!$D$2:$D$4773,AQ$2)</f>
        <v>0</v>
      </c>
      <c r="AR57">
        <f>SUMIFS('Make Raw'!$G$2:$G$4773,'Make Raw'!$A$2:$A$4773,$B57,'Make Raw'!$D$2:$D$4773,AR$2)</f>
        <v>0</v>
      </c>
      <c r="AS57">
        <f>SUMIFS('Make Raw'!$G$2:$G$4773,'Make Raw'!$A$2:$A$4773,$B57,'Make Raw'!$D$2:$D$4773,AS$2)</f>
        <v>0</v>
      </c>
      <c r="AT57">
        <f>SUMIFS('Make Raw'!$G$2:$G$4773,'Make Raw'!$A$2:$A$4773,$B57,'Make Raw'!$D$2:$D$4773,AT$2)</f>
        <v>0</v>
      </c>
      <c r="AU57">
        <f>SUMIFS('Make Raw'!$G$2:$G$4773,'Make Raw'!$A$2:$A$4773,$B57,'Make Raw'!$D$2:$D$4773,AU$2)</f>
        <v>0</v>
      </c>
      <c r="AV57">
        <f>SUMIFS('Make Raw'!$G$2:$G$4773,'Make Raw'!$A$2:$A$4773,$B57,'Make Raw'!$D$2:$D$4773,AV$2)</f>
        <v>0</v>
      </c>
      <c r="AW57">
        <f>SUMIFS('Make Raw'!$G$2:$G$4773,'Make Raw'!$A$2:$A$4773,$B57,'Make Raw'!$D$2:$D$4773,AW$2)</f>
        <v>0</v>
      </c>
      <c r="AX57">
        <f>SUMIFS('Make Raw'!$G$2:$G$4773,'Make Raw'!$A$2:$A$4773,$B57,'Make Raw'!$D$2:$D$4773,AX$2)</f>
        <v>0</v>
      </c>
      <c r="AY57">
        <f>SUMIFS('Make Raw'!$G$2:$G$4773,'Make Raw'!$A$2:$A$4773,$B57,'Make Raw'!$D$2:$D$4773,AY$2)</f>
        <v>0</v>
      </c>
      <c r="AZ57">
        <f>SUMIFS('Make Raw'!$G$2:$G$4773,'Make Raw'!$A$2:$A$4773,$B57,'Make Raw'!$D$2:$D$4773,AZ$2)</f>
        <v>183.4</v>
      </c>
      <c r="BA57">
        <f>SUMIFS('Make Raw'!$G$2:$G$4773,'Make Raw'!$A$2:$A$4773,$B57,'Make Raw'!$D$2:$D$4773,BA$2)</f>
        <v>0</v>
      </c>
      <c r="BB57">
        <f>SUMIFS('Make Raw'!$G$2:$G$4773,'Make Raw'!$A$2:$A$4773,$B57,'Make Raw'!$D$2:$D$4773,BB$2)</f>
        <v>0</v>
      </c>
      <c r="BC57">
        <f>SUMIFS('Make Raw'!$G$2:$G$4773,'Make Raw'!$A$2:$A$4773,$B57,'Make Raw'!$D$2:$D$4773,BC$2)</f>
        <v>38.700000000000003</v>
      </c>
      <c r="BD57">
        <f>SUMIFS('Make Raw'!$G$2:$G$4773,'Make Raw'!$A$2:$A$4773,$B57,'Make Raw'!$D$2:$D$4773,BD$2)</f>
        <v>237.5</v>
      </c>
      <c r="BE57">
        <f>SUMIFS('Make Raw'!$G$2:$G$4773,'Make Raw'!$A$2:$A$4773,$B57,'Make Raw'!$D$2:$D$4773,BE$2)</f>
        <v>129281.30000000002</v>
      </c>
      <c r="BF57">
        <f>SUMIFS('Make Raw'!$G$2:$G$4773,'Make Raw'!$A$2:$A$4773,$B57,'Make Raw'!$D$2:$D$4773,BF$2)</f>
        <v>0</v>
      </c>
      <c r="BG57">
        <f>SUMIFS('Make Raw'!$G$2:$G$4773,'Make Raw'!$A$2:$A$4773,$B57,'Make Raw'!$D$2:$D$4773,BG$2)</f>
        <v>0</v>
      </c>
      <c r="BH57">
        <f>SUMIFS('Make Raw'!$G$2:$G$4773,'Make Raw'!$A$2:$A$4773,$B57,'Make Raw'!$D$2:$D$4773,BH$2)</f>
        <v>0</v>
      </c>
      <c r="BI57">
        <f>SUMIFS('Make Raw'!$G$2:$G$4773,'Make Raw'!$A$2:$A$4773,$B57,'Make Raw'!$D$2:$D$4773,BI$2)</f>
        <v>0</v>
      </c>
      <c r="BJ57">
        <f>SUMIFS('Make Raw'!$G$2:$G$4773,'Make Raw'!$A$2:$A$4773,$B57,'Make Raw'!$D$2:$D$4773,BJ$2)</f>
        <v>0</v>
      </c>
      <c r="BK57">
        <f>SUMIFS('Make Raw'!$G$2:$G$4773,'Make Raw'!$A$2:$A$4773,$B57,'Make Raw'!$D$2:$D$4773,BK$2)</f>
        <v>0</v>
      </c>
      <c r="BL57">
        <f>SUMIFS('Make Raw'!$G$2:$G$4773,'Make Raw'!$A$2:$A$4773,$B57,'Make Raw'!$D$2:$D$4773,BL$2)</f>
        <v>0</v>
      </c>
      <c r="BM57">
        <f>SUMIFS('Make Raw'!$G$2:$G$4773,'Make Raw'!$A$2:$A$4773,$B57,'Make Raw'!$D$2:$D$4773,BM$2)</f>
        <v>0</v>
      </c>
      <c r="BN57">
        <f>SUMIFS('Make Raw'!$G$2:$G$4773,'Make Raw'!$A$2:$A$4773,$B57,'Make Raw'!$D$2:$D$4773,BN$2)</f>
        <v>0</v>
      </c>
      <c r="BO57">
        <f>SUMIFS('Make Raw'!$G$2:$G$4773,'Make Raw'!$A$2:$A$4773,$B57,'Make Raw'!$D$2:$D$4773,BO$2)</f>
        <v>0</v>
      </c>
      <c r="BP57">
        <f>SUMIFS('Make Raw'!$G$2:$G$4773,'Make Raw'!$A$2:$A$4773,$B57,'Make Raw'!$D$2:$D$4773,BP$2)</f>
        <v>0</v>
      </c>
      <c r="BQ57">
        <f>SUMIFS('Make Raw'!$G$2:$G$4773,'Make Raw'!$A$2:$A$4773,$B57,'Make Raw'!$D$2:$D$4773,BQ$2)</f>
        <v>0</v>
      </c>
      <c r="BR57">
        <f>SUMIFS('Make Raw'!$G$2:$G$4773,'Make Raw'!$A$2:$A$4773,$B57,'Make Raw'!$D$2:$D$4773,BR$2)</f>
        <v>0</v>
      </c>
      <c r="BS57">
        <f>SUMIFS('Make Raw'!$G$2:$G$4773,'Make Raw'!$A$2:$A$4773,$B57,'Make Raw'!$D$2:$D$4773,BS$2)</f>
        <v>0</v>
      </c>
      <c r="BT57">
        <f>SUMIFS('Make Raw'!$G$2:$G$4773,'Make Raw'!$A$2:$A$4773,$B57,'Make Raw'!$D$2:$D$4773,BT$2)</f>
        <v>0</v>
      </c>
      <c r="BU57">
        <f>SUMIFS('Make Raw'!$G$2:$G$4773,'Make Raw'!$A$2:$A$4773,$B57,'Make Raw'!$D$2:$D$4773,BU$2)</f>
        <v>0</v>
      </c>
      <c r="BV57">
        <f>SUMIFS('Make Raw'!$G$2:$G$4773,'Make Raw'!$A$2:$A$4773,$B57,'Make Raw'!$D$2:$D$4773,BV$2)</f>
        <v>0</v>
      </c>
      <c r="BW57">
        <f>SUMIFS('Make Raw'!$G$2:$G$4773,'Make Raw'!$A$2:$A$4773,$B57,'Make Raw'!$D$2:$D$4773,BW$2)</f>
        <v>0</v>
      </c>
      <c r="BX57">
        <f>SUMIFS('Make Raw'!$G$2:$G$4773,'Make Raw'!$A$2:$A$4773,$B57,'Make Raw'!$D$2:$D$4773,BX$2)</f>
        <v>142.69999999999999</v>
      </c>
      <c r="BY57">
        <f>SUMIFS('Make Raw'!$G$2:$G$4773,'Make Raw'!$A$2:$A$4773,$B57,'Make Raw'!$D$2:$D$4773,BY$2)</f>
        <v>195.89999999999998</v>
      </c>
      <c r="BZ57">
        <f>SUMIFS('Make Raw'!$G$2:$G$4773,'Make Raw'!$A$2:$A$4773,$B57,'Make Raw'!$D$2:$D$4773,BZ$2)</f>
        <v>0</v>
      </c>
      <c r="CA57">
        <f>SUMIFS('Make Raw'!$G$2:$G$4773,'Make Raw'!$A$2:$A$4773,$B57,'Make Raw'!$D$2:$D$4773,CA$2)</f>
        <v>0</v>
      </c>
      <c r="CB57">
        <f>SUMIFS('Make Raw'!$G$2:$G$4773,'Make Raw'!$A$2:$A$4773,$B57,'Make Raw'!$D$2:$D$4773,CB$2)</f>
        <v>0</v>
      </c>
      <c r="CC57">
        <f>SUMIFS('Make Raw'!$G$2:$G$4773,'Make Raw'!$A$2:$A$4773,$B57,'Make Raw'!$D$2:$D$4773,CC$2)</f>
        <v>0</v>
      </c>
      <c r="CD57">
        <f>SUMIFS('Make Raw'!$G$2:$G$4773,'Make Raw'!$A$2:$A$4773,$B57,'Make Raw'!$D$2:$D$4773,CD$2)</f>
        <v>0</v>
      </c>
      <c r="CE57">
        <f>SUMIFS('Make Raw'!$G$2:$G$4773,'Make Raw'!$A$2:$A$4773,$B57,'Make Raw'!$D$2:$D$4773,CE$2)</f>
        <v>0</v>
      </c>
      <c r="CF57">
        <f>SUMIFS('Make Raw'!$G$2:$G$4773,'Make Raw'!$A$2:$A$4773,$B57,'Make Raw'!$D$2:$D$4773,CF$2)</f>
        <v>0</v>
      </c>
      <c r="CG57">
        <f>SUMIFS('Make Raw'!$G$2:$G$4773,'Make Raw'!$A$2:$A$4773,$B57,'Make Raw'!$D$2:$D$4773,CG$2)</f>
        <v>0</v>
      </c>
      <c r="CH57">
        <f>SUMIFS('Make Raw'!$G$2:$G$4773,'Make Raw'!$A$2:$A$4773,$B57,'Make Raw'!$D$2:$D$4773,CH$2)</f>
        <v>0</v>
      </c>
      <c r="CI57">
        <f>SUMIFS('Make Raw'!$G$2:$G$4773,'Make Raw'!$A$2:$A$4773,$B57,'Make Raw'!$D$2:$D$4773,CI$2)</f>
        <v>0</v>
      </c>
    </row>
    <row r="58" spans="2:87">
      <c r="B58" s="7" t="s">
        <v>282</v>
      </c>
      <c r="C58">
        <f>SUMIFS('Make Raw'!$G$2:$G$4773,'Make Raw'!$A$2:$A$4773,$B58,'Make Raw'!$D$2:$D$4773,C$2)</f>
        <v>0</v>
      </c>
      <c r="D58">
        <f>SUMIFS('Make Raw'!$G$2:$G$4773,'Make Raw'!$A$2:$A$4773,$B58,'Make Raw'!$D$2:$D$4773,D$2)</f>
        <v>0</v>
      </c>
      <c r="E58">
        <f>SUMIFS('Make Raw'!$G$2:$G$4773,'Make Raw'!$A$2:$A$4773,$B58,'Make Raw'!$D$2:$D$4773,E$2)</f>
        <v>0</v>
      </c>
      <c r="F58">
        <f>SUMIFS('Make Raw'!$G$2:$G$4773,'Make Raw'!$A$2:$A$4773,$B58,'Make Raw'!$D$2:$D$4773,F$2)</f>
        <v>0</v>
      </c>
      <c r="G58">
        <f>SUMIFS('Make Raw'!$G$2:$G$4773,'Make Raw'!$A$2:$A$4773,$B58,'Make Raw'!$D$2:$D$4773,G$2)</f>
        <v>0</v>
      </c>
      <c r="H58">
        <f>SUMIFS('Make Raw'!$G$2:$G$4773,'Make Raw'!$A$2:$A$4773,$B58,'Make Raw'!$D$2:$D$4773,H$2)</f>
        <v>0</v>
      </c>
      <c r="I58">
        <f>SUMIFS('Make Raw'!$G$2:$G$4773,'Make Raw'!$A$2:$A$4773,$B58,'Make Raw'!$D$2:$D$4773,I$2)</f>
        <v>0</v>
      </c>
      <c r="J58">
        <f>SUMIFS('Make Raw'!$G$2:$G$4773,'Make Raw'!$A$2:$A$4773,$B58,'Make Raw'!$D$2:$D$4773,J$2)</f>
        <v>0</v>
      </c>
      <c r="K58">
        <f>SUMIFS('Make Raw'!$G$2:$G$4773,'Make Raw'!$A$2:$A$4773,$B58,'Make Raw'!$D$2:$D$4773,K$2)</f>
        <v>0</v>
      </c>
      <c r="L58">
        <f>SUMIFS('Make Raw'!$G$2:$G$4773,'Make Raw'!$A$2:$A$4773,$B58,'Make Raw'!$D$2:$D$4773,L$2)</f>
        <v>0</v>
      </c>
      <c r="M58">
        <f>SUMIFS('Make Raw'!$G$2:$G$4773,'Make Raw'!$A$2:$A$4773,$B58,'Make Raw'!$D$2:$D$4773,M$2)</f>
        <v>0</v>
      </c>
      <c r="N58">
        <f>SUMIFS('Make Raw'!$G$2:$G$4773,'Make Raw'!$A$2:$A$4773,$B58,'Make Raw'!$D$2:$D$4773,N$2)</f>
        <v>124.5</v>
      </c>
      <c r="O58">
        <f>SUMIFS('Make Raw'!$G$2:$G$4773,'Make Raw'!$A$2:$A$4773,$B58,'Make Raw'!$D$2:$D$4773,O$2)</f>
        <v>0</v>
      </c>
      <c r="P58">
        <f>SUMIFS('Make Raw'!$G$2:$G$4773,'Make Raw'!$A$2:$A$4773,$B58,'Make Raw'!$D$2:$D$4773,P$2)</f>
        <v>173.3</v>
      </c>
      <c r="Q58">
        <f>SUMIFS('Make Raw'!$G$2:$G$4773,'Make Raw'!$A$2:$A$4773,$B58,'Make Raw'!$D$2:$D$4773,Q$2)</f>
        <v>217.70000000000002</v>
      </c>
      <c r="R58">
        <f>SUMIFS('Make Raw'!$G$2:$G$4773,'Make Raw'!$A$2:$A$4773,$B58,'Make Raw'!$D$2:$D$4773,R$2)</f>
        <v>0</v>
      </c>
      <c r="S58">
        <f>SUMIFS('Make Raw'!$G$2:$G$4773,'Make Raw'!$A$2:$A$4773,$B58,'Make Raw'!$D$2:$D$4773,S$2)</f>
        <v>0</v>
      </c>
      <c r="T58">
        <f>SUMIFS('Make Raw'!$G$2:$G$4773,'Make Raw'!$A$2:$A$4773,$B58,'Make Raw'!$D$2:$D$4773,T$2)</f>
        <v>0</v>
      </c>
      <c r="U58">
        <f>SUMIFS('Make Raw'!$G$2:$G$4773,'Make Raw'!$A$2:$A$4773,$B58,'Make Raw'!$D$2:$D$4773,U$2)</f>
        <v>15.2</v>
      </c>
      <c r="V58">
        <f>SUMIFS('Make Raw'!$G$2:$G$4773,'Make Raw'!$A$2:$A$4773,$B58,'Make Raw'!$D$2:$D$4773,V$2)</f>
        <v>0</v>
      </c>
      <c r="W58">
        <f>SUMIFS('Make Raw'!$G$2:$G$4773,'Make Raw'!$A$2:$A$4773,$B58,'Make Raw'!$D$2:$D$4773,W$2)</f>
        <v>0</v>
      </c>
      <c r="X58">
        <f>SUMIFS('Make Raw'!$G$2:$G$4773,'Make Raw'!$A$2:$A$4773,$B58,'Make Raw'!$D$2:$D$4773,X$2)</f>
        <v>0</v>
      </c>
      <c r="Y58">
        <f>SUMIFS('Make Raw'!$G$2:$G$4773,'Make Raw'!$A$2:$A$4773,$B58,'Make Raw'!$D$2:$D$4773,Y$2)</f>
        <v>0</v>
      </c>
      <c r="Z58">
        <f>SUMIFS('Make Raw'!$G$2:$G$4773,'Make Raw'!$A$2:$A$4773,$B58,'Make Raw'!$D$2:$D$4773,Z$2)</f>
        <v>0</v>
      </c>
      <c r="AA58">
        <f>SUMIFS('Make Raw'!$G$2:$G$4773,'Make Raw'!$A$2:$A$4773,$B58,'Make Raw'!$D$2:$D$4773,AA$2)</f>
        <v>0</v>
      </c>
      <c r="AB58">
        <f>SUMIFS('Make Raw'!$G$2:$G$4773,'Make Raw'!$A$2:$A$4773,$B58,'Make Raw'!$D$2:$D$4773,AB$2)</f>
        <v>0</v>
      </c>
      <c r="AC58">
        <f>SUMIFS('Make Raw'!$G$2:$G$4773,'Make Raw'!$A$2:$A$4773,$B58,'Make Raw'!$D$2:$D$4773,AC$2)</f>
        <v>0</v>
      </c>
      <c r="AD58">
        <f>SUMIFS('Make Raw'!$G$2:$G$4773,'Make Raw'!$A$2:$A$4773,$B58,'Make Raw'!$D$2:$D$4773,AD$2)</f>
        <v>0</v>
      </c>
      <c r="AE58">
        <f>SUMIFS('Make Raw'!$G$2:$G$4773,'Make Raw'!$A$2:$A$4773,$B58,'Make Raw'!$D$2:$D$4773,AE$2)</f>
        <v>0</v>
      </c>
      <c r="AF58">
        <f>SUMIFS('Make Raw'!$G$2:$G$4773,'Make Raw'!$A$2:$A$4773,$B58,'Make Raw'!$D$2:$D$4773,AF$2)</f>
        <v>0</v>
      </c>
      <c r="AG58">
        <f>SUMIFS('Make Raw'!$G$2:$G$4773,'Make Raw'!$A$2:$A$4773,$B58,'Make Raw'!$D$2:$D$4773,AG$2)</f>
        <v>0</v>
      </c>
      <c r="AH58">
        <f>SUMIFS('Make Raw'!$G$2:$G$4773,'Make Raw'!$A$2:$A$4773,$B58,'Make Raw'!$D$2:$D$4773,AH$2)</f>
        <v>0</v>
      </c>
      <c r="AI58">
        <f>SUMIFS('Make Raw'!$G$2:$G$4773,'Make Raw'!$A$2:$A$4773,$B58,'Make Raw'!$D$2:$D$4773,AI$2)</f>
        <v>0</v>
      </c>
      <c r="AJ58">
        <f>SUMIFS('Make Raw'!$G$2:$G$4773,'Make Raw'!$A$2:$A$4773,$B58,'Make Raw'!$D$2:$D$4773,AJ$2)</f>
        <v>0</v>
      </c>
      <c r="AK58">
        <f>SUMIFS('Make Raw'!$G$2:$G$4773,'Make Raw'!$A$2:$A$4773,$B58,'Make Raw'!$D$2:$D$4773,AK$2)</f>
        <v>0</v>
      </c>
      <c r="AL58">
        <f>SUMIFS('Make Raw'!$G$2:$G$4773,'Make Raw'!$A$2:$A$4773,$B58,'Make Raw'!$D$2:$D$4773,AL$2)</f>
        <v>0</v>
      </c>
      <c r="AM58">
        <f>SUMIFS('Make Raw'!$G$2:$G$4773,'Make Raw'!$A$2:$A$4773,$B58,'Make Raw'!$D$2:$D$4773,AM$2)</f>
        <v>0</v>
      </c>
      <c r="AN58">
        <f>SUMIFS('Make Raw'!$G$2:$G$4773,'Make Raw'!$A$2:$A$4773,$B58,'Make Raw'!$D$2:$D$4773,AN$2)</f>
        <v>0</v>
      </c>
      <c r="AO58">
        <f>SUMIFS('Make Raw'!$G$2:$G$4773,'Make Raw'!$A$2:$A$4773,$B58,'Make Raw'!$D$2:$D$4773,AO$2)</f>
        <v>0</v>
      </c>
      <c r="AP58">
        <f>SUMIFS('Make Raw'!$G$2:$G$4773,'Make Raw'!$A$2:$A$4773,$B58,'Make Raw'!$D$2:$D$4773,AP$2)</f>
        <v>0</v>
      </c>
      <c r="AQ58">
        <f>SUMIFS('Make Raw'!$G$2:$G$4773,'Make Raw'!$A$2:$A$4773,$B58,'Make Raw'!$D$2:$D$4773,AQ$2)</f>
        <v>0</v>
      </c>
      <c r="AR58">
        <f>SUMIFS('Make Raw'!$G$2:$G$4773,'Make Raw'!$A$2:$A$4773,$B58,'Make Raw'!$D$2:$D$4773,AR$2)</f>
        <v>0</v>
      </c>
      <c r="AS58">
        <f>SUMIFS('Make Raw'!$G$2:$G$4773,'Make Raw'!$A$2:$A$4773,$B58,'Make Raw'!$D$2:$D$4773,AS$2)</f>
        <v>0</v>
      </c>
      <c r="AT58">
        <f>SUMIFS('Make Raw'!$G$2:$G$4773,'Make Raw'!$A$2:$A$4773,$B58,'Make Raw'!$D$2:$D$4773,AT$2)</f>
        <v>247.89999999999998</v>
      </c>
      <c r="AU58">
        <f>SUMIFS('Make Raw'!$G$2:$G$4773,'Make Raw'!$A$2:$A$4773,$B58,'Make Raw'!$D$2:$D$4773,AU$2)</f>
        <v>0</v>
      </c>
      <c r="AV58">
        <f>SUMIFS('Make Raw'!$G$2:$G$4773,'Make Raw'!$A$2:$A$4773,$B58,'Make Raw'!$D$2:$D$4773,AV$2)</f>
        <v>0</v>
      </c>
      <c r="AW58">
        <f>SUMIFS('Make Raw'!$G$2:$G$4773,'Make Raw'!$A$2:$A$4773,$B58,'Make Raw'!$D$2:$D$4773,AW$2)</f>
        <v>0</v>
      </c>
      <c r="AX58">
        <f>SUMIFS('Make Raw'!$G$2:$G$4773,'Make Raw'!$A$2:$A$4773,$B58,'Make Raw'!$D$2:$D$4773,AX$2)</f>
        <v>0</v>
      </c>
      <c r="AY58">
        <f>SUMIFS('Make Raw'!$G$2:$G$4773,'Make Raw'!$A$2:$A$4773,$B58,'Make Raw'!$D$2:$D$4773,AY$2)</f>
        <v>0</v>
      </c>
      <c r="AZ58">
        <f>SUMIFS('Make Raw'!$G$2:$G$4773,'Make Raw'!$A$2:$A$4773,$B58,'Make Raw'!$D$2:$D$4773,AZ$2)</f>
        <v>241.60000000000002</v>
      </c>
      <c r="BA58">
        <f>SUMIFS('Make Raw'!$G$2:$G$4773,'Make Raw'!$A$2:$A$4773,$B58,'Make Raw'!$D$2:$D$4773,BA$2)</f>
        <v>68</v>
      </c>
      <c r="BB58">
        <f>SUMIFS('Make Raw'!$G$2:$G$4773,'Make Raw'!$A$2:$A$4773,$B58,'Make Raw'!$D$2:$D$4773,BB$2)</f>
        <v>223.5</v>
      </c>
      <c r="BC58">
        <f>SUMIFS('Make Raw'!$G$2:$G$4773,'Make Raw'!$A$2:$A$4773,$B58,'Make Raw'!$D$2:$D$4773,BC$2)</f>
        <v>0</v>
      </c>
      <c r="BD58">
        <f>SUMIFS('Make Raw'!$G$2:$G$4773,'Make Raw'!$A$2:$A$4773,$B58,'Make Raw'!$D$2:$D$4773,BD$2)</f>
        <v>0</v>
      </c>
      <c r="BE58">
        <f>SUMIFS('Make Raw'!$G$2:$G$4773,'Make Raw'!$A$2:$A$4773,$B58,'Make Raw'!$D$2:$D$4773,BE$2)</f>
        <v>0</v>
      </c>
      <c r="BF58">
        <f>SUMIFS('Make Raw'!$G$2:$G$4773,'Make Raw'!$A$2:$A$4773,$B58,'Make Raw'!$D$2:$D$4773,BF$2)</f>
        <v>73082.5</v>
      </c>
      <c r="BG58">
        <f>SUMIFS('Make Raw'!$G$2:$G$4773,'Make Raw'!$A$2:$A$4773,$B58,'Make Raw'!$D$2:$D$4773,BG$2)</f>
        <v>0</v>
      </c>
      <c r="BH58">
        <f>SUMIFS('Make Raw'!$G$2:$G$4773,'Make Raw'!$A$2:$A$4773,$B58,'Make Raw'!$D$2:$D$4773,BH$2)</f>
        <v>1532.7000000000003</v>
      </c>
      <c r="BI58">
        <f>SUMIFS('Make Raw'!$G$2:$G$4773,'Make Raw'!$A$2:$A$4773,$B58,'Make Raw'!$D$2:$D$4773,BI$2)</f>
        <v>137</v>
      </c>
      <c r="BJ58">
        <f>SUMIFS('Make Raw'!$G$2:$G$4773,'Make Raw'!$A$2:$A$4773,$B58,'Make Raw'!$D$2:$D$4773,BJ$2)</f>
        <v>327.29999999999995</v>
      </c>
      <c r="BK58">
        <f>SUMIFS('Make Raw'!$G$2:$G$4773,'Make Raw'!$A$2:$A$4773,$B58,'Make Raw'!$D$2:$D$4773,BK$2)</f>
        <v>0</v>
      </c>
      <c r="BL58">
        <f>SUMIFS('Make Raw'!$G$2:$G$4773,'Make Raw'!$A$2:$A$4773,$B58,'Make Raw'!$D$2:$D$4773,BL$2)</f>
        <v>0</v>
      </c>
      <c r="BM58">
        <f>SUMIFS('Make Raw'!$G$2:$G$4773,'Make Raw'!$A$2:$A$4773,$B58,'Make Raw'!$D$2:$D$4773,BM$2)</f>
        <v>0</v>
      </c>
      <c r="BN58">
        <f>SUMIFS('Make Raw'!$G$2:$G$4773,'Make Raw'!$A$2:$A$4773,$B58,'Make Raw'!$D$2:$D$4773,BN$2)</f>
        <v>0</v>
      </c>
      <c r="BO58">
        <f>SUMIFS('Make Raw'!$G$2:$G$4773,'Make Raw'!$A$2:$A$4773,$B58,'Make Raw'!$D$2:$D$4773,BO$2)</f>
        <v>0</v>
      </c>
      <c r="BP58">
        <f>SUMIFS('Make Raw'!$G$2:$G$4773,'Make Raw'!$A$2:$A$4773,$B58,'Make Raw'!$D$2:$D$4773,BP$2)</f>
        <v>0</v>
      </c>
      <c r="BQ58">
        <f>SUMIFS('Make Raw'!$G$2:$G$4773,'Make Raw'!$A$2:$A$4773,$B58,'Make Raw'!$D$2:$D$4773,BQ$2)</f>
        <v>0</v>
      </c>
      <c r="BR58">
        <f>SUMIFS('Make Raw'!$G$2:$G$4773,'Make Raw'!$A$2:$A$4773,$B58,'Make Raw'!$D$2:$D$4773,BR$2)</f>
        <v>0</v>
      </c>
      <c r="BS58">
        <f>SUMIFS('Make Raw'!$G$2:$G$4773,'Make Raw'!$A$2:$A$4773,$B58,'Make Raw'!$D$2:$D$4773,BS$2)</f>
        <v>0</v>
      </c>
      <c r="BT58">
        <f>SUMIFS('Make Raw'!$G$2:$G$4773,'Make Raw'!$A$2:$A$4773,$B58,'Make Raw'!$D$2:$D$4773,BT$2)</f>
        <v>4505.5</v>
      </c>
      <c r="BU58">
        <f>SUMIFS('Make Raw'!$G$2:$G$4773,'Make Raw'!$A$2:$A$4773,$B58,'Make Raw'!$D$2:$D$4773,BU$2)</f>
        <v>0</v>
      </c>
      <c r="BV58">
        <f>SUMIFS('Make Raw'!$G$2:$G$4773,'Make Raw'!$A$2:$A$4773,$B58,'Make Raw'!$D$2:$D$4773,BV$2)</f>
        <v>0</v>
      </c>
      <c r="BW58">
        <f>SUMIFS('Make Raw'!$G$2:$G$4773,'Make Raw'!$A$2:$A$4773,$B58,'Make Raw'!$D$2:$D$4773,BW$2)</f>
        <v>0</v>
      </c>
      <c r="BX58">
        <f>SUMIFS('Make Raw'!$G$2:$G$4773,'Make Raw'!$A$2:$A$4773,$B58,'Make Raw'!$D$2:$D$4773,BX$2)</f>
        <v>0</v>
      </c>
      <c r="BY58">
        <f>SUMIFS('Make Raw'!$G$2:$G$4773,'Make Raw'!$A$2:$A$4773,$B58,'Make Raw'!$D$2:$D$4773,BY$2)</f>
        <v>18.899999999999999</v>
      </c>
      <c r="BZ58">
        <f>SUMIFS('Make Raw'!$G$2:$G$4773,'Make Raw'!$A$2:$A$4773,$B58,'Make Raw'!$D$2:$D$4773,BZ$2)</f>
        <v>225.6</v>
      </c>
      <c r="CA58">
        <f>SUMIFS('Make Raw'!$G$2:$G$4773,'Make Raw'!$A$2:$A$4773,$B58,'Make Raw'!$D$2:$D$4773,CA$2)</f>
        <v>0</v>
      </c>
      <c r="CB58">
        <f>SUMIFS('Make Raw'!$G$2:$G$4773,'Make Raw'!$A$2:$A$4773,$B58,'Make Raw'!$D$2:$D$4773,CB$2)</f>
        <v>0</v>
      </c>
      <c r="CC58">
        <f>SUMIFS('Make Raw'!$G$2:$G$4773,'Make Raw'!$A$2:$A$4773,$B58,'Make Raw'!$D$2:$D$4773,CC$2)</f>
        <v>0</v>
      </c>
      <c r="CD58">
        <f>SUMIFS('Make Raw'!$G$2:$G$4773,'Make Raw'!$A$2:$A$4773,$B58,'Make Raw'!$D$2:$D$4773,CD$2)</f>
        <v>0</v>
      </c>
      <c r="CE58">
        <f>SUMIFS('Make Raw'!$G$2:$G$4773,'Make Raw'!$A$2:$A$4773,$B58,'Make Raw'!$D$2:$D$4773,CE$2)</f>
        <v>0</v>
      </c>
      <c r="CF58">
        <f>SUMIFS('Make Raw'!$G$2:$G$4773,'Make Raw'!$A$2:$A$4773,$B58,'Make Raw'!$D$2:$D$4773,CF$2)</f>
        <v>0</v>
      </c>
      <c r="CG58">
        <f>SUMIFS('Make Raw'!$G$2:$G$4773,'Make Raw'!$A$2:$A$4773,$B58,'Make Raw'!$D$2:$D$4773,CG$2)</f>
        <v>0</v>
      </c>
      <c r="CH58">
        <f>SUMIFS('Make Raw'!$G$2:$G$4773,'Make Raw'!$A$2:$A$4773,$B58,'Make Raw'!$D$2:$D$4773,CH$2)</f>
        <v>0</v>
      </c>
      <c r="CI58">
        <f>SUMIFS('Make Raw'!$G$2:$G$4773,'Make Raw'!$A$2:$A$4773,$B58,'Make Raw'!$D$2:$D$4773,CI$2)</f>
        <v>22.3</v>
      </c>
    </row>
    <row r="59" spans="2:87">
      <c r="B59" s="7" t="s">
        <v>1040</v>
      </c>
      <c r="C59">
        <f>SUMIFS('Make Raw'!$G$2:$G$4773,'Make Raw'!$A$2:$A$4773,$B59,'Make Raw'!$D$2:$D$4773,C$2)</f>
        <v>0</v>
      </c>
      <c r="D59">
        <f>SUMIFS('Make Raw'!$G$2:$G$4773,'Make Raw'!$A$2:$A$4773,$B59,'Make Raw'!$D$2:$D$4773,D$2)</f>
        <v>0</v>
      </c>
      <c r="E59">
        <f>SUMIFS('Make Raw'!$G$2:$G$4773,'Make Raw'!$A$2:$A$4773,$B59,'Make Raw'!$D$2:$D$4773,E$2)</f>
        <v>40.1</v>
      </c>
      <c r="F59">
        <f>SUMIFS('Make Raw'!$G$2:$G$4773,'Make Raw'!$A$2:$A$4773,$B59,'Make Raw'!$D$2:$D$4773,F$2)</f>
        <v>0</v>
      </c>
      <c r="G59">
        <f>SUMIFS('Make Raw'!$G$2:$G$4773,'Make Raw'!$A$2:$A$4773,$B59,'Make Raw'!$D$2:$D$4773,G$2)</f>
        <v>0</v>
      </c>
      <c r="H59">
        <f>SUMIFS('Make Raw'!$G$2:$G$4773,'Make Raw'!$A$2:$A$4773,$B59,'Make Raw'!$D$2:$D$4773,H$2)</f>
        <v>0</v>
      </c>
      <c r="I59">
        <f>SUMIFS('Make Raw'!$G$2:$G$4773,'Make Raw'!$A$2:$A$4773,$B59,'Make Raw'!$D$2:$D$4773,I$2)</f>
        <v>0</v>
      </c>
      <c r="J59">
        <f>SUMIFS('Make Raw'!$G$2:$G$4773,'Make Raw'!$A$2:$A$4773,$B59,'Make Raw'!$D$2:$D$4773,J$2)</f>
        <v>0</v>
      </c>
      <c r="K59">
        <f>SUMIFS('Make Raw'!$G$2:$G$4773,'Make Raw'!$A$2:$A$4773,$B59,'Make Raw'!$D$2:$D$4773,K$2)</f>
        <v>0</v>
      </c>
      <c r="L59">
        <f>SUMIFS('Make Raw'!$G$2:$G$4773,'Make Raw'!$A$2:$A$4773,$B59,'Make Raw'!$D$2:$D$4773,L$2)</f>
        <v>0</v>
      </c>
      <c r="M59">
        <f>SUMIFS('Make Raw'!$G$2:$G$4773,'Make Raw'!$A$2:$A$4773,$B59,'Make Raw'!$D$2:$D$4773,M$2)</f>
        <v>0</v>
      </c>
      <c r="N59">
        <f>SUMIFS('Make Raw'!$G$2:$G$4773,'Make Raw'!$A$2:$A$4773,$B59,'Make Raw'!$D$2:$D$4773,N$2)</f>
        <v>0</v>
      </c>
      <c r="O59">
        <f>SUMIFS('Make Raw'!$G$2:$G$4773,'Make Raw'!$A$2:$A$4773,$B59,'Make Raw'!$D$2:$D$4773,O$2)</f>
        <v>0</v>
      </c>
      <c r="P59">
        <f>SUMIFS('Make Raw'!$G$2:$G$4773,'Make Raw'!$A$2:$A$4773,$B59,'Make Raw'!$D$2:$D$4773,P$2)</f>
        <v>0</v>
      </c>
      <c r="Q59">
        <f>SUMIFS('Make Raw'!$G$2:$G$4773,'Make Raw'!$A$2:$A$4773,$B59,'Make Raw'!$D$2:$D$4773,Q$2)</f>
        <v>0</v>
      </c>
      <c r="R59">
        <f>SUMIFS('Make Raw'!$G$2:$G$4773,'Make Raw'!$A$2:$A$4773,$B59,'Make Raw'!$D$2:$D$4773,R$2)</f>
        <v>0</v>
      </c>
      <c r="S59">
        <f>SUMIFS('Make Raw'!$G$2:$G$4773,'Make Raw'!$A$2:$A$4773,$B59,'Make Raw'!$D$2:$D$4773,S$2)</f>
        <v>0</v>
      </c>
      <c r="T59">
        <f>SUMIFS('Make Raw'!$G$2:$G$4773,'Make Raw'!$A$2:$A$4773,$B59,'Make Raw'!$D$2:$D$4773,T$2)</f>
        <v>0</v>
      </c>
      <c r="U59">
        <f>SUMIFS('Make Raw'!$G$2:$G$4773,'Make Raw'!$A$2:$A$4773,$B59,'Make Raw'!$D$2:$D$4773,U$2)</f>
        <v>0</v>
      </c>
      <c r="V59">
        <f>SUMIFS('Make Raw'!$G$2:$G$4773,'Make Raw'!$A$2:$A$4773,$B59,'Make Raw'!$D$2:$D$4773,V$2)</f>
        <v>0</v>
      </c>
      <c r="W59">
        <f>SUMIFS('Make Raw'!$G$2:$G$4773,'Make Raw'!$A$2:$A$4773,$B59,'Make Raw'!$D$2:$D$4773,W$2)</f>
        <v>0</v>
      </c>
      <c r="X59">
        <f>SUMIFS('Make Raw'!$G$2:$G$4773,'Make Raw'!$A$2:$A$4773,$B59,'Make Raw'!$D$2:$D$4773,X$2)</f>
        <v>0</v>
      </c>
      <c r="Y59">
        <f>SUMIFS('Make Raw'!$G$2:$G$4773,'Make Raw'!$A$2:$A$4773,$B59,'Make Raw'!$D$2:$D$4773,Y$2)</f>
        <v>0</v>
      </c>
      <c r="Z59">
        <f>SUMIFS('Make Raw'!$G$2:$G$4773,'Make Raw'!$A$2:$A$4773,$B59,'Make Raw'!$D$2:$D$4773,Z$2)</f>
        <v>0</v>
      </c>
      <c r="AA59">
        <f>SUMIFS('Make Raw'!$G$2:$G$4773,'Make Raw'!$A$2:$A$4773,$B59,'Make Raw'!$D$2:$D$4773,AA$2)</f>
        <v>0</v>
      </c>
      <c r="AB59">
        <f>SUMIFS('Make Raw'!$G$2:$G$4773,'Make Raw'!$A$2:$A$4773,$B59,'Make Raw'!$D$2:$D$4773,AB$2)</f>
        <v>0</v>
      </c>
      <c r="AC59">
        <f>SUMIFS('Make Raw'!$G$2:$G$4773,'Make Raw'!$A$2:$A$4773,$B59,'Make Raw'!$D$2:$D$4773,AC$2)</f>
        <v>0</v>
      </c>
      <c r="AD59">
        <f>SUMIFS('Make Raw'!$G$2:$G$4773,'Make Raw'!$A$2:$A$4773,$B59,'Make Raw'!$D$2:$D$4773,AD$2)</f>
        <v>0</v>
      </c>
      <c r="AE59">
        <f>SUMIFS('Make Raw'!$G$2:$G$4773,'Make Raw'!$A$2:$A$4773,$B59,'Make Raw'!$D$2:$D$4773,AE$2)</f>
        <v>0</v>
      </c>
      <c r="AF59">
        <f>SUMIFS('Make Raw'!$G$2:$G$4773,'Make Raw'!$A$2:$A$4773,$B59,'Make Raw'!$D$2:$D$4773,AF$2)</f>
        <v>0</v>
      </c>
      <c r="AG59">
        <f>SUMIFS('Make Raw'!$G$2:$G$4773,'Make Raw'!$A$2:$A$4773,$B59,'Make Raw'!$D$2:$D$4773,AG$2)</f>
        <v>0</v>
      </c>
      <c r="AH59">
        <f>SUMIFS('Make Raw'!$G$2:$G$4773,'Make Raw'!$A$2:$A$4773,$B59,'Make Raw'!$D$2:$D$4773,AH$2)</f>
        <v>0</v>
      </c>
      <c r="AI59">
        <f>SUMIFS('Make Raw'!$G$2:$G$4773,'Make Raw'!$A$2:$A$4773,$B59,'Make Raw'!$D$2:$D$4773,AI$2)</f>
        <v>0</v>
      </c>
      <c r="AJ59">
        <f>SUMIFS('Make Raw'!$G$2:$G$4773,'Make Raw'!$A$2:$A$4773,$B59,'Make Raw'!$D$2:$D$4773,AJ$2)</f>
        <v>0</v>
      </c>
      <c r="AK59">
        <f>SUMIFS('Make Raw'!$G$2:$G$4773,'Make Raw'!$A$2:$A$4773,$B59,'Make Raw'!$D$2:$D$4773,AK$2)</f>
        <v>0</v>
      </c>
      <c r="AL59">
        <f>SUMIFS('Make Raw'!$G$2:$G$4773,'Make Raw'!$A$2:$A$4773,$B59,'Make Raw'!$D$2:$D$4773,AL$2)</f>
        <v>0</v>
      </c>
      <c r="AM59">
        <f>SUMIFS('Make Raw'!$G$2:$G$4773,'Make Raw'!$A$2:$A$4773,$B59,'Make Raw'!$D$2:$D$4773,AM$2)</f>
        <v>0</v>
      </c>
      <c r="AN59">
        <f>SUMIFS('Make Raw'!$G$2:$G$4773,'Make Raw'!$A$2:$A$4773,$B59,'Make Raw'!$D$2:$D$4773,AN$2)</f>
        <v>0</v>
      </c>
      <c r="AO59">
        <f>SUMIFS('Make Raw'!$G$2:$G$4773,'Make Raw'!$A$2:$A$4773,$B59,'Make Raw'!$D$2:$D$4773,AO$2)</f>
        <v>0</v>
      </c>
      <c r="AP59">
        <f>SUMIFS('Make Raw'!$G$2:$G$4773,'Make Raw'!$A$2:$A$4773,$B59,'Make Raw'!$D$2:$D$4773,AP$2)</f>
        <v>0</v>
      </c>
      <c r="AQ59">
        <f>SUMIFS('Make Raw'!$G$2:$G$4773,'Make Raw'!$A$2:$A$4773,$B59,'Make Raw'!$D$2:$D$4773,AQ$2)</f>
        <v>0</v>
      </c>
      <c r="AR59">
        <f>SUMIFS('Make Raw'!$G$2:$G$4773,'Make Raw'!$A$2:$A$4773,$B59,'Make Raw'!$D$2:$D$4773,AR$2)</f>
        <v>0</v>
      </c>
      <c r="AS59">
        <f>SUMIFS('Make Raw'!$G$2:$G$4773,'Make Raw'!$A$2:$A$4773,$B59,'Make Raw'!$D$2:$D$4773,AS$2)</f>
        <v>0</v>
      </c>
      <c r="AT59">
        <f>SUMIFS('Make Raw'!$G$2:$G$4773,'Make Raw'!$A$2:$A$4773,$B59,'Make Raw'!$D$2:$D$4773,AT$2)</f>
        <v>0</v>
      </c>
      <c r="AU59">
        <f>SUMIFS('Make Raw'!$G$2:$G$4773,'Make Raw'!$A$2:$A$4773,$B59,'Make Raw'!$D$2:$D$4773,AU$2)</f>
        <v>0</v>
      </c>
      <c r="AV59">
        <f>SUMIFS('Make Raw'!$G$2:$G$4773,'Make Raw'!$A$2:$A$4773,$B59,'Make Raw'!$D$2:$D$4773,AV$2)</f>
        <v>0</v>
      </c>
      <c r="AW59">
        <f>SUMIFS('Make Raw'!$G$2:$G$4773,'Make Raw'!$A$2:$A$4773,$B59,'Make Raw'!$D$2:$D$4773,AW$2)</f>
        <v>0</v>
      </c>
      <c r="AX59">
        <f>SUMIFS('Make Raw'!$G$2:$G$4773,'Make Raw'!$A$2:$A$4773,$B59,'Make Raw'!$D$2:$D$4773,AX$2)</f>
        <v>0</v>
      </c>
      <c r="AY59">
        <f>SUMIFS('Make Raw'!$G$2:$G$4773,'Make Raw'!$A$2:$A$4773,$B59,'Make Raw'!$D$2:$D$4773,AY$2)</f>
        <v>0</v>
      </c>
      <c r="AZ59">
        <f>SUMIFS('Make Raw'!$G$2:$G$4773,'Make Raw'!$A$2:$A$4773,$B59,'Make Raw'!$D$2:$D$4773,AZ$2)</f>
        <v>0</v>
      </c>
      <c r="BA59">
        <f>SUMIFS('Make Raw'!$G$2:$G$4773,'Make Raw'!$A$2:$A$4773,$B59,'Make Raw'!$D$2:$D$4773,BA$2)</f>
        <v>0</v>
      </c>
      <c r="BB59">
        <f>SUMIFS('Make Raw'!$G$2:$G$4773,'Make Raw'!$A$2:$A$4773,$B59,'Make Raw'!$D$2:$D$4773,BB$2)</f>
        <v>0</v>
      </c>
      <c r="BC59">
        <f>SUMIFS('Make Raw'!$G$2:$G$4773,'Make Raw'!$A$2:$A$4773,$B59,'Make Raw'!$D$2:$D$4773,BC$2)</f>
        <v>0</v>
      </c>
      <c r="BD59">
        <f>SUMIFS('Make Raw'!$G$2:$G$4773,'Make Raw'!$A$2:$A$4773,$B59,'Make Raw'!$D$2:$D$4773,BD$2)</f>
        <v>0</v>
      </c>
      <c r="BE59">
        <f>SUMIFS('Make Raw'!$G$2:$G$4773,'Make Raw'!$A$2:$A$4773,$B59,'Make Raw'!$D$2:$D$4773,BE$2)</f>
        <v>0</v>
      </c>
      <c r="BF59">
        <f>SUMIFS('Make Raw'!$G$2:$G$4773,'Make Raw'!$A$2:$A$4773,$B59,'Make Raw'!$D$2:$D$4773,BF$2)</f>
        <v>0</v>
      </c>
      <c r="BG59">
        <f>SUMIFS('Make Raw'!$G$2:$G$4773,'Make Raw'!$A$2:$A$4773,$B59,'Make Raw'!$D$2:$D$4773,BG$2)</f>
        <v>554385</v>
      </c>
      <c r="BH59">
        <f>SUMIFS('Make Raw'!$G$2:$G$4773,'Make Raw'!$A$2:$A$4773,$B59,'Make Raw'!$D$2:$D$4773,BH$2)</f>
        <v>0</v>
      </c>
      <c r="BI59">
        <f>SUMIFS('Make Raw'!$G$2:$G$4773,'Make Raw'!$A$2:$A$4773,$B59,'Make Raw'!$D$2:$D$4773,BI$2)</f>
        <v>0</v>
      </c>
      <c r="BJ59">
        <f>SUMIFS('Make Raw'!$G$2:$G$4773,'Make Raw'!$A$2:$A$4773,$B59,'Make Raw'!$D$2:$D$4773,BJ$2)</f>
        <v>0</v>
      </c>
      <c r="BK59">
        <f>SUMIFS('Make Raw'!$G$2:$G$4773,'Make Raw'!$A$2:$A$4773,$B59,'Make Raw'!$D$2:$D$4773,BK$2)</f>
        <v>0</v>
      </c>
      <c r="BL59">
        <f>SUMIFS('Make Raw'!$G$2:$G$4773,'Make Raw'!$A$2:$A$4773,$B59,'Make Raw'!$D$2:$D$4773,BL$2)</f>
        <v>0</v>
      </c>
      <c r="BM59">
        <f>SUMIFS('Make Raw'!$G$2:$G$4773,'Make Raw'!$A$2:$A$4773,$B59,'Make Raw'!$D$2:$D$4773,BM$2)</f>
        <v>0</v>
      </c>
      <c r="BN59">
        <f>SUMIFS('Make Raw'!$G$2:$G$4773,'Make Raw'!$A$2:$A$4773,$B59,'Make Raw'!$D$2:$D$4773,BN$2)</f>
        <v>0</v>
      </c>
      <c r="BO59">
        <f>SUMIFS('Make Raw'!$G$2:$G$4773,'Make Raw'!$A$2:$A$4773,$B59,'Make Raw'!$D$2:$D$4773,BO$2)</f>
        <v>0</v>
      </c>
      <c r="BP59">
        <f>SUMIFS('Make Raw'!$G$2:$G$4773,'Make Raw'!$A$2:$A$4773,$B59,'Make Raw'!$D$2:$D$4773,BP$2)</f>
        <v>0</v>
      </c>
      <c r="BQ59">
        <f>SUMIFS('Make Raw'!$G$2:$G$4773,'Make Raw'!$A$2:$A$4773,$B59,'Make Raw'!$D$2:$D$4773,BQ$2)</f>
        <v>0</v>
      </c>
      <c r="BR59">
        <f>SUMIFS('Make Raw'!$G$2:$G$4773,'Make Raw'!$A$2:$A$4773,$B59,'Make Raw'!$D$2:$D$4773,BR$2)</f>
        <v>0</v>
      </c>
      <c r="BS59">
        <f>SUMIFS('Make Raw'!$G$2:$G$4773,'Make Raw'!$A$2:$A$4773,$B59,'Make Raw'!$D$2:$D$4773,BS$2)</f>
        <v>0</v>
      </c>
      <c r="BT59">
        <f>SUMIFS('Make Raw'!$G$2:$G$4773,'Make Raw'!$A$2:$A$4773,$B59,'Make Raw'!$D$2:$D$4773,BT$2)</f>
        <v>0</v>
      </c>
      <c r="BU59">
        <f>SUMIFS('Make Raw'!$G$2:$G$4773,'Make Raw'!$A$2:$A$4773,$B59,'Make Raw'!$D$2:$D$4773,BU$2)</f>
        <v>0</v>
      </c>
      <c r="BV59">
        <f>SUMIFS('Make Raw'!$G$2:$G$4773,'Make Raw'!$A$2:$A$4773,$B59,'Make Raw'!$D$2:$D$4773,BV$2)</f>
        <v>0</v>
      </c>
      <c r="BW59">
        <f>SUMIFS('Make Raw'!$G$2:$G$4773,'Make Raw'!$A$2:$A$4773,$B59,'Make Raw'!$D$2:$D$4773,BW$2)</f>
        <v>0</v>
      </c>
      <c r="BX59">
        <f>SUMIFS('Make Raw'!$G$2:$G$4773,'Make Raw'!$A$2:$A$4773,$B59,'Make Raw'!$D$2:$D$4773,BX$2)</f>
        <v>0</v>
      </c>
      <c r="BY59">
        <f>SUMIFS('Make Raw'!$G$2:$G$4773,'Make Raw'!$A$2:$A$4773,$B59,'Make Raw'!$D$2:$D$4773,BY$2)</f>
        <v>0</v>
      </c>
      <c r="BZ59">
        <f>SUMIFS('Make Raw'!$G$2:$G$4773,'Make Raw'!$A$2:$A$4773,$B59,'Make Raw'!$D$2:$D$4773,BZ$2)</f>
        <v>0</v>
      </c>
      <c r="CA59">
        <f>SUMIFS('Make Raw'!$G$2:$G$4773,'Make Raw'!$A$2:$A$4773,$B59,'Make Raw'!$D$2:$D$4773,CA$2)</f>
        <v>0</v>
      </c>
      <c r="CB59">
        <f>SUMIFS('Make Raw'!$G$2:$G$4773,'Make Raw'!$A$2:$A$4773,$B59,'Make Raw'!$D$2:$D$4773,CB$2)</f>
        <v>0</v>
      </c>
      <c r="CC59">
        <f>SUMIFS('Make Raw'!$G$2:$G$4773,'Make Raw'!$A$2:$A$4773,$B59,'Make Raw'!$D$2:$D$4773,CC$2)</f>
        <v>0</v>
      </c>
      <c r="CD59">
        <f>SUMIFS('Make Raw'!$G$2:$G$4773,'Make Raw'!$A$2:$A$4773,$B59,'Make Raw'!$D$2:$D$4773,CD$2)</f>
        <v>0</v>
      </c>
      <c r="CE59">
        <f>SUMIFS('Make Raw'!$G$2:$G$4773,'Make Raw'!$A$2:$A$4773,$B59,'Make Raw'!$D$2:$D$4773,CE$2)</f>
        <v>0</v>
      </c>
      <c r="CF59">
        <f>SUMIFS('Make Raw'!$G$2:$G$4773,'Make Raw'!$A$2:$A$4773,$B59,'Make Raw'!$D$2:$D$4773,CF$2)</f>
        <v>0</v>
      </c>
      <c r="CG59">
        <f>SUMIFS('Make Raw'!$G$2:$G$4773,'Make Raw'!$A$2:$A$4773,$B59,'Make Raw'!$D$2:$D$4773,CG$2)</f>
        <v>0</v>
      </c>
      <c r="CH59">
        <f>SUMIFS('Make Raw'!$G$2:$G$4773,'Make Raw'!$A$2:$A$4773,$B59,'Make Raw'!$D$2:$D$4773,CH$2)</f>
        <v>0</v>
      </c>
      <c r="CI59">
        <f>SUMIFS('Make Raw'!$G$2:$G$4773,'Make Raw'!$A$2:$A$4773,$B59,'Make Raw'!$D$2:$D$4773,CI$2)</f>
        <v>0</v>
      </c>
    </row>
    <row r="60" spans="2:87">
      <c r="B60" s="7" t="s">
        <v>390</v>
      </c>
      <c r="C60">
        <f>SUMIFS('Make Raw'!$G$2:$G$4773,'Make Raw'!$A$2:$A$4773,$B60,'Make Raw'!$D$2:$D$4773,C$2)</f>
        <v>0</v>
      </c>
      <c r="D60">
        <f>SUMIFS('Make Raw'!$G$2:$G$4773,'Make Raw'!$A$2:$A$4773,$B60,'Make Raw'!$D$2:$D$4773,D$2)</f>
        <v>0</v>
      </c>
      <c r="E60">
        <f>SUMIFS('Make Raw'!$G$2:$G$4773,'Make Raw'!$A$2:$A$4773,$B60,'Make Raw'!$D$2:$D$4773,E$2)</f>
        <v>0</v>
      </c>
      <c r="F60">
        <f>SUMIFS('Make Raw'!$G$2:$G$4773,'Make Raw'!$A$2:$A$4773,$B60,'Make Raw'!$D$2:$D$4773,F$2)</f>
        <v>0</v>
      </c>
      <c r="G60">
        <f>SUMIFS('Make Raw'!$G$2:$G$4773,'Make Raw'!$A$2:$A$4773,$B60,'Make Raw'!$D$2:$D$4773,G$2)</f>
        <v>0</v>
      </c>
      <c r="H60">
        <f>SUMIFS('Make Raw'!$G$2:$G$4773,'Make Raw'!$A$2:$A$4773,$B60,'Make Raw'!$D$2:$D$4773,H$2)</f>
        <v>0</v>
      </c>
      <c r="I60">
        <f>SUMIFS('Make Raw'!$G$2:$G$4773,'Make Raw'!$A$2:$A$4773,$B60,'Make Raw'!$D$2:$D$4773,I$2)</f>
        <v>0</v>
      </c>
      <c r="J60">
        <f>SUMIFS('Make Raw'!$G$2:$G$4773,'Make Raw'!$A$2:$A$4773,$B60,'Make Raw'!$D$2:$D$4773,J$2)</f>
        <v>0</v>
      </c>
      <c r="K60">
        <f>SUMIFS('Make Raw'!$G$2:$G$4773,'Make Raw'!$A$2:$A$4773,$B60,'Make Raw'!$D$2:$D$4773,K$2)</f>
        <v>0</v>
      </c>
      <c r="L60">
        <f>SUMIFS('Make Raw'!$G$2:$G$4773,'Make Raw'!$A$2:$A$4773,$B60,'Make Raw'!$D$2:$D$4773,L$2)</f>
        <v>45.2</v>
      </c>
      <c r="M60">
        <f>SUMIFS('Make Raw'!$G$2:$G$4773,'Make Raw'!$A$2:$A$4773,$B60,'Make Raw'!$D$2:$D$4773,M$2)</f>
        <v>0</v>
      </c>
      <c r="N60">
        <f>SUMIFS('Make Raw'!$G$2:$G$4773,'Make Raw'!$A$2:$A$4773,$B60,'Make Raw'!$D$2:$D$4773,N$2)</f>
        <v>670.19999999999993</v>
      </c>
      <c r="O60">
        <f>SUMIFS('Make Raw'!$G$2:$G$4773,'Make Raw'!$A$2:$A$4773,$B60,'Make Raw'!$D$2:$D$4773,O$2)</f>
        <v>0</v>
      </c>
      <c r="P60">
        <f>SUMIFS('Make Raw'!$G$2:$G$4773,'Make Raw'!$A$2:$A$4773,$B60,'Make Raw'!$D$2:$D$4773,P$2)</f>
        <v>361.4</v>
      </c>
      <c r="Q60">
        <f>SUMIFS('Make Raw'!$G$2:$G$4773,'Make Raw'!$A$2:$A$4773,$B60,'Make Raw'!$D$2:$D$4773,Q$2)</f>
        <v>14</v>
      </c>
      <c r="R60">
        <f>SUMIFS('Make Raw'!$G$2:$G$4773,'Make Raw'!$A$2:$A$4773,$B60,'Make Raw'!$D$2:$D$4773,R$2)</f>
        <v>0</v>
      </c>
      <c r="S60">
        <f>SUMIFS('Make Raw'!$G$2:$G$4773,'Make Raw'!$A$2:$A$4773,$B60,'Make Raw'!$D$2:$D$4773,S$2)</f>
        <v>0</v>
      </c>
      <c r="T60">
        <f>SUMIFS('Make Raw'!$G$2:$G$4773,'Make Raw'!$A$2:$A$4773,$B60,'Make Raw'!$D$2:$D$4773,T$2)</f>
        <v>192.9</v>
      </c>
      <c r="U60">
        <f>SUMIFS('Make Raw'!$G$2:$G$4773,'Make Raw'!$A$2:$A$4773,$B60,'Make Raw'!$D$2:$D$4773,U$2)</f>
        <v>0</v>
      </c>
      <c r="V60">
        <f>SUMIFS('Make Raw'!$G$2:$G$4773,'Make Raw'!$A$2:$A$4773,$B60,'Make Raw'!$D$2:$D$4773,V$2)</f>
        <v>0</v>
      </c>
      <c r="W60">
        <f>SUMIFS('Make Raw'!$G$2:$G$4773,'Make Raw'!$A$2:$A$4773,$B60,'Make Raw'!$D$2:$D$4773,W$2)</f>
        <v>249.7</v>
      </c>
      <c r="X60">
        <f>SUMIFS('Make Raw'!$G$2:$G$4773,'Make Raw'!$A$2:$A$4773,$B60,'Make Raw'!$D$2:$D$4773,X$2)</f>
        <v>0</v>
      </c>
      <c r="Y60">
        <f>SUMIFS('Make Raw'!$G$2:$G$4773,'Make Raw'!$A$2:$A$4773,$B60,'Make Raw'!$D$2:$D$4773,Y$2)</f>
        <v>0</v>
      </c>
      <c r="Z60">
        <f>SUMIFS('Make Raw'!$G$2:$G$4773,'Make Raw'!$A$2:$A$4773,$B60,'Make Raw'!$D$2:$D$4773,Z$2)</f>
        <v>0</v>
      </c>
      <c r="AA60">
        <f>SUMIFS('Make Raw'!$G$2:$G$4773,'Make Raw'!$A$2:$A$4773,$B60,'Make Raw'!$D$2:$D$4773,AA$2)</f>
        <v>0</v>
      </c>
      <c r="AB60">
        <f>SUMIFS('Make Raw'!$G$2:$G$4773,'Make Raw'!$A$2:$A$4773,$B60,'Make Raw'!$D$2:$D$4773,AB$2)</f>
        <v>0</v>
      </c>
      <c r="AC60">
        <f>SUMIFS('Make Raw'!$G$2:$G$4773,'Make Raw'!$A$2:$A$4773,$B60,'Make Raw'!$D$2:$D$4773,AC$2)</f>
        <v>0</v>
      </c>
      <c r="AD60">
        <f>SUMIFS('Make Raw'!$G$2:$G$4773,'Make Raw'!$A$2:$A$4773,$B60,'Make Raw'!$D$2:$D$4773,AD$2)</f>
        <v>365.2</v>
      </c>
      <c r="AE60">
        <f>SUMIFS('Make Raw'!$G$2:$G$4773,'Make Raw'!$A$2:$A$4773,$B60,'Make Raw'!$D$2:$D$4773,AE$2)</f>
        <v>0</v>
      </c>
      <c r="AF60">
        <f>SUMIFS('Make Raw'!$G$2:$G$4773,'Make Raw'!$A$2:$A$4773,$B60,'Make Raw'!$D$2:$D$4773,AF$2)</f>
        <v>0</v>
      </c>
      <c r="AG60">
        <f>SUMIFS('Make Raw'!$G$2:$G$4773,'Make Raw'!$A$2:$A$4773,$B60,'Make Raw'!$D$2:$D$4773,AG$2)</f>
        <v>0</v>
      </c>
      <c r="AH60">
        <f>SUMIFS('Make Raw'!$G$2:$G$4773,'Make Raw'!$A$2:$A$4773,$B60,'Make Raw'!$D$2:$D$4773,AH$2)</f>
        <v>0</v>
      </c>
      <c r="AI60">
        <f>SUMIFS('Make Raw'!$G$2:$G$4773,'Make Raw'!$A$2:$A$4773,$B60,'Make Raw'!$D$2:$D$4773,AI$2)</f>
        <v>0</v>
      </c>
      <c r="AJ60">
        <f>SUMIFS('Make Raw'!$G$2:$G$4773,'Make Raw'!$A$2:$A$4773,$B60,'Make Raw'!$D$2:$D$4773,AJ$2)</f>
        <v>0</v>
      </c>
      <c r="AK60">
        <f>SUMIFS('Make Raw'!$G$2:$G$4773,'Make Raw'!$A$2:$A$4773,$B60,'Make Raw'!$D$2:$D$4773,AK$2)</f>
        <v>0</v>
      </c>
      <c r="AL60">
        <f>SUMIFS('Make Raw'!$G$2:$G$4773,'Make Raw'!$A$2:$A$4773,$B60,'Make Raw'!$D$2:$D$4773,AL$2)</f>
        <v>0</v>
      </c>
      <c r="AM60">
        <f>SUMIFS('Make Raw'!$G$2:$G$4773,'Make Raw'!$A$2:$A$4773,$B60,'Make Raw'!$D$2:$D$4773,AM$2)</f>
        <v>140.69999999999999</v>
      </c>
      <c r="AN60">
        <f>SUMIFS('Make Raw'!$G$2:$G$4773,'Make Raw'!$A$2:$A$4773,$B60,'Make Raw'!$D$2:$D$4773,AN$2)</f>
        <v>123.4</v>
      </c>
      <c r="AO60">
        <f>SUMIFS('Make Raw'!$G$2:$G$4773,'Make Raw'!$A$2:$A$4773,$B60,'Make Raw'!$D$2:$D$4773,AO$2)</f>
        <v>0</v>
      </c>
      <c r="AP60">
        <f>SUMIFS('Make Raw'!$G$2:$G$4773,'Make Raw'!$A$2:$A$4773,$B60,'Make Raw'!$D$2:$D$4773,AP$2)</f>
        <v>0</v>
      </c>
      <c r="AQ60">
        <f>SUMIFS('Make Raw'!$G$2:$G$4773,'Make Raw'!$A$2:$A$4773,$B60,'Make Raw'!$D$2:$D$4773,AQ$2)</f>
        <v>0</v>
      </c>
      <c r="AR60">
        <f>SUMIFS('Make Raw'!$G$2:$G$4773,'Make Raw'!$A$2:$A$4773,$B60,'Make Raw'!$D$2:$D$4773,AR$2)</f>
        <v>0</v>
      </c>
      <c r="AS60">
        <f>SUMIFS('Make Raw'!$G$2:$G$4773,'Make Raw'!$A$2:$A$4773,$B60,'Make Raw'!$D$2:$D$4773,AS$2)</f>
        <v>0</v>
      </c>
      <c r="AT60">
        <f>SUMIFS('Make Raw'!$G$2:$G$4773,'Make Raw'!$A$2:$A$4773,$B60,'Make Raw'!$D$2:$D$4773,AT$2)</f>
        <v>62.1</v>
      </c>
      <c r="AU60">
        <f>SUMIFS('Make Raw'!$G$2:$G$4773,'Make Raw'!$A$2:$A$4773,$B60,'Make Raw'!$D$2:$D$4773,AU$2)</f>
        <v>2090.6</v>
      </c>
      <c r="AV60">
        <f>SUMIFS('Make Raw'!$G$2:$G$4773,'Make Raw'!$A$2:$A$4773,$B60,'Make Raw'!$D$2:$D$4773,AV$2)</f>
        <v>0</v>
      </c>
      <c r="AW60">
        <f>SUMIFS('Make Raw'!$G$2:$G$4773,'Make Raw'!$A$2:$A$4773,$B60,'Make Raw'!$D$2:$D$4773,AW$2)</f>
        <v>0</v>
      </c>
      <c r="AX60">
        <f>SUMIFS('Make Raw'!$G$2:$G$4773,'Make Raw'!$A$2:$A$4773,$B60,'Make Raw'!$D$2:$D$4773,AX$2)</f>
        <v>0</v>
      </c>
      <c r="AY60">
        <f>SUMIFS('Make Raw'!$G$2:$G$4773,'Make Raw'!$A$2:$A$4773,$B60,'Make Raw'!$D$2:$D$4773,AY$2)</f>
        <v>0</v>
      </c>
      <c r="AZ60">
        <f>SUMIFS('Make Raw'!$G$2:$G$4773,'Make Raw'!$A$2:$A$4773,$B60,'Make Raw'!$D$2:$D$4773,AZ$2)</f>
        <v>1020.6999999999999</v>
      </c>
      <c r="BA60">
        <f>SUMIFS('Make Raw'!$G$2:$G$4773,'Make Raw'!$A$2:$A$4773,$B60,'Make Raw'!$D$2:$D$4773,BA$2)</f>
        <v>561.29999999999995</v>
      </c>
      <c r="BB60">
        <f>SUMIFS('Make Raw'!$G$2:$G$4773,'Make Raw'!$A$2:$A$4773,$B60,'Make Raw'!$D$2:$D$4773,BB$2)</f>
        <v>148.5</v>
      </c>
      <c r="BC60">
        <f>SUMIFS('Make Raw'!$G$2:$G$4773,'Make Raw'!$A$2:$A$4773,$B60,'Make Raw'!$D$2:$D$4773,BC$2)</f>
        <v>0</v>
      </c>
      <c r="BD60">
        <f>SUMIFS('Make Raw'!$G$2:$G$4773,'Make Raw'!$A$2:$A$4773,$B60,'Make Raw'!$D$2:$D$4773,BD$2)</f>
        <v>0</v>
      </c>
      <c r="BE60">
        <f>SUMIFS('Make Raw'!$G$2:$G$4773,'Make Raw'!$A$2:$A$4773,$B60,'Make Raw'!$D$2:$D$4773,BE$2)</f>
        <v>0</v>
      </c>
      <c r="BF60">
        <f>SUMIFS('Make Raw'!$G$2:$G$4773,'Make Raw'!$A$2:$A$4773,$B60,'Make Raw'!$D$2:$D$4773,BF$2)</f>
        <v>1246.4000000000001</v>
      </c>
      <c r="BG60">
        <f>SUMIFS('Make Raw'!$G$2:$G$4773,'Make Raw'!$A$2:$A$4773,$B60,'Make Raw'!$D$2:$D$4773,BG$2)</f>
        <v>0</v>
      </c>
      <c r="BH60">
        <f>SUMIFS('Make Raw'!$G$2:$G$4773,'Make Raw'!$A$2:$A$4773,$B60,'Make Raw'!$D$2:$D$4773,BH$2)</f>
        <v>159950.99999999997</v>
      </c>
      <c r="BI60">
        <f>SUMIFS('Make Raw'!$G$2:$G$4773,'Make Raw'!$A$2:$A$4773,$B60,'Make Raw'!$D$2:$D$4773,BI$2)</f>
        <v>64.599999999999994</v>
      </c>
      <c r="BJ60">
        <f>SUMIFS('Make Raw'!$G$2:$G$4773,'Make Raw'!$A$2:$A$4773,$B60,'Make Raw'!$D$2:$D$4773,BJ$2)</f>
        <v>178.9</v>
      </c>
      <c r="BK60">
        <f>SUMIFS('Make Raw'!$G$2:$G$4773,'Make Raw'!$A$2:$A$4773,$B60,'Make Raw'!$D$2:$D$4773,BK$2)</f>
        <v>0</v>
      </c>
      <c r="BL60">
        <f>SUMIFS('Make Raw'!$G$2:$G$4773,'Make Raw'!$A$2:$A$4773,$B60,'Make Raw'!$D$2:$D$4773,BL$2)</f>
        <v>0</v>
      </c>
      <c r="BM60">
        <f>SUMIFS('Make Raw'!$G$2:$G$4773,'Make Raw'!$A$2:$A$4773,$B60,'Make Raw'!$D$2:$D$4773,BM$2)</f>
        <v>0</v>
      </c>
      <c r="BN60">
        <f>SUMIFS('Make Raw'!$G$2:$G$4773,'Make Raw'!$A$2:$A$4773,$B60,'Make Raw'!$D$2:$D$4773,BN$2)</f>
        <v>0</v>
      </c>
      <c r="BO60">
        <f>SUMIFS('Make Raw'!$G$2:$G$4773,'Make Raw'!$A$2:$A$4773,$B60,'Make Raw'!$D$2:$D$4773,BO$2)</f>
        <v>0</v>
      </c>
      <c r="BP60">
        <f>SUMIFS('Make Raw'!$G$2:$G$4773,'Make Raw'!$A$2:$A$4773,$B60,'Make Raw'!$D$2:$D$4773,BP$2)</f>
        <v>0</v>
      </c>
      <c r="BQ60">
        <f>SUMIFS('Make Raw'!$G$2:$G$4773,'Make Raw'!$A$2:$A$4773,$B60,'Make Raw'!$D$2:$D$4773,BQ$2)</f>
        <v>0</v>
      </c>
      <c r="BR60">
        <f>SUMIFS('Make Raw'!$G$2:$G$4773,'Make Raw'!$A$2:$A$4773,$B60,'Make Raw'!$D$2:$D$4773,BR$2)</f>
        <v>0</v>
      </c>
      <c r="BS60">
        <f>SUMIFS('Make Raw'!$G$2:$G$4773,'Make Raw'!$A$2:$A$4773,$B60,'Make Raw'!$D$2:$D$4773,BS$2)</f>
        <v>0</v>
      </c>
      <c r="BT60">
        <f>SUMIFS('Make Raw'!$G$2:$G$4773,'Make Raw'!$A$2:$A$4773,$B60,'Make Raw'!$D$2:$D$4773,BT$2)</f>
        <v>0</v>
      </c>
      <c r="BU60">
        <f>SUMIFS('Make Raw'!$G$2:$G$4773,'Make Raw'!$A$2:$A$4773,$B60,'Make Raw'!$D$2:$D$4773,BU$2)</f>
        <v>0</v>
      </c>
      <c r="BV60">
        <f>SUMIFS('Make Raw'!$G$2:$G$4773,'Make Raw'!$A$2:$A$4773,$B60,'Make Raw'!$D$2:$D$4773,BV$2)</f>
        <v>0</v>
      </c>
      <c r="BW60">
        <f>SUMIFS('Make Raw'!$G$2:$G$4773,'Make Raw'!$A$2:$A$4773,$B60,'Make Raw'!$D$2:$D$4773,BW$2)</f>
        <v>0</v>
      </c>
      <c r="BX60">
        <f>SUMIFS('Make Raw'!$G$2:$G$4773,'Make Raw'!$A$2:$A$4773,$B60,'Make Raw'!$D$2:$D$4773,BX$2)</f>
        <v>7</v>
      </c>
      <c r="BY60">
        <f>SUMIFS('Make Raw'!$G$2:$G$4773,'Make Raw'!$A$2:$A$4773,$B60,'Make Raw'!$D$2:$D$4773,BY$2)</f>
        <v>16.2</v>
      </c>
      <c r="BZ60">
        <f>SUMIFS('Make Raw'!$G$2:$G$4773,'Make Raw'!$A$2:$A$4773,$B60,'Make Raw'!$D$2:$D$4773,BZ$2)</f>
        <v>272.5</v>
      </c>
      <c r="CA60">
        <f>SUMIFS('Make Raw'!$G$2:$G$4773,'Make Raw'!$A$2:$A$4773,$B60,'Make Raw'!$D$2:$D$4773,CA$2)</f>
        <v>0</v>
      </c>
      <c r="CB60">
        <f>SUMIFS('Make Raw'!$G$2:$G$4773,'Make Raw'!$A$2:$A$4773,$B60,'Make Raw'!$D$2:$D$4773,CB$2)</f>
        <v>51.5</v>
      </c>
      <c r="CC60">
        <f>SUMIFS('Make Raw'!$G$2:$G$4773,'Make Raw'!$A$2:$A$4773,$B60,'Make Raw'!$D$2:$D$4773,CC$2)</f>
        <v>0</v>
      </c>
      <c r="CD60">
        <f>SUMIFS('Make Raw'!$G$2:$G$4773,'Make Raw'!$A$2:$A$4773,$B60,'Make Raw'!$D$2:$D$4773,CD$2)</f>
        <v>0</v>
      </c>
      <c r="CE60">
        <f>SUMIFS('Make Raw'!$G$2:$G$4773,'Make Raw'!$A$2:$A$4773,$B60,'Make Raw'!$D$2:$D$4773,CE$2)</f>
        <v>0</v>
      </c>
      <c r="CF60">
        <f>SUMIFS('Make Raw'!$G$2:$G$4773,'Make Raw'!$A$2:$A$4773,$B60,'Make Raw'!$D$2:$D$4773,CF$2)</f>
        <v>955.99999999999989</v>
      </c>
      <c r="CG60">
        <f>SUMIFS('Make Raw'!$G$2:$G$4773,'Make Raw'!$A$2:$A$4773,$B60,'Make Raw'!$D$2:$D$4773,CG$2)</f>
        <v>55.6</v>
      </c>
      <c r="CH60">
        <f>SUMIFS('Make Raw'!$G$2:$G$4773,'Make Raw'!$A$2:$A$4773,$B60,'Make Raw'!$D$2:$D$4773,CH$2)</f>
        <v>0</v>
      </c>
      <c r="CI60">
        <f>SUMIFS('Make Raw'!$G$2:$G$4773,'Make Raw'!$A$2:$A$4773,$B60,'Make Raw'!$D$2:$D$4773,CI$2)</f>
        <v>167.59999999999997</v>
      </c>
    </row>
    <row r="61" spans="2:87">
      <c r="B61" s="7" t="s">
        <v>461</v>
      </c>
      <c r="C61">
        <f>SUMIFS('Make Raw'!$G$2:$G$4773,'Make Raw'!$A$2:$A$4773,$B61,'Make Raw'!$D$2:$D$4773,C$2)</f>
        <v>0</v>
      </c>
      <c r="D61">
        <f>SUMIFS('Make Raw'!$G$2:$G$4773,'Make Raw'!$A$2:$A$4773,$B61,'Make Raw'!$D$2:$D$4773,D$2)</f>
        <v>0</v>
      </c>
      <c r="E61">
        <f>SUMIFS('Make Raw'!$G$2:$G$4773,'Make Raw'!$A$2:$A$4773,$B61,'Make Raw'!$D$2:$D$4773,E$2)</f>
        <v>0</v>
      </c>
      <c r="F61">
        <f>SUMIFS('Make Raw'!$G$2:$G$4773,'Make Raw'!$A$2:$A$4773,$B61,'Make Raw'!$D$2:$D$4773,F$2)</f>
        <v>0</v>
      </c>
      <c r="G61">
        <f>SUMIFS('Make Raw'!$G$2:$G$4773,'Make Raw'!$A$2:$A$4773,$B61,'Make Raw'!$D$2:$D$4773,G$2)</f>
        <v>0</v>
      </c>
      <c r="H61">
        <f>SUMIFS('Make Raw'!$G$2:$G$4773,'Make Raw'!$A$2:$A$4773,$B61,'Make Raw'!$D$2:$D$4773,H$2)</f>
        <v>0</v>
      </c>
      <c r="I61">
        <f>SUMIFS('Make Raw'!$G$2:$G$4773,'Make Raw'!$A$2:$A$4773,$B61,'Make Raw'!$D$2:$D$4773,I$2)</f>
        <v>0</v>
      </c>
      <c r="J61">
        <f>SUMIFS('Make Raw'!$G$2:$G$4773,'Make Raw'!$A$2:$A$4773,$B61,'Make Raw'!$D$2:$D$4773,J$2)</f>
        <v>0</v>
      </c>
      <c r="K61">
        <f>SUMIFS('Make Raw'!$G$2:$G$4773,'Make Raw'!$A$2:$A$4773,$B61,'Make Raw'!$D$2:$D$4773,K$2)</f>
        <v>0</v>
      </c>
      <c r="L61">
        <f>SUMIFS('Make Raw'!$G$2:$G$4773,'Make Raw'!$A$2:$A$4773,$B61,'Make Raw'!$D$2:$D$4773,L$2)</f>
        <v>0</v>
      </c>
      <c r="M61">
        <f>SUMIFS('Make Raw'!$G$2:$G$4773,'Make Raw'!$A$2:$A$4773,$B61,'Make Raw'!$D$2:$D$4773,M$2)</f>
        <v>0</v>
      </c>
      <c r="N61">
        <f>SUMIFS('Make Raw'!$G$2:$G$4773,'Make Raw'!$A$2:$A$4773,$B61,'Make Raw'!$D$2:$D$4773,N$2)</f>
        <v>604.9</v>
      </c>
      <c r="O61">
        <f>SUMIFS('Make Raw'!$G$2:$G$4773,'Make Raw'!$A$2:$A$4773,$B61,'Make Raw'!$D$2:$D$4773,O$2)</f>
        <v>0</v>
      </c>
      <c r="P61">
        <f>SUMIFS('Make Raw'!$G$2:$G$4773,'Make Raw'!$A$2:$A$4773,$B61,'Make Raw'!$D$2:$D$4773,P$2)</f>
        <v>93.4</v>
      </c>
      <c r="Q61">
        <f>SUMIFS('Make Raw'!$G$2:$G$4773,'Make Raw'!$A$2:$A$4773,$B61,'Make Raw'!$D$2:$D$4773,Q$2)</f>
        <v>0</v>
      </c>
      <c r="R61">
        <f>SUMIFS('Make Raw'!$G$2:$G$4773,'Make Raw'!$A$2:$A$4773,$B61,'Make Raw'!$D$2:$D$4773,R$2)</f>
        <v>0</v>
      </c>
      <c r="S61">
        <f>SUMIFS('Make Raw'!$G$2:$G$4773,'Make Raw'!$A$2:$A$4773,$B61,'Make Raw'!$D$2:$D$4773,S$2)</f>
        <v>95.7</v>
      </c>
      <c r="T61">
        <f>SUMIFS('Make Raw'!$G$2:$G$4773,'Make Raw'!$A$2:$A$4773,$B61,'Make Raw'!$D$2:$D$4773,T$2)</f>
        <v>0</v>
      </c>
      <c r="U61">
        <f>SUMIFS('Make Raw'!$G$2:$G$4773,'Make Raw'!$A$2:$A$4773,$B61,'Make Raw'!$D$2:$D$4773,U$2)</f>
        <v>0</v>
      </c>
      <c r="V61">
        <f>SUMIFS('Make Raw'!$G$2:$G$4773,'Make Raw'!$A$2:$A$4773,$B61,'Make Raw'!$D$2:$D$4773,V$2)</f>
        <v>0</v>
      </c>
      <c r="W61">
        <f>SUMIFS('Make Raw'!$G$2:$G$4773,'Make Raw'!$A$2:$A$4773,$B61,'Make Raw'!$D$2:$D$4773,W$2)</f>
        <v>29.1</v>
      </c>
      <c r="X61">
        <f>SUMIFS('Make Raw'!$G$2:$G$4773,'Make Raw'!$A$2:$A$4773,$B61,'Make Raw'!$D$2:$D$4773,X$2)</f>
        <v>0</v>
      </c>
      <c r="Y61">
        <f>SUMIFS('Make Raw'!$G$2:$G$4773,'Make Raw'!$A$2:$A$4773,$B61,'Make Raw'!$D$2:$D$4773,Y$2)</f>
        <v>0</v>
      </c>
      <c r="Z61">
        <f>SUMIFS('Make Raw'!$G$2:$G$4773,'Make Raw'!$A$2:$A$4773,$B61,'Make Raw'!$D$2:$D$4773,Z$2)</f>
        <v>0</v>
      </c>
      <c r="AA61">
        <f>SUMIFS('Make Raw'!$G$2:$G$4773,'Make Raw'!$A$2:$A$4773,$B61,'Make Raw'!$D$2:$D$4773,AA$2)</f>
        <v>0</v>
      </c>
      <c r="AB61">
        <f>SUMIFS('Make Raw'!$G$2:$G$4773,'Make Raw'!$A$2:$A$4773,$B61,'Make Raw'!$D$2:$D$4773,AB$2)</f>
        <v>0</v>
      </c>
      <c r="AC61">
        <f>SUMIFS('Make Raw'!$G$2:$G$4773,'Make Raw'!$A$2:$A$4773,$B61,'Make Raw'!$D$2:$D$4773,AC$2)</f>
        <v>0</v>
      </c>
      <c r="AD61">
        <f>SUMIFS('Make Raw'!$G$2:$G$4773,'Make Raw'!$A$2:$A$4773,$B61,'Make Raw'!$D$2:$D$4773,AD$2)</f>
        <v>439.3</v>
      </c>
      <c r="AE61">
        <f>SUMIFS('Make Raw'!$G$2:$G$4773,'Make Raw'!$A$2:$A$4773,$B61,'Make Raw'!$D$2:$D$4773,AE$2)</f>
        <v>0</v>
      </c>
      <c r="AF61">
        <f>SUMIFS('Make Raw'!$G$2:$G$4773,'Make Raw'!$A$2:$A$4773,$B61,'Make Raw'!$D$2:$D$4773,AF$2)</f>
        <v>0</v>
      </c>
      <c r="AG61">
        <f>SUMIFS('Make Raw'!$G$2:$G$4773,'Make Raw'!$A$2:$A$4773,$B61,'Make Raw'!$D$2:$D$4773,AG$2)</f>
        <v>0</v>
      </c>
      <c r="AH61">
        <f>SUMIFS('Make Raw'!$G$2:$G$4773,'Make Raw'!$A$2:$A$4773,$B61,'Make Raw'!$D$2:$D$4773,AH$2)</f>
        <v>0</v>
      </c>
      <c r="AI61">
        <f>SUMIFS('Make Raw'!$G$2:$G$4773,'Make Raw'!$A$2:$A$4773,$B61,'Make Raw'!$D$2:$D$4773,AI$2)</f>
        <v>0</v>
      </c>
      <c r="AJ61">
        <f>SUMIFS('Make Raw'!$G$2:$G$4773,'Make Raw'!$A$2:$A$4773,$B61,'Make Raw'!$D$2:$D$4773,AJ$2)</f>
        <v>0</v>
      </c>
      <c r="AK61">
        <f>SUMIFS('Make Raw'!$G$2:$G$4773,'Make Raw'!$A$2:$A$4773,$B61,'Make Raw'!$D$2:$D$4773,AK$2)</f>
        <v>0</v>
      </c>
      <c r="AL61">
        <f>SUMIFS('Make Raw'!$G$2:$G$4773,'Make Raw'!$A$2:$A$4773,$B61,'Make Raw'!$D$2:$D$4773,AL$2)</f>
        <v>0</v>
      </c>
      <c r="AM61">
        <f>SUMIFS('Make Raw'!$G$2:$G$4773,'Make Raw'!$A$2:$A$4773,$B61,'Make Raw'!$D$2:$D$4773,AM$2)</f>
        <v>18</v>
      </c>
      <c r="AN61">
        <f>SUMIFS('Make Raw'!$G$2:$G$4773,'Make Raw'!$A$2:$A$4773,$B61,'Make Raw'!$D$2:$D$4773,AN$2)</f>
        <v>0</v>
      </c>
      <c r="AO61">
        <f>SUMIFS('Make Raw'!$G$2:$G$4773,'Make Raw'!$A$2:$A$4773,$B61,'Make Raw'!$D$2:$D$4773,AO$2)</f>
        <v>0</v>
      </c>
      <c r="AP61">
        <f>SUMIFS('Make Raw'!$G$2:$G$4773,'Make Raw'!$A$2:$A$4773,$B61,'Make Raw'!$D$2:$D$4773,AP$2)</f>
        <v>0</v>
      </c>
      <c r="AQ61">
        <f>SUMIFS('Make Raw'!$G$2:$G$4773,'Make Raw'!$A$2:$A$4773,$B61,'Make Raw'!$D$2:$D$4773,AQ$2)</f>
        <v>0</v>
      </c>
      <c r="AR61">
        <f>SUMIFS('Make Raw'!$G$2:$G$4773,'Make Raw'!$A$2:$A$4773,$B61,'Make Raw'!$D$2:$D$4773,AR$2)</f>
        <v>0</v>
      </c>
      <c r="AS61">
        <f>SUMIFS('Make Raw'!$G$2:$G$4773,'Make Raw'!$A$2:$A$4773,$B61,'Make Raw'!$D$2:$D$4773,AS$2)</f>
        <v>0</v>
      </c>
      <c r="AT61">
        <f>SUMIFS('Make Raw'!$G$2:$G$4773,'Make Raw'!$A$2:$A$4773,$B61,'Make Raw'!$D$2:$D$4773,AT$2)</f>
        <v>0</v>
      </c>
      <c r="AU61">
        <f>SUMIFS('Make Raw'!$G$2:$G$4773,'Make Raw'!$A$2:$A$4773,$B61,'Make Raw'!$D$2:$D$4773,AU$2)</f>
        <v>130.30000000000001</v>
      </c>
      <c r="AV61">
        <f>SUMIFS('Make Raw'!$G$2:$G$4773,'Make Raw'!$A$2:$A$4773,$B61,'Make Raw'!$D$2:$D$4773,AV$2)</f>
        <v>0</v>
      </c>
      <c r="AW61">
        <f>SUMIFS('Make Raw'!$G$2:$G$4773,'Make Raw'!$A$2:$A$4773,$B61,'Make Raw'!$D$2:$D$4773,AW$2)</f>
        <v>0</v>
      </c>
      <c r="AX61">
        <f>SUMIFS('Make Raw'!$G$2:$G$4773,'Make Raw'!$A$2:$A$4773,$B61,'Make Raw'!$D$2:$D$4773,AX$2)</f>
        <v>0</v>
      </c>
      <c r="AY61">
        <f>SUMIFS('Make Raw'!$G$2:$G$4773,'Make Raw'!$A$2:$A$4773,$B61,'Make Raw'!$D$2:$D$4773,AY$2)</f>
        <v>0</v>
      </c>
      <c r="AZ61">
        <f>SUMIFS('Make Raw'!$G$2:$G$4773,'Make Raw'!$A$2:$A$4773,$B61,'Make Raw'!$D$2:$D$4773,AZ$2)</f>
        <v>1862.8000000000002</v>
      </c>
      <c r="BA61">
        <f>SUMIFS('Make Raw'!$G$2:$G$4773,'Make Raw'!$A$2:$A$4773,$B61,'Make Raw'!$D$2:$D$4773,BA$2)</f>
        <v>0</v>
      </c>
      <c r="BB61">
        <f>SUMIFS('Make Raw'!$G$2:$G$4773,'Make Raw'!$A$2:$A$4773,$B61,'Make Raw'!$D$2:$D$4773,BB$2)</f>
        <v>397.2</v>
      </c>
      <c r="BC61">
        <f>SUMIFS('Make Raw'!$G$2:$G$4773,'Make Raw'!$A$2:$A$4773,$B61,'Make Raw'!$D$2:$D$4773,BC$2)</f>
        <v>0</v>
      </c>
      <c r="BD61">
        <f>SUMIFS('Make Raw'!$G$2:$G$4773,'Make Raw'!$A$2:$A$4773,$B61,'Make Raw'!$D$2:$D$4773,BD$2)</f>
        <v>63.6</v>
      </c>
      <c r="BE61">
        <f>SUMIFS('Make Raw'!$G$2:$G$4773,'Make Raw'!$A$2:$A$4773,$B61,'Make Raw'!$D$2:$D$4773,BE$2)</f>
        <v>0</v>
      </c>
      <c r="BF61">
        <f>SUMIFS('Make Raw'!$G$2:$G$4773,'Make Raw'!$A$2:$A$4773,$B61,'Make Raw'!$D$2:$D$4773,BF$2)</f>
        <v>37.1</v>
      </c>
      <c r="BG61">
        <f>SUMIFS('Make Raw'!$G$2:$G$4773,'Make Raw'!$A$2:$A$4773,$B61,'Make Raw'!$D$2:$D$4773,BG$2)</f>
        <v>0</v>
      </c>
      <c r="BH61">
        <f>SUMIFS('Make Raw'!$G$2:$G$4773,'Make Raw'!$A$2:$A$4773,$B61,'Make Raw'!$D$2:$D$4773,BH$2)</f>
        <v>149.30000000000001</v>
      </c>
      <c r="BI61">
        <f>SUMIFS('Make Raw'!$G$2:$G$4773,'Make Raw'!$A$2:$A$4773,$B61,'Make Raw'!$D$2:$D$4773,BI$2)</f>
        <v>121624.89999999998</v>
      </c>
      <c r="BJ61">
        <f>SUMIFS('Make Raw'!$G$2:$G$4773,'Make Raw'!$A$2:$A$4773,$B61,'Make Raw'!$D$2:$D$4773,BJ$2)</f>
        <v>0</v>
      </c>
      <c r="BK61">
        <f>SUMIFS('Make Raw'!$G$2:$G$4773,'Make Raw'!$A$2:$A$4773,$B61,'Make Raw'!$D$2:$D$4773,BK$2)</f>
        <v>0</v>
      </c>
      <c r="BL61">
        <f>SUMIFS('Make Raw'!$G$2:$G$4773,'Make Raw'!$A$2:$A$4773,$B61,'Make Raw'!$D$2:$D$4773,BL$2)</f>
        <v>0</v>
      </c>
      <c r="BM61">
        <f>SUMIFS('Make Raw'!$G$2:$G$4773,'Make Raw'!$A$2:$A$4773,$B61,'Make Raw'!$D$2:$D$4773,BM$2)</f>
        <v>0</v>
      </c>
      <c r="BN61">
        <f>SUMIFS('Make Raw'!$G$2:$G$4773,'Make Raw'!$A$2:$A$4773,$B61,'Make Raw'!$D$2:$D$4773,BN$2)</f>
        <v>0</v>
      </c>
      <c r="BO61">
        <f>SUMIFS('Make Raw'!$G$2:$G$4773,'Make Raw'!$A$2:$A$4773,$B61,'Make Raw'!$D$2:$D$4773,BO$2)</f>
        <v>0</v>
      </c>
      <c r="BP61">
        <f>SUMIFS('Make Raw'!$G$2:$G$4773,'Make Raw'!$A$2:$A$4773,$B61,'Make Raw'!$D$2:$D$4773,BP$2)</f>
        <v>0</v>
      </c>
      <c r="BQ61">
        <f>SUMIFS('Make Raw'!$G$2:$G$4773,'Make Raw'!$A$2:$A$4773,$B61,'Make Raw'!$D$2:$D$4773,BQ$2)</f>
        <v>0</v>
      </c>
      <c r="BR61">
        <f>SUMIFS('Make Raw'!$G$2:$G$4773,'Make Raw'!$A$2:$A$4773,$B61,'Make Raw'!$D$2:$D$4773,BR$2)</f>
        <v>0</v>
      </c>
      <c r="BS61">
        <f>SUMIFS('Make Raw'!$G$2:$G$4773,'Make Raw'!$A$2:$A$4773,$B61,'Make Raw'!$D$2:$D$4773,BS$2)</f>
        <v>0</v>
      </c>
      <c r="BT61">
        <f>SUMIFS('Make Raw'!$G$2:$G$4773,'Make Raw'!$A$2:$A$4773,$B61,'Make Raw'!$D$2:$D$4773,BT$2)</f>
        <v>0</v>
      </c>
      <c r="BU61">
        <f>SUMIFS('Make Raw'!$G$2:$G$4773,'Make Raw'!$A$2:$A$4773,$B61,'Make Raw'!$D$2:$D$4773,BU$2)</f>
        <v>0</v>
      </c>
      <c r="BV61">
        <f>SUMIFS('Make Raw'!$G$2:$G$4773,'Make Raw'!$A$2:$A$4773,$B61,'Make Raw'!$D$2:$D$4773,BV$2)</f>
        <v>0</v>
      </c>
      <c r="BW61">
        <f>SUMIFS('Make Raw'!$G$2:$G$4773,'Make Raw'!$A$2:$A$4773,$B61,'Make Raw'!$D$2:$D$4773,BW$2)</f>
        <v>0</v>
      </c>
      <c r="BX61">
        <f>SUMIFS('Make Raw'!$G$2:$G$4773,'Make Raw'!$A$2:$A$4773,$B61,'Make Raw'!$D$2:$D$4773,BX$2)</f>
        <v>0</v>
      </c>
      <c r="BY61">
        <f>SUMIFS('Make Raw'!$G$2:$G$4773,'Make Raw'!$A$2:$A$4773,$B61,'Make Raw'!$D$2:$D$4773,BY$2)</f>
        <v>79.3</v>
      </c>
      <c r="BZ61">
        <f>SUMIFS('Make Raw'!$G$2:$G$4773,'Make Raw'!$A$2:$A$4773,$B61,'Make Raw'!$D$2:$D$4773,BZ$2)</f>
        <v>72.7</v>
      </c>
      <c r="CA61">
        <f>SUMIFS('Make Raw'!$G$2:$G$4773,'Make Raw'!$A$2:$A$4773,$B61,'Make Raw'!$D$2:$D$4773,CA$2)</f>
        <v>0</v>
      </c>
      <c r="CB61">
        <f>SUMIFS('Make Raw'!$G$2:$G$4773,'Make Raw'!$A$2:$A$4773,$B61,'Make Raw'!$D$2:$D$4773,CB$2)</f>
        <v>0</v>
      </c>
      <c r="CC61">
        <f>SUMIFS('Make Raw'!$G$2:$G$4773,'Make Raw'!$A$2:$A$4773,$B61,'Make Raw'!$D$2:$D$4773,CC$2)</f>
        <v>0</v>
      </c>
      <c r="CD61">
        <f>SUMIFS('Make Raw'!$G$2:$G$4773,'Make Raw'!$A$2:$A$4773,$B61,'Make Raw'!$D$2:$D$4773,CD$2)</f>
        <v>0</v>
      </c>
      <c r="CE61">
        <f>SUMIFS('Make Raw'!$G$2:$G$4773,'Make Raw'!$A$2:$A$4773,$B61,'Make Raw'!$D$2:$D$4773,CE$2)</f>
        <v>0</v>
      </c>
      <c r="CF61">
        <f>SUMIFS('Make Raw'!$G$2:$G$4773,'Make Raw'!$A$2:$A$4773,$B61,'Make Raw'!$D$2:$D$4773,CF$2)</f>
        <v>0</v>
      </c>
      <c r="CG61">
        <f>SUMIFS('Make Raw'!$G$2:$G$4773,'Make Raw'!$A$2:$A$4773,$B61,'Make Raw'!$D$2:$D$4773,CG$2)</f>
        <v>0</v>
      </c>
      <c r="CH61">
        <f>SUMIFS('Make Raw'!$G$2:$G$4773,'Make Raw'!$A$2:$A$4773,$B61,'Make Raw'!$D$2:$D$4773,CH$2)</f>
        <v>0</v>
      </c>
      <c r="CI61">
        <f>SUMIFS('Make Raw'!$G$2:$G$4773,'Make Raw'!$A$2:$A$4773,$B61,'Make Raw'!$D$2:$D$4773,CI$2)</f>
        <v>0</v>
      </c>
    </row>
    <row r="62" spans="2:87">
      <c r="B62" s="7" t="s">
        <v>301</v>
      </c>
      <c r="C62">
        <f>SUMIFS('Make Raw'!$G$2:$G$4773,'Make Raw'!$A$2:$A$4773,$B62,'Make Raw'!$D$2:$D$4773,C$2)</f>
        <v>0</v>
      </c>
      <c r="D62">
        <f>SUMIFS('Make Raw'!$G$2:$G$4773,'Make Raw'!$A$2:$A$4773,$B62,'Make Raw'!$D$2:$D$4773,D$2)</f>
        <v>0</v>
      </c>
      <c r="E62">
        <f>SUMIFS('Make Raw'!$G$2:$G$4773,'Make Raw'!$A$2:$A$4773,$B62,'Make Raw'!$D$2:$D$4773,E$2)</f>
        <v>0</v>
      </c>
      <c r="F62">
        <f>SUMIFS('Make Raw'!$G$2:$G$4773,'Make Raw'!$A$2:$A$4773,$B62,'Make Raw'!$D$2:$D$4773,F$2)</f>
        <v>702.5</v>
      </c>
      <c r="G62">
        <f>SUMIFS('Make Raw'!$G$2:$G$4773,'Make Raw'!$A$2:$A$4773,$B62,'Make Raw'!$D$2:$D$4773,G$2)</f>
        <v>0</v>
      </c>
      <c r="H62">
        <f>SUMIFS('Make Raw'!$G$2:$G$4773,'Make Raw'!$A$2:$A$4773,$B62,'Make Raw'!$D$2:$D$4773,H$2)</f>
        <v>0</v>
      </c>
      <c r="I62">
        <f>SUMIFS('Make Raw'!$G$2:$G$4773,'Make Raw'!$A$2:$A$4773,$B62,'Make Raw'!$D$2:$D$4773,I$2)</f>
        <v>0</v>
      </c>
      <c r="J62">
        <f>SUMIFS('Make Raw'!$G$2:$G$4773,'Make Raw'!$A$2:$A$4773,$B62,'Make Raw'!$D$2:$D$4773,J$2)</f>
        <v>20</v>
      </c>
      <c r="K62">
        <f>SUMIFS('Make Raw'!$G$2:$G$4773,'Make Raw'!$A$2:$A$4773,$B62,'Make Raw'!$D$2:$D$4773,K$2)</f>
        <v>0</v>
      </c>
      <c r="L62">
        <f>SUMIFS('Make Raw'!$G$2:$G$4773,'Make Raw'!$A$2:$A$4773,$B62,'Make Raw'!$D$2:$D$4773,L$2)</f>
        <v>971.4</v>
      </c>
      <c r="M62">
        <f>SUMIFS('Make Raw'!$G$2:$G$4773,'Make Raw'!$A$2:$A$4773,$B62,'Make Raw'!$D$2:$D$4773,M$2)</f>
        <v>0</v>
      </c>
      <c r="N62">
        <f>SUMIFS('Make Raw'!$G$2:$G$4773,'Make Raw'!$A$2:$A$4773,$B62,'Make Raw'!$D$2:$D$4773,N$2)</f>
        <v>0</v>
      </c>
      <c r="O62">
        <f>SUMIFS('Make Raw'!$G$2:$G$4773,'Make Raw'!$A$2:$A$4773,$B62,'Make Raw'!$D$2:$D$4773,O$2)</f>
        <v>0</v>
      </c>
      <c r="P62">
        <f>SUMIFS('Make Raw'!$G$2:$G$4773,'Make Raw'!$A$2:$A$4773,$B62,'Make Raw'!$D$2:$D$4773,P$2)</f>
        <v>0</v>
      </c>
      <c r="Q62">
        <f>SUMIFS('Make Raw'!$G$2:$G$4773,'Make Raw'!$A$2:$A$4773,$B62,'Make Raw'!$D$2:$D$4773,Q$2)</f>
        <v>0</v>
      </c>
      <c r="R62">
        <f>SUMIFS('Make Raw'!$G$2:$G$4773,'Make Raw'!$A$2:$A$4773,$B62,'Make Raw'!$D$2:$D$4773,R$2)</f>
        <v>0</v>
      </c>
      <c r="S62">
        <f>SUMIFS('Make Raw'!$G$2:$G$4773,'Make Raw'!$A$2:$A$4773,$B62,'Make Raw'!$D$2:$D$4773,S$2)</f>
        <v>0</v>
      </c>
      <c r="T62">
        <f>SUMIFS('Make Raw'!$G$2:$G$4773,'Make Raw'!$A$2:$A$4773,$B62,'Make Raw'!$D$2:$D$4773,T$2)</f>
        <v>0</v>
      </c>
      <c r="U62">
        <f>SUMIFS('Make Raw'!$G$2:$G$4773,'Make Raw'!$A$2:$A$4773,$B62,'Make Raw'!$D$2:$D$4773,U$2)</f>
        <v>0</v>
      </c>
      <c r="V62">
        <f>SUMIFS('Make Raw'!$G$2:$G$4773,'Make Raw'!$A$2:$A$4773,$B62,'Make Raw'!$D$2:$D$4773,V$2)</f>
        <v>0</v>
      </c>
      <c r="W62">
        <f>SUMIFS('Make Raw'!$G$2:$G$4773,'Make Raw'!$A$2:$A$4773,$B62,'Make Raw'!$D$2:$D$4773,W$2)</f>
        <v>170.4</v>
      </c>
      <c r="X62">
        <f>SUMIFS('Make Raw'!$G$2:$G$4773,'Make Raw'!$A$2:$A$4773,$B62,'Make Raw'!$D$2:$D$4773,X$2)</f>
        <v>0</v>
      </c>
      <c r="Y62">
        <f>SUMIFS('Make Raw'!$G$2:$G$4773,'Make Raw'!$A$2:$A$4773,$B62,'Make Raw'!$D$2:$D$4773,Y$2)</f>
        <v>0</v>
      </c>
      <c r="Z62">
        <f>SUMIFS('Make Raw'!$G$2:$G$4773,'Make Raw'!$A$2:$A$4773,$B62,'Make Raw'!$D$2:$D$4773,Z$2)</f>
        <v>0</v>
      </c>
      <c r="AA62">
        <f>SUMIFS('Make Raw'!$G$2:$G$4773,'Make Raw'!$A$2:$A$4773,$B62,'Make Raw'!$D$2:$D$4773,AA$2)</f>
        <v>0</v>
      </c>
      <c r="AB62">
        <f>SUMIFS('Make Raw'!$G$2:$G$4773,'Make Raw'!$A$2:$A$4773,$B62,'Make Raw'!$D$2:$D$4773,AB$2)</f>
        <v>0</v>
      </c>
      <c r="AC62">
        <f>SUMIFS('Make Raw'!$G$2:$G$4773,'Make Raw'!$A$2:$A$4773,$B62,'Make Raw'!$D$2:$D$4773,AC$2)</f>
        <v>744.6</v>
      </c>
      <c r="AD62">
        <f>SUMIFS('Make Raw'!$G$2:$G$4773,'Make Raw'!$A$2:$A$4773,$B62,'Make Raw'!$D$2:$D$4773,AD$2)</f>
        <v>0</v>
      </c>
      <c r="AE62">
        <f>SUMIFS('Make Raw'!$G$2:$G$4773,'Make Raw'!$A$2:$A$4773,$B62,'Make Raw'!$D$2:$D$4773,AE$2)</f>
        <v>0</v>
      </c>
      <c r="AF62">
        <f>SUMIFS('Make Raw'!$G$2:$G$4773,'Make Raw'!$A$2:$A$4773,$B62,'Make Raw'!$D$2:$D$4773,AF$2)</f>
        <v>0</v>
      </c>
      <c r="AG62">
        <f>SUMIFS('Make Raw'!$G$2:$G$4773,'Make Raw'!$A$2:$A$4773,$B62,'Make Raw'!$D$2:$D$4773,AG$2)</f>
        <v>0</v>
      </c>
      <c r="AH62">
        <f>SUMIFS('Make Raw'!$G$2:$G$4773,'Make Raw'!$A$2:$A$4773,$B62,'Make Raw'!$D$2:$D$4773,AH$2)</f>
        <v>0</v>
      </c>
      <c r="AI62">
        <f>SUMIFS('Make Raw'!$G$2:$G$4773,'Make Raw'!$A$2:$A$4773,$B62,'Make Raw'!$D$2:$D$4773,AI$2)</f>
        <v>0</v>
      </c>
      <c r="AJ62">
        <f>SUMIFS('Make Raw'!$G$2:$G$4773,'Make Raw'!$A$2:$A$4773,$B62,'Make Raw'!$D$2:$D$4773,AJ$2)</f>
        <v>0</v>
      </c>
      <c r="AK62">
        <f>SUMIFS('Make Raw'!$G$2:$G$4773,'Make Raw'!$A$2:$A$4773,$B62,'Make Raw'!$D$2:$D$4773,AK$2)</f>
        <v>0</v>
      </c>
      <c r="AL62">
        <f>SUMIFS('Make Raw'!$G$2:$G$4773,'Make Raw'!$A$2:$A$4773,$B62,'Make Raw'!$D$2:$D$4773,AL$2)</f>
        <v>0</v>
      </c>
      <c r="AM62">
        <f>SUMIFS('Make Raw'!$G$2:$G$4773,'Make Raw'!$A$2:$A$4773,$B62,'Make Raw'!$D$2:$D$4773,AM$2)</f>
        <v>0</v>
      </c>
      <c r="AN62">
        <f>SUMIFS('Make Raw'!$G$2:$G$4773,'Make Raw'!$A$2:$A$4773,$B62,'Make Raw'!$D$2:$D$4773,AN$2)</f>
        <v>0</v>
      </c>
      <c r="AO62">
        <f>SUMIFS('Make Raw'!$G$2:$G$4773,'Make Raw'!$A$2:$A$4773,$B62,'Make Raw'!$D$2:$D$4773,AO$2)</f>
        <v>0</v>
      </c>
      <c r="AP62">
        <f>SUMIFS('Make Raw'!$G$2:$G$4773,'Make Raw'!$A$2:$A$4773,$B62,'Make Raw'!$D$2:$D$4773,AP$2)</f>
        <v>1505.6999999999998</v>
      </c>
      <c r="AQ62">
        <f>SUMIFS('Make Raw'!$G$2:$G$4773,'Make Raw'!$A$2:$A$4773,$B62,'Make Raw'!$D$2:$D$4773,AQ$2)</f>
        <v>0</v>
      </c>
      <c r="AR62">
        <f>SUMIFS('Make Raw'!$G$2:$G$4773,'Make Raw'!$A$2:$A$4773,$B62,'Make Raw'!$D$2:$D$4773,AR$2)</f>
        <v>12.2</v>
      </c>
      <c r="AS62">
        <f>SUMIFS('Make Raw'!$G$2:$G$4773,'Make Raw'!$A$2:$A$4773,$B62,'Make Raw'!$D$2:$D$4773,AS$2)</f>
        <v>0</v>
      </c>
      <c r="AT62">
        <f>SUMIFS('Make Raw'!$G$2:$G$4773,'Make Raw'!$A$2:$A$4773,$B62,'Make Raw'!$D$2:$D$4773,AT$2)</f>
        <v>0</v>
      </c>
      <c r="AU62">
        <f>SUMIFS('Make Raw'!$G$2:$G$4773,'Make Raw'!$A$2:$A$4773,$B62,'Make Raw'!$D$2:$D$4773,AU$2)</f>
        <v>0</v>
      </c>
      <c r="AV62">
        <f>SUMIFS('Make Raw'!$G$2:$G$4773,'Make Raw'!$A$2:$A$4773,$B62,'Make Raw'!$D$2:$D$4773,AV$2)</f>
        <v>0</v>
      </c>
      <c r="AW62">
        <f>SUMIFS('Make Raw'!$G$2:$G$4773,'Make Raw'!$A$2:$A$4773,$B62,'Make Raw'!$D$2:$D$4773,AW$2)</f>
        <v>0</v>
      </c>
      <c r="AX62">
        <f>SUMIFS('Make Raw'!$G$2:$G$4773,'Make Raw'!$A$2:$A$4773,$B62,'Make Raw'!$D$2:$D$4773,AX$2)</f>
        <v>0</v>
      </c>
      <c r="AY62">
        <f>SUMIFS('Make Raw'!$G$2:$G$4773,'Make Raw'!$A$2:$A$4773,$B62,'Make Raw'!$D$2:$D$4773,AY$2)</f>
        <v>0</v>
      </c>
      <c r="AZ62">
        <f>SUMIFS('Make Raw'!$G$2:$G$4773,'Make Raw'!$A$2:$A$4773,$B62,'Make Raw'!$D$2:$D$4773,AZ$2)</f>
        <v>27.1</v>
      </c>
      <c r="BA62">
        <f>SUMIFS('Make Raw'!$G$2:$G$4773,'Make Raw'!$A$2:$A$4773,$B62,'Make Raw'!$D$2:$D$4773,BA$2)</f>
        <v>297</v>
      </c>
      <c r="BB62">
        <f>SUMIFS('Make Raw'!$G$2:$G$4773,'Make Raw'!$A$2:$A$4773,$B62,'Make Raw'!$D$2:$D$4773,BB$2)</f>
        <v>193.8</v>
      </c>
      <c r="BC62">
        <f>SUMIFS('Make Raw'!$G$2:$G$4773,'Make Raw'!$A$2:$A$4773,$B62,'Make Raw'!$D$2:$D$4773,BC$2)</f>
        <v>0</v>
      </c>
      <c r="BD62">
        <f>SUMIFS('Make Raw'!$G$2:$G$4773,'Make Raw'!$A$2:$A$4773,$B62,'Make Raw'!$D$2:$D$4773,BD$2)</f>
        <v>0</v>
      </c>
      <c r="BE62">
        <f>SUMIFS('Make Raw'!$G$2:$G$4773,'Make Raw'!$A$2:$A$4773,$B62,'Make Raw'!$D$2:$D$4773,BE$2)</f>
        <v>0</v>
      </c>
      <c r="BF62">
        <f>SUMIFS('Make Raw'!$G$2:$G$4773,'Make Raw'!$A$2:$A$4773,$B62,'Make Raw'!$D$2:$D$4773,BF$2)</f>
        <v>707.29999999999984</v>
      </c>
      <c r="BG62">
        <f>SUMIFS('Make Raw'!$G$2:$G$4773,'Make Raw'!$A$2:$A$4773,$B62,'Make Raw'!$D$2:$D$4773,BG$2)</f>
        <v>0</v>
      </c>
      <c r="BH62">
        <f>SUMIFS('Make Raw'!$G$2:$G$4773,'Make Raw'!$A$2:$A$4773,$B62,'Make Raw'!$D$2:$D$4773,BH$2)</f>
        <v>168.3</v>
      </c>
      <c r="BI62">
        <f>SUMIFS('Make Raw'!$G$2:$G$4773,'Make Raw'!$A$2:$A$4773,$B62,'Make Raw'!$D$2:$D$4773,BI$2)</f>
        <v>0</v>
      </c>
      <c r="BJ62">
        <f>SUMIFS('Make Raw'!$G$2:$G$4773,'Make Raw'!$A$2:$A$4773,$B62,'Make Raw'!$D$2:$D$4773,BJ$2)</f>
        <v>237160.89999999997</v>
      </c>
      <c r="BK62">
        <f>SUMIFS('Make Raw'!$G$2:$G$4773,'Make Raw'!$A$2:$A$4773,$B62,'Make Raw'!$D$2:$D$4773,BK$2)</f>
        <v>0</v>
      </c>
      <c r="BL62">
        <f>SUMIFS('Make Raw'!$G$2:$G$4773,'Make Raw'!$A$2:$A$4773,$B62,'Make Raw'!$D$2:$D$4773,BL$2)</f>
        <v>87778.900000000009</v>
      </c>
      <c r="BM62">
        <f>SUMIFS('Make Raw'!$G$2:$G$4773,'Make Raw'!$A$2:$A$4773,$B62,'Make Raw'!$D$2:$D$4773,BM$2)</f>
        <v>0</v>
      </c>
      <c r="BN62">
        <f>SUMIFS('Make Raw'!$G$2:$G$4773,'Make Raw'!$A$2:$A$4773,$B62,'Make Raw'!$D$2:$D$4773,BN$2)</f>
        <v>11817.1</v>
      </c>
      <c r="BO62">
        <f>SUMIFS('Make Raw'!$G$2:$G$4773,'Make Raw'!$A$2:$A$4773,$B62,'Make Raw'!$D$2:$D$4773,BO$2)</f>
        <v>0</v>
      </c>
      <c r="BP62">
        <f>SUMIFS('Make Raw'!$G$2:$G$4773,'Make Raw'!$A$2:$A$4773,$B62,'Make Raw'!$D$2:$D$4773,BP$2)</f>
        <v>38.299999999999997</v>
      </c>
      <c r="BQ62">
        <f>SUMIFS('Make Raw'!$G$2:$G$4773,'Make Raw'!$A$2:$A$4773,$B62,'Make Raw'!$D$2:$D$4773,BQ$2)</f>
        <v>0</v>
      </c>
      <c r="BR62">
        <f>SUMIFS('Make Raw'!$G$2:$G$4773,'Make Raw'!$A$2:$A$4773,$B62,'Make Raw'!$D$2:$D$4773,BR$2)</f>
        <v>5.6</v>
      </c>
      <c r="BS62">
        <f>SUMIFS('Make Raw'!$G$2:$G$4773,'Make Raw'!$A$2:$A$4773,$B62,'Make Raw'!$D$2:$D$4773,BS$2)</f>
        <v>0</v>
      </c>
      <c r="BT62">
        <f>SUMIFS('Make Raw'!$G$2:$G$4773,'Make Raw'!$A$2:$A$4773,$B62,'Make Raw'!$D$2:$D$4773,BT$2)</f>
        <v>0</v>
      </c>
      <c r="BU62">
        <f>SUMIFS('Make Raw'!$G$2:$G$4773,'Make Raw'!$A$2:$A$4773,$B62,'Make Raw'!$D$2:$D$4773,BU$2)</f>
        <v>0</v>
      </c>
      <c r="BV62">
        <f>SUMIFS('Make Raw'!$G$2:$G$4773,'Make Raw'!$A$2:$A$4773,$B62,'Make Raw'!$D$2:$D$4773,BV$2)</f>
        <v>0</v>
      </c>
      <c r="BW62">
        <f>SUMIFS('Make Raw'!$G$2:$G$4773,'Make Raw'!$A$2:$A$4773,$B62,'Make Raw'!$D$2:$D$4773,BW$2)</f>
        <v>0</v>
      </c>
      <c r="BX62">
        <f>SUMIFS('Make Raw'!$G$2:$G$4773,'Make Raw'!$A$2:$A$4773,$B62,'Make Raw'!$D$2:$D$4773,BX$2)</f>
        <v>0</v>
      </c>
      <c r="BY62">
        <f>SUMIFS('Make Raw'!$G$2:$G$4773,'Make Raw'!$A$2:$A$4773,$B62,'Make Raw'!$D$2:$D$4773,BY$2)</f>
        <v>0</v>
      </c>
      <c r="BZ62">
        <f>SUMIFS('Make Raw'!$G$2:$G$4773,'Make Raw'!$A$2:$A$4773,$B62,'Make Raw'!$D$2:$D$4773,BZ$2)</f>
        <v>52.7</v>
      </c>
      <c r="CA62">
        <f>SUMIFS('Make Raw'!$G$2:$G$4773,'Make Raw'!$A$2:$A$4773,$B62,'Make Raw'!$D$2:$D$4773,CA$2)</f>
        <v>0</v>
      </c>
      <c r="CB62">
        <f>SUMIFS('Make Raw'!$G$2:$G$4773,'Make Raw'!$A$2:$A$4773,$B62,'Make Raw'!$D$2:$D$4773,CB$2)</f>
        <v>0</v>
      </c>
      <c r="CC62">
        <f>SUMIFS('Make Raw'!$G$2:$G$4773,'Make Raw'!$A$2:$A$4773,$B62,'Make Raw'!$D$2:$D$4773,CC$2)</f>
        <v>0</v>
      </c>
      <c r="CD62">
        <f>SUMIFS('Make Raw'!$G$2:$G$4773,'Make Raw'!$A$2:$A$4773,$B62,'Make Raw'!$D$2:$D$4773,CD$2)</f>
        <v>0</v>
      </c>
      <c r="CE62">
        <f>SUMIFS('Make Raw'!$G$2:$G$4773,'Make Raw'!$A$2:$A$4773,$B62,'Make Raw'!$D$2:$D$4773,CE$2)</f>
        <v>0</v>
      </c>
      <c r="CF62">
        <f>SUMIFS('Make Raw'!$G$2:$G$4773,'Make Raw'!$A$2:$A$4773,$B62,'Make Raw'!$D$2:$D$4773,CF$2)</f>
        <v>0</v>
      </c>
      <c r="CG62">
        <f>SUMIFS('Make Raw'!$G$2:$G$4773,'Make Raw'!$A$2:$A$4773,$B62,'Make Raw'!$D$2:$D$4773,CG$2)</f>
        <v>0</v>
      </c>
      <c r="CH62">
        <f>SUMIFS('Make Raw'!$G$2:$G$4773,'Make Raw'!$A$2:$A$4773,$B62,'Make Raw'!$D$2:$D$4773,CH$2)</f>
        <v>0</v>
      </c>
      <c r="CI62">
        <f>SUMIFS('Make Raw'!$G$2:$G$4773,'Make Raw'!$A$2:$A$4773,$B62,'Make Raw'!$D$2:$D$4773,CI$2)</f>
        <v>0</v>
      </c>
    </row>
    <row r="63" spans="2:87">
      <c r="B63" s="7" t="s">
        <v>952</v>
      </c>
      <c r="C63">
        <f>SUMIFS('Make Raw'!$G$2:$G$4773,'Make Raw'!$A$2:$A$4773,$B63,'Make Raw'!$D$2:$D$4773,C$2)</f>
        <v>0</v>
      </c>
      <c r="D63">
        <f>SUMIFS('Make Raw'!$G$2:$G$4773,'Make Raw'!$A$2:$A$4773,$B63,'Make Raw'!$D$2:$D$4773,D$2)</f>
        <v>0</v>
      </c>
      <c r="E63">
        <f>SUMIFS('Make Raw'!$G$2:$G$4773,'Make Raw'!$A$2:$A$4773,$B63,'Make Raw'!$D$2:$D$4773,E$2)</f>
        <v>0</v>
      </c>
      <c r="F63">
        <f>SUMIFS('Make Raw'!$G$2:$G$4773,'Make Raw'!$A$2:$A$4773,$B63,'Make Raw'!$D$2:$D$4773,F$2)</f>
        <v>0</v>
      </c>
      <c r="G63">
        <f>SUMIFS('Make Raw'!$G$2:$G$4773,'Make Raw'!$A$2:$A$4773,$B63,'Make Raw'!$D$2:$D$4773,G$2)</f>
        <v>0</v>
      </c>
      <c r="H63">
        <f>SUMIFS('Make Raw'!$G$2:$G$4773,'Make Raw'!$A$2:$A$4773,$B63,'Make Raw'!$D$2:$D$4773,H$2)</f>
        <v>0</v>
      </c>
      <c r="I63">
        <f>SUMIFS('Make Raw'!$G$2:$G$4773,'Make Raw'!$A$2:$A$4773,$B63,'Make Raw'!$D$2:$D$4773,I$2)</f>
        <v>0</v>
      </c>
      <c r="J63">
        <f>SUMIFS('Make Raw'!$G$2:$G$4773,'Make Raw'!$A$2:$A$4773,$B63,'Make Raw'!$D$2:$D$4773,J$2)</f>
        <v>0</v>
      </c>
      <c r="K63">
        <f>SUMIFS('Make Raw'!$G$2:$G$4773,'Make Raw'!$A$2:$A$4773,$B63,'Make Raw'!$D$2:$D$4773,K$2)</f>
        <v>0</v>
      </c>
      <c r="L63">
        <f>SUMIFS('Make Raw'!$G$2:$G$4773,'Make Raw'!$A$2:$A$4773,$B63,'Make Raw'!$D$2:$D$4773,L$2)</f>
        <v>0</v>
      </c>
      <c r="M63">
        <f>SUMIFS('Make Raw'!$G$2:$G$4773,'Make Raw'!$A$2:$A$4773,$B63,'Make Raw'!$D$2:$D$4773,M$2)</f>
        <v>0</v>
      </c>
      <c r="N63">
        <f>SUMIFS('Make Raw'!$G$2:$G$4773,'Make Raw'!$A$2:$A$4773,$B63,'Make Raw'!$D$2:$D$4773,N$2)</f>
        <v>0</v>
      </c>
      <c r="O63">
        <f>SUMIFS('Make Raw'!$G$2:$G$4773,'Make Raw'!$A$2:$A$4773,$B63,'Make Raw'!$D$2:$D$4773,O$2)</f>
        <v>0</v>
      </c>
      <c r="P63">
        <f>SUMIFS('Make Raw'!$G$2:$G$4773,'Make Raw'!$A$2:$A$4773,$B63,'Make Raw'!$D$2:$D$4773,P$2)</f>
        <v>0</v>
      </c>
      <c r="Q63">
        <f>SUMIFS('Make Raw'!$G$2:$G$4773,'Make Raw'!$A$2:$A$4773,$B63,'Make Raw'!$D$2:$D$4773,Q$2)</f>
        <v>0</v>
      </c>
      <c r="R63">
        <f>SUMIFS('Make Raw'!$G$2:$G$4773,'Make Raw'!$A$2:$A$4773,$B63,'Make Raw'!$D$2:$D$4773,R$2)</f>
        <v>0</v>
      </c>
      <c r="S63">
        <f>SUMIFS('Make Raw'!$G$2:$G$4773,'Make Raw'!$A$2:$A$4773,$B63,'Make Raw'!$D$2:$D$4773,S$2)</f>
        <v>0</v>
      </c>
      <c r="T63">
        <f>SUMIFS('Make Raw'!$G$2:$G$4773,'Make Raw'!$A$2:$A$4773,$B63,'Make Raw'!$D$2:$D$4773,T$2)</f>
        <v>0</v>
      </c>
      <c r="U63">
        <f>SUMIFS('Make Raw'!$G$2:$G$4773,'Make Raw'!$A$2:$A$4773,$B63,'Make Raw'!$D$2:$D$4773,U$2)</f>
        <v>0</v>
      </c>
      <c r="V63">
        <f>SUMIFS('Make Raw'!$G$2:$G$4773,'Make Raw'!$A$2:$A$4773,$B63,'Make Raw'!$D$2:$D$4773,V$2)</f>
        <v>0</v>
      </c>
      <c r="W63">
        <f>SUMIFS('Make Raw'!$G$2:$G$4773,'Make Raw'!$A$2:$A$4773,$B63,'Make Raw'!$D$2:$D$4773,W$2)</f>
        <v>0</v>
      </c>
      <c r="X63">
        <f>SUMIFS('Make Raw'!$G$2:$G$4773,'Make Raw'!$A$2:$A$4773,$B63,'Make Raw'!$D$2:$D$4773,X$2)</f>
        <v>0</v>
      </c>
      <c r="Y63">
        <f>SUMIFS('Make Raw'!$G$2:$G$4773,'Make Raw'!$A$2:$A$4773,$B63,'Make Raw'!$D$2:$D$4773,Y$2)</f>
        <v>0</v>
      </c>
      <c r="Z63">
        <f>SUMIFS('Make Raw'!$G$2:$G$4773,'Make Raw'!$A$2:$A$4773,$B63,'Make Raw'!$D$2:$D$4773,Z$2)</f>
        <v>0</v>
      </c>
      <c r="AA63">
        <f>SUMIFS('Make Raw'!$G$2:$G$4773,'Make Raw'!$A$2:$A$4773,$B63,'Make Raw'!$D$2:$D$4773,AA$2)</f>
        <v>0</v>
      </c>
      <c r="AB63">
        <f>SUMIFS('Make Raw'!$G$2:$G$4773,'Make Raw'!$A$2:$A$4773,$B63,'Make Raw'!$D$2:$D$4773,AB$2)</f>
        <v>0</v>
      </c>
      <c r="AC63">
        <f>SUMIFS('Make Raw'!$G$2:$G$4773,'Make Raw'!$A$2:$A$4773,$B63,'Make Raw'!$D$2:$D$4773,AC$2)</f>
        <v>0</v>
      </c>
      <c r="AD63">
        <f>SUMIFS('Make Raw'!$G$2:$G$4773,'Make Raw'!$A$2:$A$4773,$B63,'Make Raw'!$D$2:$D$4773,AD$2)</f>
        <v>0</v>
      </c>
      <c r="AE63">
        <f>SUMIFS('Make Raw'!$G$2:$G$4773,'Make Raw'!$A$2:$A$4773,$B63,'Make Raw'!$D$2:$D$4773,AE$2)</f>
        <v>0</v>
      </c>
      <c r="AF63">
        <f>SUMIFS('Make Raw'!$G$2:$G$4773,'Make Raw'!$A$2:$A$4773,$B63,'Make Raw'!$D$2:$D$4773,AF$2)</f>
        <v>0</v>
      </c>
      <c r="AG63">
        <f>SUMIFS('Make Raw'!$G$2:$G$4773,'Make Raw'!$A$2:$A$4773,$B63,'Make Raw'!$D$2:$D$4773,AG$2)</f>
        <v>0</v>
      </c>
      <c r="AH63">
        <f>SUMIFS('Make Raw'!$G$2:$G$4773,'Make Raw'!$A$2:$A$4773,$B63,'Make Raw'!$D$2:$D$4773,AH$2)</f>
        <v>0</v>
      </c>
      <c r="AI63">
        <f>SUMIFS('Make Raw'!$G$2:$G$4773,'Make Raw'!$A$2:$A$4773,$B63,'Make Raw'!$D$2:$D$4773,AI$2)</f>
        <v>0</v>
      </c>
      <c r="AJ63">
        <f>SUMIFS('Make Raw'!$G$2:$G$4773,'Make Raw'!$A$2:$A$4773,$B63,'Make Raw'!$D$2:$D$4773,AJ$2)</f>
        <v>0</v>
      </c>
      <c r="AK63">
        <f>SUMIFS('Make Raw'!$G$2:$G$4773,'Make Raw'!$A$2:$A$4773,$B63,'Make Raw'!$D$2:$D$4773,AK$2)</f>
        <v>0</v>
      </c>
      <c r="AL63">
        <f>SUMIFS('Make Raw'!$G$2:$G$4773,'Make Raw'!$A$2:$A$4773,$B63,'Make Raw'!$D$2:$D$4773,AL$2)</f>
        <v>0</v>
      </c>
      <c r="AM63">
        <f>SUMIFS('Make Raw'!$G$2:$G$4773,'Make Raw'!$A$2:$A$4773,$B63,'Make Raw'!$D$2:$D$4773,AM$2)</f>
        <v>0</v>
      </c>
      <c r="AN63">
        <f>SUMIFS('Make Raw'!$G$2:$G$4773,'Make Raw'!$A$2:$A$4773,$B63,'Make Raw'!$D$2:$D$4773,AN$2)</f>
        <v>0</v>
      </c>
      <c r="AO63">
        <f>SUMIFS('Make Raw'!$G$2:$G$4773,'Make Raw'!$A$2:$A$4773,$B63,'Make Raw'!$D$2:$D$4773,AO$2)</f>
        <v>0</v>
      </c>
      <c r="AP63">
        <f>SUMIFS('Make Raw'!$G$2:$G$4773,'Make Raw'!$A$2:$A$4773,$B63,'Make Raw'!$D$2:$D$4773,AP$2)</f>
        <v>0</v>
      </c>
      <c r="AQ63">
        <f>SUMIFS('Make Raw'!$G$2:$G$4773,'Make Raw'!$A$2:$A$4773,$B63,'Make Raw'!$D$2:$D$4773,AQ$2)</f>
        <v>0</v>
      </c>
      <c r="AR63">
        <f>SUMIFS('Make Raw'!$G$2:$G$4773,'Make Raw'!$A$2:$A$4773,$B63,'Make Raw'!$D$2:$D$4773,AR$2)</f>
        <v>0</v>
      </c>
      <c r="AS63">
        <f>SUMIFS('Make Raw'!$G$2:$G$4773,'Make Raw'!$A$2:$A$4773,$B63,'Make Raw'!$D$2:$D$4773,AS$2)</f>
        <v>0</v>
      </c>
      <c r="AT63">
        <f>SUMIFS('Make Raw'!$G$2:$G$4773,'Make Raw'!$A$2:$A$4773,$B63,'Make Raw'!$D$2:$D$4773,AT$2)</f>
        <v>0</v>
      </c>
      <c r="AU63">
        <f>SUMIFS('Make Raw'!$G$2:$G$4773,'Make Raw'!$A$2:$A$4773,$B63,'Make Raw'!$D$2:$D$4773,AU$2)</f>
        <v>0</v>
      </c>
      <c r="AV63">
        <f>SUMIFS('Make Raw'!$G$2:$G$4773,'Make Raw'!$A$2:$A$4773,$B63,'Make Raw'!$D$2:$D$4773,AV$2)</f>
        <v>0</v>
      </c>
      <c r="AW63">
        <f>SUMIFS('Make Raw'!$G$2:$G$4773,'Make Raw'!$A$2:$A$4773,$B63,'Make Raw'!$D$2:$D$4773,AW$2)</f>
        <v>0</v>
      </c>
      <c r="AX63">
        <f>SUMIFS('Make Raw'!$G$2:$G$4773,'Make Raw'!$A$2:$A$4773,$B63,'Make Raw'!$D$2:$D$4773,AX$2)</f>
        <v>0</v>
      </c>
      <c r="AY63">
        <f>SUMIFS('Make Raw'!$G$2:$G$4773,'Make Raw'!$A$2:$A$4773,$B63,'Make Raw'!$D$2:$D$4773,AY$2)</f>
        <v>0</v>
      </c>
      <c r="AZ63">
        <f>SUMIFS('Make Raw'!$G$2:$G$4773,'Make Raw'!$A$2:$A$4773,$B63,'Make Raw'!$D$2:$D$4773,AZ$2)</f>
        <v>0</v>
      </c>
      <c r="BA63">
        <f>SUMIFS('Make Raw'!$G$2:$G$4773,'Make Raw'!$A$2:$A$4773,$B63,'Make Raw'!$D$2:$D$4773,BA$2)</f>
        <v>0</v>
      </c>
      <c r="BB63">
        <f>SUMIFS('Make Raw'!$G$2:$G$4773,'Make Raw'!$A$2:$A$4773,$B63,'Make Raw'!$D$2:$D$4773,BB$2)</f>
        <v>0</v>
      </c>
      <c r="BC63">
        <f>SUMIFS('Make Raw'!$G$2:$G$4773,'Make Raw'!$A$2:$A$4773,$B63,'Make Raw'!$D$2:$D$4773,BC$2)</f>
        <v>0</v>
      </c>
      <c r="BD63">
        <f>SUMIFS('Make Raw'!$G$2:$G$4773,'Make Raw'!$A$2:$A$4773,$B63,'Make Raw'!$D$2:$D$4773,BD$2)</f>
        <v>0</v>
      </c>
      <c r="BE63">
        <f>SUMIFS('Make Raw'!$G$2:$G$4773,'Make Raw'!$A$2:$A$4773,$B63,'Make Raw'!$D$2:$D$4773,BE$2)</f>
        <v>0</v>
      </c>
      <c r="BF63">
        <f>SUMIFS('Make Raw'!$G$2:$G$4773,'Make Raw'!$A$2:$A$4773,$B63,'Make Raw'!$D$2:$D$4773,BF$2)</f>
        <v>0</v>
      </c>
      <c r="BG63">
        <f>SUMIFS('Make Raw'!$G$2:$G$4773,'Make Raw'!$A$2:$A$4773,$B63,'Make Raw'!$D$2:$D$4773,BG$2)</f>
        <v>0</v>
      </c>
      <c r="BH63">
        <f>SUMIFS('Make Raw'!$G$2:$G$4773,'Make Raw'!$A$2:$A$4773,$B63,'Make Raw'!$D$2:$D$4773,BH$2)</f>
        <v>0</v>
      </c>
      <c r="BI63">
        <f>SUMIFS('Make Raw'!$G$2:$G$4773,'Make Raw'!$A$2:$A$4773,$B63,'Make Raw'!$D$2:$D$4773,BI$2)</f>
        <v>0</v>
      </c>
      <c r="BJ63">
        <f>SUMIFS('Make Raw'!$G$2:$G$4773,'Make Raw'!$A$2:$A$4773,$B63,'Make Raw'!$D$2:$D$4773,BJ$2)</f>
        <v>0</v>
      </c>
      <c r="BK63">
        <f>SUMIFS('Make Raw'!$G$2:$G$4773,'Make Raw'!$A$2:$A$4773,$B63,'Make Raw'!$D$2:$D$4773,BK$2)</f>
        <v>99261.7</v>
      </c>
      <c r="BL63">
        <f>SUMIFS('Make Raw'!$G$2:$G$4773,'Make Raw'!$A$2:$A$4773,$B63,'Make Raw'!$D$2:$D$4773,BL$2)</f>
        <v>0</v>
      </c>
      <c r="BM63">
        <f>SUMIFS('Make Raw'!$G$2:$G$4773,'Make Raw'!$A$2:$A$4773,$B63,'Make Raw'!$D$2:$D$4773,BM$2)</f>
        <v>0</v>
      </c>
      <c r="BN63">
        <f>SUMIFS('Make Raw'!$G$2:$G$4773,'Make Raw'!$A$2:$A$4773,$B63,'Make Raw'!$D$2:$D$4773,BN$2)</f>
        <v>0</v>
      </c>
      <c r="BO63">
        <f>SUMIFS('Make Raw'!$G$2:$G$4773,'Make Raw'!$A$2:$A$4773,$B63,'Make Raw'!$D$2:$D$4773,BO$2)</f>
        <v>2717.5</v>
      </c>
      <c r="BP63">
        <f>SUMIFS('Make Raw'!$G$2:$G$4773,'Make Raw'!$A$2:$A$4773,$B63,'Make Raw'!$D$2:$D$4773,BP$2)</f>
        <v>0</v>
      </c>
      <c r="BQ63">
        <f>SUMIFS('Make Raw'!$G$2:$G$4773,'Make Raw'!$A$2:$A$4773,$B63,'Make Raw'!$D$2:$D$4773,BQ$2)</f>
        <v>0</v>
      </c>
      <c r="BR63">
        <f>SUMIFS('Make Raw'!$G$2:$G$4773,'Make Raw'!$A$2:$A$4773,$B63,'Make Raw'!$D$2:$D$4773,BR$2)</f>
        <v>0</v>
      </c>
      <c r="BS63">
        <f>SUMIFS('Make Raw'!$G$2:$G$4773,'Make Raw'!$A$2:$A$4773,$B63,'Make Raw'!$D$2:$D$4773,BS$2)</f>
        <v>0</v>
      </c>
      <c r="BT63">
        <f>SUMIFS('Make Raw'!$G$2:$G$4773,'Make Raw'!$A$2:$A$4773,$B63,'Make Raw'!$D$2:$D$4773,BT$2)</f>
        <v>0</v>
      </c>
      <c r="BU63">
        <f>SUMIFS('Make Raw'!$G$2:$G$4773,'Make Raw'!$A$2:$A$4773,$B63,'Make Raw'!$D$2:$D$4773,BU$2)</f>
        <v>0</v>
      </c>
      <c r="BV63">
        <f>SUMIFS('Make Raw'!$G$2:$G$4773,'Make Raw'!$A$2:$A$4773,$B63,'Make Raw'!$D$2:$D$4773,BV$2)</f>
        <v>0</v>
      </c>
      <c r="BW63">
        <f>SUMIFS('Make Raw'!$G$2:$G$4773,'Make Raw'!$A$2:$A$4773,$B63,'Make Raw'!$D$2:$D$4773,BW$2)</f>
        <v>0</v>
      </c>
      <c r="BX63">
        <f>SUMIFS('Make Raw'!$G$2:$G$4773,'Make Raw'!$A$2:$A$4773,$B63,'Make Raw'!$D$2:$D$4773,BX$2)</f>
        <v>0</v>
      </c>
      <c r="BY63">
        <f>SUMIFS('Make Raw'!$G$2:$G$4773,'Make Raw'!$A$2:$A$4773,$B63,'Make Raw'!$D$2:$D$4773,BY$2)</f>
        <v>0</v>
      </c>
      <c r="BZ63">
        <f>SUMIFS('Make Raw'!$G$2:$G$4773,'Make Raw'!$A$2:$A$4773,$B63,'Make Raw'!$D$2:$D$4773,BZ$2)</f>
        <v>0</v>
      </c>
      <c r="CA63">
        <f>SUMIFS('Make Raw'!$G$2:$G$4773,'Make Raw'!$A$2:$A$4773,$B63,'Make Raw'!$D$2:$D$4773,CA$2)</f>
        <v>0</v>
      </c>
      <c r="CB63">
        <f>SUMIFS('Make Raw'!$G$2:$G$4773,'Make Raw'!$A$2:$A$4773,$B63,'Make Raw'!$D$2:$D$4773,CB$2)</f>
        <v>0</v>
      </c>
      <c r="CC63">
        <f>SUMIFS('Make Raw'!$G$2:$G$4773,'Make Raw'!$A$2:$A$4773,$B63,'Make Raw'!$D$2:$D$4773,CC$2)</f>
        <v>0</v>
      </c>
      <c r="CD63">
        <f>SUMIFS('Make Raw'!$G$2:$G$4773,'Make Raw'!$A$2:$A$4773,$B63,'Make Raw'!$D$2:$D$4773,CD$2)</f>
        <v>0</v>
      </c>
      <c r="CE63">
        <f>SUMIFS('Make Raw'!$G$2:$G$4773,'Make Raw'!$A$2:$A$4773,$B63,'Make Raw'!$D$2:$D$4773,CE$2)</f>
        <v>0</v>
      </c>
      <c r="CF63">
        <f>SUMIFS('Make Raw'!$G$2:$G$4773,'Make Raw'!$A$2:$A$4773,$B63,'Make Raw'!$D$2:$D$4773,CF$2)</f>
        <v>0</v>
      </c>
      <c r="CG63">
        <f>SUMIFS('Make Raw'!$G$2:$G$4773,'Make Raw'!$A$2:$A$4773,$B63,'Make Raw'!$D$2:$D$4773,CG$2)</f>
        <v>0</v>
      </c>
      <c r="CH63">
        <f>SUMIFS('Make Raw'!$G$2:$G$4773,'Make Raw'!$A$2:$A$4773,$B63,'Make Raw'!$D$2:$D$4773,CH$2)</f>
        <v>0</v>
      </c>
      <c r="CI63">
        <f>SUMIFS('Make Raw'!$G$2:$G$4773,'Make Raw'!$A$2:$A$4773,$B63,'Make Raw'!$D$2:$D$4773,CI$2)</f>
        <v>0</v>
      </c>
    </row>
    <row r="64" spans="2:87">
      <c r="B64" s="7" t="s">
        <v>974</v>
      </c>
      <c r="C64">
        <f>SUMIFS('Make Raw'!$G$2:$G$4773,'Make Raw'!$A$2:$A$4773,$B64,'Make Raw'!$D$2:$D$4773,C$2)</f>
        <v>0</v>
      </c>
      <c r="D64">
        <f>SUMIFS('Make Raw'!$G$2:$G$4773,'Make Raw'!$A$2:$A$4773,$B64,'Make Raw'!$D$2:$D$4773,D$2)</f>
        <v>0</v>
      </c>
      <c r="E64">
        <f>SUMIFS('Make Raw'!$G$2:$G$4773,'Make Raw'!$A$2:$A$4773,$B64,'Make Raw'!$D$2:$D$4773,E$2)</f>
        <v>0</v>
      </c>
      <c r="F64">
        <f>SUMIFS('Make Raw'!$G$2:$G$4773,'Make Raw'!$A$2:$A$4773,$B64,'Make Raw'!$D$2:$D$4773,F$2)</f>
        <v>0</v>
      </c>
      <c r="G64">
        <f>SUMIFS('Make Raw'!$G$2:$G$4773,'Make Raw'!$A$2:$A$4773,$B64,'Make Raw'!$D$2:$D$4773,G$2)</f>
        <v>0</v>
      </c>
      <c r="H64">
        <f>SUMIFS('Make Raw'!$G$2:$G$4773,'Make Raw'!$A$2:$A$4773,$B64,'Make Raw'!$D$2:$D$4773,H$2)</f>
        <v>0</v>
      </c>
      <c r="I64">
        <f>SUMIFS('Make Raw'!$G$2:$G$4773,'Make Raw'!$A$2:$A$4773,$B64,'Make Raw'!$D$2:$D$4773,I$2)</f>
        <v>0</v>
      </c>
      <c r="J64">
        <f>SUMIFS('Make Raw'!$G$2:$G$4773,'Make Raw'!$A$2:$A$4773,$B64,'Make Raw'!$D$2:$D$4773,J$2)</f>
        <v>0</v>
      </c>
      <c r="K64">
        <f>SUMIFS('Make Raw'!$G$2:$G$4773,'Make Raw'!$A$2:$A$4773,$B64,'Make Raw'!$D$2:$D$4773,K$2)</f>
        <v>0</v>
      </c>
      <c r="L64">
        <f>SUMIFS('Make Raw'!$G$2:$G$4773,'Make Raw'!$A$2:$A$4773,$B64,'Make Raw'!$D$2:$D$4773,L$2)</f>
        <v>0</v>
      </c>
      <c r="M64">
        <f>SUMIFS('Make Raw'!$G$2:$G$4773,'Make Raw'!$A$2:$A$4773,$B64,'Make Raw'!$D$2:$D$4773,M$2)</f>
        <v>0</v>
      </c>
      <c r="N64">
        <f>SUMIFS('Make Raw'!$G$2:$G$4773,'Make Raw'!$A$2:$A$4773,$B64,'Make Raw'!$D$2:$D$4773,N$2)</f>
        <v>0</v>
      </c>
      <c r="O64">
        <f>SUMIFS('Make Raw'!$G$2:$G$4773,'Make Raw'!$A$2:$A$4773,$B64,'Make Raw'!$D$2:$D$4773,O$2)</f>
        <v>0</v>
      </c>
      <c r="P64">
        <f>SUMIFS('Make Raw'!$G$2:$G$4773,'Make Raw'!$A$2:$A$4773,$B64,'Make Raw'!$D$2:$D$4773,P$2)</f>
        <v>0</v>
      </c>
      <c r="Q64">
        <f>SUMIFS('Make Raw'!$G$2:$G$4773,'Make Raw'!$A$2:$A$4773,$B64,'Make Raw'!$D$2:$D$4773,Q$2)</f>
        <v>0</v>
      </c>
      <c r="R64">
        <f>SUMIFS('Make Raw'!$G$2:$G$4773,'Make Raw'!$A$2:$A$4773,$B64,'Make Raw'!$D$2:$D$4773,R$2)</f>
        <v>0</v>
      </c>
      <c r="S64">
        <f>SUMIFS('Make Raw'!$G$2:$G$4773,'Make Raw'!$A$2:$A$4773,$B64,'Make Raw'!$D$2:$D$4773,S$2)</f>
        <v>0</v>
      </c>
      <c r="T64">
        <f>SUMIFS('Make Raw'!$G$2:$G$4773,'Make Raw'!$A$2:$A$4773,$B64,'Make Raw'!$D$2:$D$4773,T$2)</f>
        <v>0</v>
      </c>
      <c r="U64">
        <f>SUMIFS('Make Raw'!$G$2:$G$4773,'Make Raw'!$A$2:$A$4773,$B64,'Make Raw'!$D$2:$D$4773,U$2)</f>
        <v>0</v>
      </c>
      <c r="V64">
        <f>SUMIFS('Make Raw'!$G$2:$G$4773,'Make Raw'!$A$2:$A$4773,$B64,'Make Raw'!$D$2:$D$4773,V$2)</f>
        <v>0</v>
      </c>
      <c r="W64">
        <f>SUMIFS('Make Raw'!$G$2:$G$4773,'Make Raw'!$A$2:$A$4773,$B64,'Make Raw'!$D$2:$D$4773,W$2)</f>
        <v>0</v>
      </c>
      <c r="X64">
        <f>SUMIFS('Make Raw'!$G$2:$G$4773,'Make Raw'!$A$2:$A$4773,$B64,'Make Raw'!$D$2:$D$4773,X$2)</f>
        <v>0</v>
      </c>
      <c r="Y64">
        <f>SUMIFS('Make Raw'!$G$2:$G$4773,'Make Raw'!$A$2:$A$4773,$B64,'Make Raw'!$D$2:$D$4773,Y$2)</f>
        <v>0</v>
      </c>
      <c r="Z64">
        <f>SUMIFS('Make Raw'!$G$2:$G$4773,'Make Raw'!$A$2:$A$4773,$B64,'Make Raw'!$D$2:$D$4773,Z$2)</f>
        <v>0</v>
      </c>
      <c r="AA64">
        <f>SUMIFS('Make Raw'!$G$2:$G$4773,'Make Raw'!$A$2:$A$4773,$B64,'Make Raw'!$D$2:$D$4773,AA$2)</f>
        <v>0</v>
      </c>
      <c r="AB64">
        <f>SUMIFS('Make Raw'!$G$2:$G$4773,'Make Raw'!$A$2:$A$4773,$B64,'Make Raw'!$D$2:$D$4773,AB$2)</f>
        <v>0</v>
      </c>
      <c r="AC64">
        <f>SUMIFS('Make Raw'!$G$2:$G$4773,'Make Raw'!$A$2:$A$4773,$B64,'Make Raw'!$D$2:$D$4773,AC$2)</f>
        <v>0</v>
      </c>
      <c r="AD64">
        <f>SUMIFS('Make Raw'!$G$2:$G$4773,'Make Raw'!$A$2:$A$4773,$B64,'Make Raw'!$D$2:$D$4773,AD$2)</f>
        <v>0</v>
      </c>
      <c r="AE64">
        <f>SUMIFS('Make Raw'!$G$2:$G$4773,'Make Raw'!$A$2:$A$4773,$B64,'Make Raw'!$D$2:$D$4773,AE$2)</f>
        <v>0</v>
      </c>
      <c r="AF64">
        <f>SUMIFS('Make Raw'!$G$2:$G$4773,'Make Raw'!$A$2:$A$4773,$B64,'Make Raw'!$D$2:$D$4773,AF$2)</f>
        <v>0</v>
      </c>
      <c r="AG64">
        <f>SUMIFS('Make Raw'!$G$2:$G$4773,'Make Raw'!$A$2:$A$4773,$B64,'Make Raw'!$D$2:$D$4773,AG$2)</f>
        <v>0</v>
      </c>
      <c r="AH64">
        <f>SUMIFS('Make Raw'!$G$2:$G$4773,'Make Raw'!$A$2:$A$4773,$B64,'Make Raw'!$D$2:$D$4773,AH$2)</f>
        <v>0</v>
      </c>
      <c r="AI64">
        <f>SUMIFS('Make Raw'!$G$2:$G$4773,'Make Raw'!$A$2:$A$4773,$B64,'Make Raw'!$D$2:$D$4773,AI$2)</f>
        <v>0</v>
      </c>
      <c r="AJ64">
        <f>SUMIFS('Make Raw'!$G$2:$G$4773,'Make Raw'!$A$2:$A$4773,$B64,'Make Raw'!$D$2:$D$4773,AJ$2)</f>
        <v>0</v>
      </c>
      <c r="AK64">
        <f>SUMIFS('Make Raw'!$G$2:$G$4773,'Make Raw'!$A$2:$A$4773,$B64,'Make Raw'!$D$2:$D$4773,AK$2)</f>
        <v>0</v>
      </c>
      <c r="AL64">
        <f>SUMIFS('Make Raw'!$G$2:$G$4773,'Make Raw'!$A$2:$A$4773,$B64,'Make Raw'!$D$2:$D$4773,AL$2)</f>
        <v>0</v>
      </c>
      <c r="AM64">
        <f>SUMIFS('Make Raw'!$G$2:$G$4773,'Make Raw'!$A$2:$A$4773,$B64,'Make Raw'!$D$2:$D$4773,AM$2)</f>
        <v>0</v>
      </c>
      <c r="AN64">
        <f>SUMIFS('Make Raw'!$G$2:$G$4773,'Make Raw'!$A$2:$A$4773,$B64,'Make Raw'!$D$2:$D$4773,AN$2)</f>
        <v>0</v>
      </c>
      <c r="AO64">
        <f>SUMIFS('Make Raw'!$G$2:$G$4773,'Make Raw'!$A$2:$A$4773,$B64,'Make Raw'!$D$2:$D$4773,AO$2)</f>
        <v>0</v>
      </c>
      <c r="AP64">
        <f>SUMIFS('Make Raw'!$G$2:$G$4773,'Make Raw'!$A$2:$A$4773,$B64,'Make Raw'!$D$2:$D$4773,AP$2)</f>
        <v>0</v>
      </c>
      <c r="AQ64">
        <f>SUMIFS('Make Raw'!$G$2:$G$4773,'Make Raw'!$A$2:$A$4773,$B64,'Make Raw'!$D$2:$D$4773,AQ$2)</f>
        <v>0</v>
      </c>
      <c r="AR64">
        <f>SUMIFS('Make Raw'!$G$2:$G$4773,'Make Raw'!$A$2:$A$4773,$B64,'Make Raw'!$D$2:$D$4773,AR$2)</f>
        <v>0</v>
      </c>
      <c r="AS64">
        <f>SUMIFS('Make Raw'!$G$2:$G$4773,'Make Raw'!$A$2:$A$4773,$B64,'Make Raw'!$D$2:$D$4773,AS$2)</f>
        <v>0</v>
      </c>
      <c r="AT64">
        <f>SUMIFS('Make Raw'!$G$2:$G$4773,'Make Raw'!$A$2:$A$4773,$B64,'Make Raw'!$D$2:$D$4773,AT$2)</f>
        <v>0</v>
      </c>
      <c r="AU64">
        <f>SUMIFS('Make Raw'!$G$2:$G$4773,'Make Raw'!$A$2:$A$4773,$B64,'Make Raw'!$D$2:$D$4773,AU$2)</f>
        <v>0</v>
      </c>
      <c r="AV64">
        <f>SUMIFS('Make Raw'!$G$2:$G$4773,'Make Raw'!$A$2:$A$4773,$B64,'Make Raw'!$D$2:$D$4773,AV$2)</f>
        <v>0</v>
      </c>
      <c r="AW64">
        <f>SUMIFS('Make Raw'!$G$2:$G$4773,'Make Raw'!$A$2:$A$4773,$B64,'Make Raw'!$D$2:$D$4773,AW$2)</f>
        <v>0</v>
      </c>
      <c r="AX64">
        <f>SUMIFS('Make Raw'!$G$2:$G$4773,'Make Raw'!$A$2:$A$4773,$B64,'Make Raw'!$D$2:$D$4773,AX$2)</f>
        <v>0</v>
      </c>
      <c r="AY64">
        <f>SUMIFS('Make Raw'!$G$2:$G$4773,'Make Raw'!$A$2:$A$4773,$B64,'Make Raw'!$D$2:$D$4773,AY$2)</f>
        <v>0</v>
      </c>
      <c r="AZ64">
        <f>SUMIFS('Make Raw'!$G$2:$G$4773,'Make Raw'!$A$2:$A$4773,$B64,'Make Raw'!$D$2:$D$4773,AZ$2)</f>
        <v>0</v>
      </c>
      <c r="BA64">
        <f>SUMIFS('Make Raw'!$G$2:$G$4773,'Make Raw'!$A$2:$A$4773,$B64,'Make Raw'!$D$2:$D$4773,BA$2)</f>
        <v>0</v>
      </c>
      <c r="BB64">
        <f>SUMIFS('Make Raw'!$G$2:$G$4773,'Make Raw'!$A$2:$A$4773,$B64,'Make Raw'!$D$2:$D$4773,BB$2)</f>
        <v>0</v>
      </c>
      <c r="BC64">
        <f>SUMIFS('Make Raw'!$G$2:$G$4773,'Make Raw'!$A$2:$A$4773,$B64,'Make Raw'!$D$2:$D$4773,BC$2)</f>
        <v>0</v>
      </c>
      <c r="BD64">
        <f>SUMIFS('Make Raw'!$G$2:$G$4773,'Make Raw'!$A$2:$A$4773,$B64,'Make Raw'!$D$2:$D$4773,BD$2)</f>
        <v>0</v>
      </c>
      <c r="BE64">
        <f>SUMIFS('Make Raw'!$G$2:$G$4773,'Make Raw'!$A$2:$A$4773,$B64,'Make Raw'!$D$2:$D$4773,BE$2)</f>
        <v>0</v>
      </c>
      <c r="BF64">
        <f>SUMIFS('Make Raw'!$G$2:$G$4773,'Make Raw'!$A$2:$A$4773,$B64,'Make Raw'!$D$2:$D$4773,BF$2)</f>
        <v>0</v>
      </c>
      <c r="BG64">
        <f>SUMIFS('Make Raw'!$G$2:$G$4773,'Make Raw'!$A$2:$A$4773,$B64,'Make Raw'!$D$2:$D$4773,BG$2)</f>
        <v>0</v>
      </c>
      <c r="BH64">
        <f>SUMIFS('Make Raw'!$G$2:$G$4773,'Make Raw'!$A$2:$A$4773,$B64,'Make Raw'!$D$2:$D$4773,BH$2)</f>
        <v>0</v>
      </c>
      <c r="BI64">
        <f>SUMIFS('Make Raw'!$G$2:$G$4773,'Make Raw'!$A$2:$A$4773,$B64,'Make Raw'!$D$2:$D$4773,BI$2)</f>
        <v>0</v>
      </c>
      <c r="BJ64">
        <f>SUMIFS('Make Raw'!$G$2:$G$4773,'Make Raw'!$A$2:$A$4773,$B64,'Make Raw'!$D$2:$D$4773,BJ$2)</f>
        <v>27.3</v>
      </c>
      <c r="BK64">
        <f>SUMIFS('Make Raw'!$G$2:$G$4773,'Make Raw'!$A$2:$A$4773,$B64,'Make Raw'!$D$2:$D$4773,BK$2)</f>
        <v>0</v>
      </c>
      <c r="BL64">
        <f>SUMIFS('Make Raw'!$G$2:$G$4773,'Make Raw'!$A$2:$A$4773,$B64,'Make Raw'!$D$2:$D$4773,BL$2)</f>
        <v>80377</v>
      </c>
      <c r="BM64">
        <f>SUMIFS('Make Raw'!$G$2:$G$4773,'Make Raw'!$A$2:$A$4773,$B64,'Make Raw'!$D$2:$D$4773,BM$2)</f>
        <v>0</v>
      </c>
      <c r="BN64">
        <f>SUMIFS('Make Raw'!$G$2:$G$4773,'Make Raw'!$A$2:$A$4773,$B64,'Make Raw'!$D$2:$D$4773,BN$2)</f>
        <v>0</v>
      </c>
      <c r="BO64">
        <f>SUMIFS('Make Raw'!$G$2:$G$4773,'Make Raw'!$A$2:$A$4773,$B64,'Make Raw'!$D$2:$D$4773,BO$2)</f>
        <v>0</v>
      </c>
      <c r="BP64">
        <f>SUMIFS('Make Raw'!$G$2:$G$4773,'Make Raw'!$A$2:$A$4773,$B64,'Make Raw'!$D$2:$D$4773,BP$2)</f>
        <v>0</v>
      </c>
      <c r="BQ64">
        <f>SUMIFS('Make Raw'!$G$2:$G$4773,'Make Raw'!$A$2:$A$4773,$B64,'Make Raw'!$D$2:$D$4773,BQ$2)</f>
        <v>0</v>
      </c>
      <c r="BR64">
        <f>SUMIFS('Make Raw'!$G$2:$G$4773,'Make Raw'!$A$2:$A$4773,$B64,'Make Raw'!$D$2:$D$4773,BR$2)</f>
        <v>99.8</v>
      </c>
      <c r="BS64">
        <f>SUMIFS('Make Raw'!$G$2:$G$4773,'Make Raw'!$A$2:$A$4773,$B64,'Make Raw'!$D$2:$D$4773,BS$2)</f>
        <v>0</v>
      </c>
      <c r="BT64">
        <f>SUMIFS('Make Raw'!$G$2:$G$4773,'Make Raw'!$A$2:$A$4773,$B64,'Make Raw'!$D$2:$D$4773,BT$2)</f>
        <v>0</v>
      </c>
      <c r="BU64">
        <f>SUMIFS('Make Raw'!$G$2:$G$4773,'Make Raw'!$A$2:$A$4773,$B64,'Make Raw'!$D$2:$D$4773,BU$2)</f>
        <v>0</v>
      </c>
      <c r="BV64">
        <f>SUMIFS('Make Raw'!$G$2:$G$4773,'Make Raw'!$A$2:$A$4773,$B64,'Make Raw'!$D$2:$D$4773,BV$2)</f>
        <v>0</v>
      </c>
      <c r="BW64">
        <f>SUMIFS('Make Raw'!$G$2:$G$4773,'Make Raw'!$A$2:$A$4773,$B64,'Make Raw'!$D$2:$D$4773,BW$2)</f>
        <v>0</v>
      </c>
      <c r="BX64">
        <f>SUMIFS('Make Raw'!$G$2:$G$4773,'Make Raw'!$A$2:$A$4773,$B64,'Make Raw'!$D$2:$D$4773,BX$2)</f>
        <v>0</v>
      </c>
      <c r="BY64">
        <f>SUMIFS('Make Raw'!$G$2:$G$4773,'Make Raw'!$A$2:$A$4773,$B64,'Make Raw'!$D$2:$D$4773,BY$2)</f>
        <v>0</v>
      </c>
      <c r="BZ64">
        <f>SUMIFS('Make Raw'!$G$2:$G$4773,'Make Raw'!$A$2:$A$4773,$B64,'Make Raw'!$D$2:$D$4773,BZ$2)</f>
        <v>0</v>
      </c>
      <c r="CA64">
        <f>SUMIFS('Make Raw'!$G$2:$G$4773,'Make Raw'!$A$2:$A$4773,$B64,'Make Raw'!$D$2:$D$4773,CA$2)</f>
        <v>0</v>
      </c>
      <c r="CB64">
        <f>SUMIFS('Make Raw'!$G$2:$G$4773,'Make Raw'!$A$2:$A$4773,$B64,'Make Raw'!$D$2:$D$4773,CB$2)</f>
        <v>0</v>
      </c>
      <c r="CC64">
        <f>SUMIFS('Make Raw'!$G$2:$G$4773,'Make Raw'!$A$2:$A$4773,$B64,'Make Raw'!$D$2:$D$4773,CC$2)</f>
        <v>0</v>
      </c>
      <c r="CD64">
        <f>SUMIFS('Make Raw'!$G$2:$G$4773,'Make Raw'!$A$2:$A$4773,$B64,'Make Raw'!$D$2:$D$4773,CD$2)</f>
        <v>0</v>
      </c>
      <c r="CE64">
        <f>SUMIFS('Make Raw'!$G$2:$G$4773,'Make Raw'!$A$2:$A$4773,$B64,'Make Raw'!$D$2:$D$4773,CE$2)</f>
        <v>0</v>
      </c>
      <c r="CF64">
        <f>SUMIFS('Make Raw'!$G$2:$G$4773,'Make Raw'!$A$2:$A$4773,$B64,'Make Raw'!$D$2:$D$4773,CF$2)</f>
        <v>0</v>
      </c>
      <c r="CG64">
        <f>SUMIFS('Make Raw'!$G$2:$G$4773,'Make Raw'!$A$2:$A$4773,$B64,'Make Raw'!$D$2:$D$4773,CG$2)</f>
        <v>0</v>
      </c>
      <c r="CH64">
        <f>SUMIFS('Make Raw'!$G$2:$G$4773,'Make Raw'!$A$2:$A$4773,$B64,'Make Raw'!$D$2:$D$4773,CH$2)</f>
        <v>0</v>
      </c>
      <c r="CI64">
        <f>SUMIFS('Make Raw'!$G$2:$G$4773,'Make Raw'!$A$2:$A$4773,$B64,'Make Raw'!$D$2:$D$4773,CI$2)</f>
        <v>0</v>
      </c>
    </row>
    <row r="65" spans="2:87">
      <c r="B65" s="7" t="s">
        <v>956</v>
      </c>
      <c r="C65">
        <f>SUMIFS('Make Raw'!$G$2:$G$4773,'Make Raw'!$A$2:$A$4773,$B65,'Make Raw'!$D$2:$D$4773,C$2)</f>
        <v>0</v>
      </c>
      <c r="D65">
        <f>SUMIFS('Make Raw'!$G$2:$G$4773,'Make Raw'!$A$2:$A$4773,$B65,'Make Raw'!$D$2:$D$4773,D$2)</f>
        <v>0</v>
      </c>
      <c r="E65">
        <f>SUMIFS('Make Raw'!$G$2:$G$4773,'Make Raw'!$A$2:$A$4773,$B65,'Make Raw'!$D$2:$D$4773,E$2)</f>
        <v>0</v>
      </c>
      <c r="F65">
        <f>SUMIFS('Make Raw'!$G$2:$G$4773,'Make Raw'!$A$2:$A$4773,$B65,'Make Raw'!$D$2:$D$4773,F$2)</f>
        <v>0</v>
      </c>
      <c r="G65">
        <f>SUMIFS('Make Raw'!$G$2:$G$4773,'Make Raw'!$A$2:$A$4773,$B65,'Make Raw'!$D$2:$D$4773,G$2)</f>
        <v>0</v>
      </c>
      <c r="H65">
        <f>SUMIFS('Make Raw'!$G$2:$G$4773,'Make Raw'!$A$2:$A$4773,$B65,'Make Raw'!$D$2:$D$4773,H$2)</f>
        <v>0</v>
      </c>
      <c r="I65">
        <f>SUMIFS('Make Raw'!$G$2:$G$4773,'Make Raw'!$A$2:$A$4773,$B65,'Make Raw'!$D$2:$D$4773,I$2)</f>
        <v>0</v>
      </c>
      <c r="J65">
        <f>SUMIFS('Make Raw'!$G$2:$G$4773,'Make Raw'!$A$2:$A$4773,$B65,'Make Raw'!$D$2:$D$4773,J$2)</f>
        <v>0</v>
      </c>
      <c r="K65">
        <f>SUMIFS('Make Raw'!$G$2:$G$4773,'Make Raw'!$A$2:$A$4773,$B65,'Make Raw'!$D$2:$D$4773,K$2)</f>
        <v>0</v>
      </c>
      <c r="L65">
        <f>SUMIFS('Make Raw'!$G$2:$G$4773,'Make Raw'!$A$2:$A$4773,$B65,'Make Raw'!$D$2:$D$4773,L$2)</f>
        <v>0</v>
      </c>
      <c r="M65">
        <f>SUMIFS('Make Raw'!$G$2:$G$4773,'Make Raw'!$A$2:$A$4773,$B65,'Make Raw'!$D$2:$D$4773,M$2)</f>
        <v>0</v>
      </c>
      <c r="N65">
        <f>SUMIFS('Make Raw'!$G$2:$G$4773,'Make Raw'!$A$2:$A$4773,$B65,'Make Raw'!$D$2:$D$4773,N$2)</f>
        <v>0</v>
      </c>
      <c r="O65">
        <f>SUMIFS('Make Raw'!$G$2:$G$4773,'Make Raw'!$A$2:$A$4773,$B65,'Make Raw'!$D$2:$D$4773,O$2)</f>
        <v>0</v>
      </c>
      <c r="P65">
        <f>SUMIFS('Make Raw'!$G$2:$G$4773,'Make Raw'!$A$2:$A$4773,$B65,'Make Raw'!$D$2:$D$4773,P$2)</f>
        <v>0</v>
      </c>
      <c r="Q65">
        <f>SUMIFS('Make Raw'!$G$2:$G$4773,'Make Raw'!$A$2:$A$4773,$B65,'Make Raw'!$D$2:$D$4773,Q$2)</f>
        <v>0</v>
      </c>
      <c r="R65">
        <f>SUMIFS('Make Raw'!$G$2:$G$4773,'Make Raw'!$A$2:$A$4773,$B65,'Make Raw'!$D$2:$D$4773,R$2)</f>
        <v>0</v>
      </c>
      <c r="S65">
        <f>SUMIFS('Make Raw'!$G$2:$G$4773,'Make Raw'!$A$2:$A$4773,$B65,'Make Raw'!$D$2:$D$4773,S$2)</f>
        <v>0</v>
      </c>
      <c r="T65">
        <f>SUMIFS('Make Raw'!$G$2:$G$4773,'Make Raw'!$A$2:$A$4773,$B65,'Make Raw'!$D$2:$D$4773,T$2)</f>
        <v>0</v>
      </c>
      <c r="U65">
        <f>SUMIFS('Make Raw'!$G$2:$G$4773,'Make Raw'!$A$2:$A$4773,$B65,'Make Raw'!$D$2:$D$4773,U$2)</f>
        <v>0</v>
      </c>
      <c r="V65">
        <f>SUMIFS('Make Raw'!$G$2:$G$4773,'Make Raw'!$A$2:$A$4773,$B65,'Make Raw'!$D$2:$D$4773,V$2)</f>
        <v>0</v>
      </c>
      <c r="W65">
        <f>SUMIFS('Make Raw'!$G$2:$G$4773,'Make Raw'!$A$2:$A$4773,$B65,'Make Raw'!$D$2:$D$4773,W$2)</f>
        <v>0</v>
      </c>
      <c r="X65">
        <f>SUMIFS('Make Raw'!$G$2:$G$4773,'Make Raw'!$A$2:$A$4773,$B65,'Make Raw'!$D$2:$D$4773,X$2)</f>
        <v>0</v>
      </c>
      <c r="Y65">
        <f>SUMIFS('Make Raw'!$G$2:$G$4773,'Make Raw'!$A$2:$A$4773,$B65,'Make Raw'!$D$2:$D$4773,Y$2)</f>
        <v>0</v>
      </c>
      <c r="Z65">
        <f>SUMIFS('Make Raw'!$G$2:$G$4773,'Make Raw'!$A$2:$A$4773,$B65,'Make Raw'!$D$2:$D$4773,Z$2)</f>
        <v>0</v>
      </c>
      <c r="AA65">
        <f>SUMIFS('Make Raw'!$G$2:$G$4773,'Make Raw'!$A$2:$A$4773,$B65,'Make Raw'!$D$2:$D$4773,AA$2)</f>
        <v>0</v>
      </c>
      <c r="AB65">
        <f>SUMIFS('Make Raw'!$G$2:$G$4773,'Make Raw'!$A$2:$A$4773,$B65,'Make Raw'!$D$2:$D$4773,AB$2)</f>
        <v>0</v>
      </c>
      <c r="AC65">
        <f>SUMIFS('Make Raw'!$G$2:$G$4773,'Make Raw'!$A$2:$A$4773,$B65,'Make Raw'!$D$2:$D$4773,AC$2)</f>
        <v>0</v>
      </c>
      <c r="AD65">
        <f>SUMIFS('Make Raw'!$G$2:$G$4773,'Make Raw'!$A$2:$A$4773,$B65,'Make Raw'!$D$2:$D$4773,AD$2)</f>
        <v>0</v>
      </c>
      <c r="AE65">
        <f>SUMIFS('Make Raw'!$G$2:$G$4773,'Make Raw'!$A$2:$A$4773,$B65,'Make Raw'!$D$2:$D$4773,AE$2)</f>
        <v>0</v>
      </c>
      <c r="AF65">
        <f>SUMIFS('Make Raw'!$G$2:$G$4773,'Make Raw'!$A$2:$A$4773,$B65,'Make Raw'!$D$2:$D$4773,AF$2)</f>
        <v>0</v>
      </c>
      <c r="AG65">
        <f>SUMIFS('Make Raw'!$G$2:$G$4773,'Make Raw'!$A$2:$A$4773,$B65,'Make Raw'!$D$2:$D$4773,AG$2)</f>
        <v>0</v>
      </c>
      <c r="AH65">
        <f>SUMIFS('Make Raw'!$G$2:$G$4773,'Make Raw'!$A$2:$A$4773,$B65,'Make Raw'!$D$2:$D$4773,AH$2)</f>
        <v>0</v>
      </c>
      <c r="AI65">
        <f>SUMIFS('Make Raw'!$G$2:$G$4773,'Make Raw'!$A$2:$A$4773,$B65,'Make Raw'!$D$2:$D$4773,AI$2)</f>
        <v>0</v>
      </c>
      <c r="AJ65">
        <f>SUMIFS('Make Raw'!$G$2:$G$4773,'Make Raw'!$A$2:$A$4773,$B65,'Make Raw'!$D$2:$D$4773,AJ$2)</f>
        <v>0</v>
      </c>
      <c r="AK65">
        <f>SUMIFS('Make Raw'!$G$2:$G$4773,'Make Raw'!$A$2:$A$4773,$B65,'Make Raw'!$D$2:$D$4773,AK$2)</f>
        <v>0</v>
      </c>
      <c r="AL65">
        <f>SUMIFS('Make Raw'!$G$2:$G$4773,'Make Raw'!$A$2:$A$4773,$B65,'Make Raw'!$D$2:$D$4773,AL$2)</f>
        <v>0</v>
      </c>
      <c r="AM65">
        <f>SUMIFS('Make Raw'!$G$2:$G$4773,'Make Raw'!$A$2:$A$4773,$B65,'Make Raw'!$D$2:$D$4773,AM$2)</f>
        <v>0</v>
      </c>
      <c r="AN65">
        <f>SUMIFS('Make Raw'!$G$2:$G$4773,'Make Raw'!$A$2:$A$4773,$B65,'Make Raw'!$D$2:$D$4773,AN$2)</f>
        <v>0</v>
      </c>
      <c r="AO65">
        <f>SUMIFS('Make Raw'!$G$2:$G$4773,'Make Raw'!$A$2:$A$4773,$B65,'Make Raw'!$D$2:$D$4773,AO$2)</f>
        <v>0</v>
      </c>
      <c r="AP65">
        <f>SUMIFS('Make Raw'!$G$2:$G$4773,'Make Raw'!$A$2:$A$4773,$B65,'Make Raw'!$D$2:$D$4773,AP$2)</f>
        <v>0</v>
      </c>
      <c r="AQ65">
        <f>SUMIFS('Make Raw'!$G$2:$G$4773,'Make Raw'!$A$2:$A$4773,$B65,'Make Raw'!$D$2:$D$4773,AQ$2)</f>
        <v>0</v>
      </c>
      <c r="AR65">
        <f>SUMIFS('Make Raw'!$G$2:$G$4773,'Make Raw'!$A$2:$A$4773,$B65,'Make Raw'!$D$2:$D$4773,AR$2)</f>
        <v>0</v>
      </c>
      <c r="AS65">
        <f>SUMIFS('Make Raw'!$G$2:$G$4773,'Make Raw'!$A$2:$A$4773,$B65,'Make Raw'!$D$2:$D$4773,AS$2)</f>
        <v>0</v>
      </c>
      <c r="AT65">
        <f>SUMIFS('Make Raw'!$G$2:$G$4773,'Make Raw'!$A$2:$A$4773,$B65,'Make Raw'!$D$2:$D$4773,AT$2)</f>
        <v>0</v>
      </c>
      <c r="AU65">
        <f>SUMIFS('Make Raw'!$G$2:$G$4773,'Make Raw'!$A$2:$A$4773,$B65,'Make Raw'!$D$2:$D$4773,AU$2)</f>
        <v>0</v>
      </c>
      <c r="AV65">
        <f>SUMIFS('Make Raw'!$G$2:$G$4773,'Make Raw'!$A$2:$A$4773,$B65,'Make Raw'!$D$2:$D$4773,AV$2)</f>
        <v>0</v>
      </c>
      <c r="AW65">
        <f>SUMIFS('Make Raw'!$G$2:$G$4773,'Make Raw'!$A$2:$A$4773,$B65,'Make Raw'!$D$2:$D$4773,AW$2)</f>
        <v>0</v>
      </c>
      <c r="AX65">
        <f>SUMIFS('Make Raw'!$G$2:$G$4773,'Make Raw'!$A$2:$A$4773,$B65,'Make Raw'!$D$2:$D$4773,AX$2)</f>
        <v>0</v>
      </c>
      <c r="AY65">
        <f>SUMIFS('Make Raw'!$G$2:$G$4773,'Make Raw'!$A$2:$A$4773,$B65,'Make Raw'!$D$2:$D$4773,AY$2)</f>
        <v>0</v>
      </c>
      <c r="AZ65">
        <f>SUMIFS('Make Raw'!$G$2:$G$4773,'Make Raw'!$A$2:$A$4773,$B65,'Make Raw'!$D$2:$D$4773,AZ$2)</f>
        <v>0</v>
      </c>
      <c r="BA65">
        <f>SUMIFS('Make Raw'!$G$2:$G$4773,'Make Raw'!$A$2:$A$4773,$B65,'Make Raw'!$D$2:$D$4773,BA$2)</f>
        <v>0</v>
      </c>
      <c r="BB65">
        <f>SUMIFS('Make Raw'!$G$2:$G$4773,'Make Raw'!$A$2:$A$4773,$B65,'Make Raw'!$D$2:$D$4773,BB$2)</f>
        <v>0</v>
      </c>
      <c r="BC65">
        <f>SUMIFS('Make Raw'!$G$2:$G$4773,'Make Raw'!$A$2:$A$4773,$B65,'Make Raw'!$D$2:$D$4773,BC$2)</f>
        <v>0</v>
      </c>
      <c r="BD65">
        <f>SUMIFS('Make Raw'!$G$2:$G$4773,'Make Raw'!$A$2:$A$4773,$B65,'Make Raw'!$D$2:$D$4773,BD$2)</f>
        <v>0</v>
      </c>
      <c r="BE65">
        <f>SUMIFS('Make Raw'!$G$2:$G$4773,'Make Raw'!$A$2:$A$4773,$B65,'Make Raw'!$D$2:$D$4773,BE$2)</f>
        <v>0</v>
      </c>
      <c r="BF65">
        <f>SUMIFS('Make Raw'!$G$2:$G$4773,'Make Raw'!$A$2:$A$4773,$B65,'Make Raw'!$D$2:$D$4773,BF$2)</f>
        <v>0</v>
      </c>
      <c r="BG65">
        <f>SUMIFS('Make Raw'!$G$2:$G$4773,'Make Raw'!$A$2:$A$4773,$B65,'Make Raw'!$D$2:$D$4773,BG$2)</f>
        <v>0</v>
      </c>
      <c r="BH65">
        <f>SUMIFS('Make Raw'!$G$2:$G$4773,'Make Raw'!$A$2:$A$4773,$B65,'Make Raw'!$D$2:$D$4773,BH$2)</f>
        <v>0</v>
      </c>
      <c r="BI65">
        <f>SUMIFS('Make Raw'!$G$2:$G$4773,'Make Raw'!$A$2:$A$4773,$B65,'Make Raw'!$D$2:$D$4773,BI$2)</f>
        <v>0</v>
      </c>
      <c r="BJ65">
        <f>SUMIFS('Make Raw'!$G$2:$G$4773,'Make Raw'!$A$2:$A$4773,$B65,'Make Raw'!$D$2:$D$4773,BJ$2)</f>
        <v>0</v>
      </c>
      <c r="BK65">
        <f>SUMIFS('Make Raw'!$G$2:$G$4773,'Make Raw'!$A$2:$A$4773,$B65,'Make Raw'!$D$2:$D$4773,BK$2)</f>
        <v>0</v>
      </c>
      <c r="BL65">
        <f>SUMIFS('Make Raw'!$G$2:$G$4773,'Make Raw'!$A$2:$A$4773,$B65,'Make Raw'!$D$2:$D$4773,BL$2)</f>
        <v>0</v>
      </c>
      <c r="BM65">
        <f>SUMIFS('Make Raw'!$G$2:$G$4773,'Make Raw'!$A$2:$A$4773,$B65,'Make Raw'!$D$2:$D$4773,BM$2)</f>
        <v>174975.5</v>
      </c>
      <c r="BN65">
        <f>SUMIFS('Make Raw'!$G$2:$G$4773,'Make Raw'!$A$2:$A$4773,$B65,'Make Raw'!$D$2:$D$4773,BN$2)</f>
        <v>244.1</v>
      </c>
      <c r="BO65">
        <f>SUMIFS('Make Raw'!$G$2:$G$4773,'Make Raw'!$A$2:$A$4773,$B65,'Make Raw'!$D$2:$D$4773,BO$2)</f>
        <v>0</v>
      </c>
      <c r="BP65">
        <f>SUMIFS('Make Raw'!$G$2:$G$4773,'Make Raw'!$A$2:$A$4773,$B65,'Make Raw'!$D$2:$D$4773,BP$2)</f>
        <v>908.5</v>
      </c>
      <c r="BQ65">
        <f>SUMIFS('Make Raw'!$G$2:$G$4773,'Make Raw'!$A$2:$A$4773,$B65,'Make Raw'!$D$2:$D$4773,BQ$2)</f>
        <v>0</v>
      </c>
      <c r="BR65">
        <f>SUMIFS('Make Raw'!$G$2:$G$4773,'Make Raw'!$A$2:$A$4773,$B65,'Make Raw'!$D$2:$D$4773,BR$2)</f>
        <v>5.4</v>
      </c>
      <c r="BS65">
        <f>SUMIFS('Make Raw'!$G$2:$G$4773,'Make Raw'!$A$2:$A$4773,$B65,'Make Raw'!$D$2:$D$4773,BS$2)</f>
        <v>610</v>
      </c>
      <c r="BT65">
        <f>SUMIFS('Make Raw'!$G$2:$G$4773,'Make Raw'!$A$2:$A$4773,$B65,'Make Raw'!$D$2:$D$4773,BT$2)</f>
        <v>0</v>
      </c>
      <c r="BU65">
        <f>SUMIFS('Make Raw'!$G$2:$G$4773,'Make Raw'!$A$2:$A$4773,$B65,'Make Raw'!$D$2:$D$4773,BU$2)</f>
        <v>0</v>
      </c>
      <c r="BV65">
        <f>SUMIFS('Make Raw'!$G$2:$G$4773,'Make Raw'!$A$2:$A$4773,$B65,'Make Raw'!$D$2:$D$4773,BV$2)</f>
        <v>0</v>
      </c>
      <c r="BW65">
        <f>SUMIFS('Make Raw'!$G$2:$G$4773,'Make Raw'!$A$2:$A$4773,$B65,'Make Raw'!$D$2:$D$4773,BW$2)</f>
        <v>0</v>
      </c>
      <c r="BX65">
        <f>SUMIFS('Make Raw'!$G$2:$G$4773,'Make Raw'!$A$2:$A$4773,$B65,'Make Raw'!$D$2:$D$4773,BX$2)</f>
        <v>0</v>
      </c>
      <c r="BY65">
        <f>SUMIFS('Make Raw'!$G$2:$G$4773,'Make Raw'!$A$2:$A$4773,$B65,'Make Raw'!$D$2:$D$4773,BY$2)</f>
        <v>0</v>
      </c>
      <c r="BZ65">
        <f>SUMIFS('Make Raw'!$G$2:$G$4773,'Make Raw'!$A$2:$A$4773,$B65,'Make Raw'!$D$2:$D$4773,BZ$2)</f>
        <v>0</v>
      </c>
      <c r="CA65">
        <f>SUMIFS('Make Raw'!$G$2:$G$4773,'Make Raw'!$A$2:$A$4773,$B65,'Make Raw'!$D$2:$D$4773,CA$2)</f>
        <v>0</v>
      </c>
      <c r="CB65">
        <f>SUMIFS('Make Raw'!$G$2:$G$4773,'Make Raw'!$A$2:$A$4773,$B65,'Make Raw'!$D$2:$D$4773,CB$2)</f>
        <v>0</v>
      </c>
      <c r="CC65">
        <f>SUMIFS('Make Raw'!$G$2:$G$4773,'Make Raw'!$A$2:$A$4773,$B65,'Make Raw'!$D$2:$D$4773,CC$2)</f>
        <v>0</v>
      </c>
      <c r="CD65">
        <f>SUMIFS('Make Raw'!$G$2:$G$4773,'Make Raw'!$A$2:$A$4773,$B65,'Make Raw'!$D$2:$D$4773,CD$2)</f>
        <v>0</v>
      </c>
      <c r="CE65">
        <f>SUMIFS('Make Raw'!$G$2:$G$4773,'Make Raw'!$A$2:$A$4773,$B65,'Make Raw'!$D$2:$D$4773,CE$2)</f>
        <v>0</v>
      </c>
      <c r="CF65">
        <f>SUMIFS('Make Raw'!$G$2:$G$4773,'Make Raw'!$A$2:$A$4773,$B65,'Make Raw'!$D$2:$D$4773,CF$2)</f>
        <v>0</v>
      </c>
      <c r="CG65">
        <f>SUMIFS('Make Raw'!$G$2:$G$4773,'Make Raw'!$A$2:$A$4773,$B65,'Make Raw'!$D$2:$D$4773,CG$2)</f>
        <v>0</v>
      </c>
      <c r="CH65">
        <f>SUMIFS('Make Raw'!$G$2:$G$4773,'Make Raw'!$A$2:$A$4773,$B65,'Make Raw'!$D$2:$D$4773,CH$2)</f>
        <v>0</v>
      </c>
      <c r="CI65">
        <f>SUMIFS('Make Raw'!$G$2:$G$4773,'Make Raw'!$A$2:$A$4773,$B65,'Make Raw'!$D$2:$D$4773,CI$2)</f>
        <v>0</v>
      </c>
    </row>
    <row r="66" spans="2:87">
      <c r="B66" s="7" t="s">
        <v>962</v>
      </c>
      <c r="C66">
        <f>SUMIFS('Make Raw'!$G$2:$G$4773,'Make Raw'!$A$2:$A$4773,$B66,'Make Raw'!$D$2:$D$4773,C$2)</f>
        <v>0</v>
      </c>
      <c r="D66">
        <f>SUMIFS('Make Raw'!$G$2:$G$4773,'Make Raw'!$A$2:$A$4773,$B66,'Make Raw'!$D$2:$D$4773,D$2)</f>
        <v>0</v>
      </c>
      <c r="E66">
        <f>SUMIFS('Make Raw'!$G$2:$G$4773,'Make Raw'!$A$2:$A$4773,$B66,'Make Raw'!$D$2:$D$4773,E$2)</f>
        <v>0</v>
      </c>
      <c r="F66">
        <f>SUMIFS('Make Raw'!$G$2:$G$4773,'Make Raw'!$A$2:$A$4773,$B66,'Make Raw'!$D$2:$D$4773,F$2)</f>
        <v>0</v>
      </c>
      <c r="G66">
        <f>SUMIFS('Make Raw'!$G$2:$G$4773,'Make Raw'!$A$2:$A$4773,$B66,'Make Raw'!$D$2:$D$4773,G$2)</f>
        <v>0</v>
      </c>
      <c r="H66">
        <f>SUMIFS('Make Raw'!$G$2:$G$4773,'Make Raw'!$A$2:$A$4773,$B66,'Make Raw'!$D$2:$D$4773,H$2)</f>
        <v>0</v>
      </c>
      <c r="I66">
        <f>SUMIFS('Make Raw'!$G$2:$G$4773,'Make Raw'!$A$2:$A$4773,$B66,'Make Raw'!$D$2:$D$4773,I$2)</f>
        <v>0</v>
      </c>
      <c r="J66">
        <f>SUMIFS('Make Raw'!$G$2:$G$4773,'Make Raw'!$A$2:$A$4773,$B66,'Make Raw'!$D$2:$D$4773,J$2)</f>
        <v>0</v>
      </c>
      <c r="K66">
        <f>SUMIFS('Make Raw'!$G$2:$G$4773,'Make Raw'!$A$2:$A$4773,$B66,'Make Raw'!$D$2:$D$4773,K$2)</f>
        <v>0</v>
      </c>
      <c r="L66">
        <f>SUMIFS('Make Raw'!$G$2:$G$4773,'Make Raw'!$A$2:$A$4773,$B66,'Make Raw'!$D$2:$D$4773,L$2)</f>
        <v>0</v>
      </c>
      <c r="M66">
        <f>SUMIFS('Make Raw'!$G$2:$G$4773,'Make Raw'!$A$2:$A$4773,$B66,'Make Raw'!$D$2:$D$4773,M$2)</f>
        <v>0</v>
      </c>
      <c r="N66">
        <f>SUMIFS('Make Raw'!$G$2:$G$4773,'Make Raw'!$A$2:$A$4773,$B66,'Make Raw'!$D$2:$D$4773,N$2)</f>
        <v>0</v>
      </c>
      <c r="O66">
        <f>SUMIFS('Make Raw'!$G$2:$G$4773,'Make Raw'!$A$2:$A$4773,$B66,'Make Raw'!$D$2:$D$4773,O$2)</f>
        <v>0</v>
      </c>
      <c r="P66">
        <f>SUMIFS('Make Raw'!$G$2:$G$4773,'Make Raw'!$A$2:$A$4773,$B66,'Make Raw'!$D$2:$D$4773,P$2)</f>
        <v>0</v>
      </c>
      <c r="Q66">
        <f>SUMIFS('Make Raw'!$G$2:$G$4773,'Make Raw'!$A$2:$A$4773,$B66,'Make Raw'!$D$2:$D$4773,Q$2)</f>
        <v>0</v>
      </c>
      <c r="R66">
        <f>SUMIFS('Make Raw'!$G$2:$G$4773,'Make Raw'!$A$2:$A$4773,$B66,'Make Raw'!$D$2:$D$4773,R$2)</f>
        <v>0</v>
      </c>
      <c r="S66">
        <f>SUMIFS('Make Raw'!$G$2:$G$4773,'Make Raw'!$A$2:$A$4773,$B66,'Make Raw'!$D$2:$D$4773,S$2)</f>
        <v>0</v>
      </c>
      <c r="T66">
        <f>SUMIFS('Make Raw'!$G$2:$G$4773,'Make Raw'!$A$2:$A$4773,$B66,'Make Raw'!$D$2:$D$4773,T$2)</f>
        <v>0</v>
      </c>
      <c r="U66">
        <f>SUMIFS('Make Raw'!$G$2:$G$4773,'Make Raw'!$A$2:$A$4773,$B66,'Make Raw'!$D$2:$D$4773,U$2)</f>
        <v>0</v>
      </c>
      <c r="V66">
        <f>SUMIFS('Make Raw'!$G$2:$G$4773,'Make Raw'!$A$2:$A$4773,$B66,'Make Raw'!$D$2:$D$4773,V$2)</f>
        <v>0</v>
      </c>
      <c r="W66">
        <f>SUMIFS('Make Raw'!$G$2:$G$4773,'Make Raw'!$A$2:$A$4773,$B66,'Make Raw'!$D$2:$D$4773,W$2)</f>
        <v>0</v>
      </c>
      <c r="X66">
        <f>SUMIFS('Make Raw'!$G$2:$G$4773,'Make Raw'!$A$2:$A$4773,$B66,'Make Raw'!$D$2:$D$4773,X$2)</f>
        <v>0</v>
      </c>
      <c r="Y66">
        <f>SUMIFS('Make Raw'!$G$2:$G$4773,'Make Raw'!$A$2:$A$4773,$B66,'Make Raw'!$D$2:$D$4773,Y$2)</f>
        <v>0</v>
      </c>
      <c r="Z66">
        <f>SUMIFS('Make Raw'!$G$2:$G$4773,'Make Raw'!$A$2:$A$4773,$B66,'Make Raw'!$D$2:$D$4773,Z$2)</f>
        <v>0</v>
      </c>
      <c r="AA66">
        <f>SUMIFS('Make Raw'!$G$2:$G$4773,'Make Raw'!$A$2:$A$4773,$B66,'Make Raw'!$D$2:$D$4773,AA$2)</f>
        <v>0</v>
      </c>
      <c r="AB66">
        <f>SUMIFS('Make Raw'!$G$2:$G$4773,'Make Raw'!$A$2:$A$4773,$B66,'Make Raw'!$D$2:$D$4773,AB$2)</f>
        <v>0</v>
      </c>
      <c r="AC66">
        <f>SUMIFS('Make Raw'!$G$2:$G$4773,'Make Raw'!$A$2:$A$4773,$B66,'Make Raw'!$D$2:$D$4773,AC$2)</f>
        <v>0</v>
      </c>
      <c r="AD66">
        <f>SUMIFS('Make Raw'!$G$2:$G$4773,'Make Raw'!$A$2:$A$4773,$B66,'Make Raw'!$D$2:$D$4773,AD$2)</f>
        <v>0</v>
      </c>
      <c r="AE66">
        <f>SUMIFS('Make Raw'!$G$2:$G$4773,'Make Raw'!$A$2:$A$4773,$B66,'Make Raw'!$D$2:$D$4773,AE$2)</f>
        <v>0</v>
      </c>
      <c r="AF66">
        <f>SUMIFS('Make Raw'!$G$2:$G$4773,'Make Raw'!$A$2:$A$4773,$B66,'Make Raw'!$D$2:$D$4773,AF$2)</f>
        <v>0</v>
      </c>
      <c r="AG66">
        <f>SUMIFS('Make Raw'!$G$2:$G$4773,'Make Raw'!$A$2:$A$4773,$B66,'Make Raw'!$D$2:$D$4773,AG$2)</f>
        <v>0</v>
      </c>
      <c r="AH66">
        <f>SUMIFS('Make Raw'!$G$2:$G$4773,'Make Raw'!$A$2:$A$4773,$B66,'Make Raw'!$D$2:$D$4773,AH$2)</f>
        <v>0</v>
      </c>
      <c r="AI66">
        <f>SUMIFS('Make Raw'!$G$2:$G$4773,'Make Raw'!$A$2:$A$4773,$B66,'Make Raw'!$D$2:$D$4773,AI$2)</f>
        <v>0</v>
      </c>
      <c r="AJ66">
        <f>SUMIFS('Make Raw'!$G$2:$G$4773,'Make Raw'!$A$2:$A$4773,$B66,'Make Raw'!$D$2:$D$4773,AJ$2)</f>
        <v>0</v>
      </c>
      <c r="AK66">
        <f>SUMIFS('Make Raw'!$G$2:$G$4773,'Make Raw'!$A$2:$A$4773,$B66,'Make Raw'!$D$2:$D$4773,AK$2)</f>
        <v>0</v>
      </c>
      <c r="AL66">
        <f>SUMIFS('Make Raw'!$G$2:$G$4773,'Make Raw'!$A$2:$A$4773,$B66,'Make Raw'!$D$2:$D$4773,AL$2)</f>
        <v>0</v>
      </c>
      <c r="AM66">
        <f>SUMIFS('Make Raw'!$G$2:$G$4773,'Make Raw'!$A$2:$A$4773,$B66,'Make Raw'!$D$2:$D$4773,AM$2)</f>
        <v>0</v>
      </c>
      <c r="AN66">
        <f>SUMIFS('Make Raw'!$G$2:$G$4773,'Make Raw'!$A$2:$A$4773,$B66,'Make Raw'!$D$2:$D$4773,AN$2)</f>
        <v>0</v>
      </c>
      <c r="AO66">
        <f>SUMIFS('Make Raw'!$G$2:$G$4773,'Make Raw'!$A$2:$A$4773,$B66,'Make Raw'!$D$2:$D$4773,AO$2)</f>
        <v>0</v>
      </c>
      <c r="AP66">
        <f>SUMIFS('Make Raw'!$G$2:$G$4773,'Make Raw'!$A$2:$A$4773,$B66,'Make Raw'!$D$2:$D$4773,AP$2)</f>
        <v>28.5</v>
      </c>
      <c r="AQ66">
        <f>SUMIFS('Make Raw'!$G$2:$G$4773,'Make Raw'!$A$2:$A$4773,$B66,'Make Raw'!$D$2:$D$4773,AQ$2)</f>
        <v>0</v>
      </c>
      <c r="AR66">
        <f>SUMIFS('Make Raw'!$G$2:$G$4773,'Make Raw'!$A$2:$A$4773,$B66,'Make Raw'!$D$2:$D$4773,AR$2)</f>
        <v>0</v>
      </c>
      <c r="AS66">
        <f>SUMIFS('Make Raw'!$G$2:$G$4773,'Make Raw'!$A$2:$A$4773,$B66,'Make Raw'!$D$2:$D$4773,AS$2)</f>
        <v>0</v>
      </c>
      <c r="AT66">
        <f>SUMIFS('Make Raw'!$G$2:$G$4773,'Make Raw'!$A$2:$A$4773,$B66,'Make Raw'!$D$2:$D$4773,AT$2)</f>
        <v>0</v>
      </c>
      <c r="AU66">
        <f>SUMIFS('Make Raw'!$G$2:$G$4773,'Make Raw'!$A$2:$A$4773,$B66,'Make Raw'!$D$2:$D$4773,AU$2)</f>
        <v>0</v>
      </c>
      <c r="AV66">
        <f>SUMIFS('Make Raw'!$G$2:$G$4773,'Make Raw'!$A$2:$A$4773,$B66,'Make Raw'!$D$2:$D$4773,AV$2)</f>
        <v>0</v>
      </c>
      <c r="AW66">
        <f>SUMIFS('Make Raw'!$G$2:$G$4773,'Make Raw'!$A$2:$A$4773,$B66,'Make Raw'!$D$2:$D$4773,AW$2)</f>
        <v>0</v>
      </c>
      <c r="AX66">
        <f>SUMIFS('Make Raw'!$G$2:$G$4773,'Make Raw'!$A$2:$A$4773,$B66,'Make Raw'!$D$2:$D$4773,AX$2)</f>
        <v>0</v>
      </c>
      <c r="AY66">
        <f>SUMIFS('Make Raw'!$G$2:$G$4773,'Make Raw'!$A$2:$A$4773,$B66,'Make Raw'!$D$2:$D$4773,AY$2)</f>
        <v>0</v>
      </c>
      <c r="AZ66">
        <f>SUMIFS('Make Raw'!$G$2:$G$4773,'Make Raw'!$A$2:$A$4773,$B66,'Make Raw'!$D$2:$D$4773,AZ$2)</f>
        <v>0</v>
      </c>
      <c r="BA66">
        <f>SUMIFS('Make Raw'!$G$2:$G$4773,'Make Raw'!$A$2:$A$4773,$B66,'Make Raw'!$D$2:$D$4773,BA$2)</f>
        <v>0</v>
      </c>
      <c r="BB66">
        <f>SUMIFS('Make Raw'!$G$2:$G$4773,'Make Raw'!$A$2:$A$4773,$B66,'Make Raw'!$D$2:$D$4773,BB$2)</f>
        <v>0</v>
      </c>
      <c r="BC66">
        <f>SUMIFS('Make Raw'!$G$2:$G$4773,'Make Raw'!$A$2:$A$4773,$B66,'Make Raw'!$D$2:$D$4773,BC$2)</f>
        <v>0</v>
      </c>
      <c r="BD66">
        <f>SUMIFS('Make Raw'!$G$2:$G$4773,'Make Raw'!$A$2:$A$4773,$B66,'Make Raw'!$D$2:$D$4773,BD$2)</f>
        <v>0</v>
      </c>
      <c r="BE66">
        <f>SUMIFS('Make Raw'!$G$2:$G$4773,'Make Raw'!$A$2:$A$4773,$B66,'Make Raw'!$D$2:$D$4773,BE$2)</f>
        <v>0</v>
      </c>
      <c r="BF66">
        <f>SUMIFS('Make Raw'!$G$2:$G$4773,'Make Raw'!$A$2:$A$4773,$B66,'Make Raw'!$D$2:$D$4773,BF$2)</f>
        <v>0</v>
      </c>
      <c r="BG66">
        <f>SUMIFS('Make Raw'!$G$2:$G$4773,'Make Raw'!$A$2:$A$4773,$B66,'Make Raw'!$D$2:$D$4773,BG$2)</f>
        <v>0</v>
      </c>
      <c r="BH66">
        <f>SUMIFS('Make Raw'!$G$2:$G$4773,'Make Raw'!$A$2:$A$4773,$B66,'Make Raw'!$D$2:$D$4773,BH$2)</f>
        <v>0</v>
      </c>
      <c r="BI66">
        <f>SUMIFS('Make Raw'!$G$2:$G$4773,'Make Raw'!$A$2:$A$4773,$B66,'Make Raw'!$D$2:$D$4773,BI$2)</f>
        <v>0</v>
      </c>
      <c r="BJ66">
        <f>SUMIFS('Make Raw'!$G$2:$G$4773,'Make Raw'!$A$2:$A$4773,$B66,'Make Raw'!$D$2:$D$4773,BJ$2)</f>
        <v>504</v>
      </c>
      <c r="BK66">
        <f>SUMIFS('Make Raw'!$G$2:$G$4773,'Make Raw'!$A$2:$A$4773,$B66,'Make Raw'!$D$2:$D$4773,BK$2)</f>
        <v>0</v>
      </c>
      <c r="BL66">
        <f>SUMIFS('Make Raw'!$G$2:$G$4773,'Make Raw'!$A$2:$A$4773,$B66,'Make Raw'!$D$2:$D$4773,BL$2)</f>
        <v>0</v>
      </c>
      <c r="BM66">
        <f>SUMIFS('Make Raw'!$G$2:$G$4773,'Make Raw'!$A$2:$A$4773,$B66,'Make Raw'!$D$2:$D$4773,BM$2)</f>
        <v>346.6</v>
      </c>
      <c r="BN66">
        <f>SUMIFS('Make Raw'!$G$2:$G$4773,'Make Raw'!$A$2:$A$4773,$B66,'Make Raw'!$D$2:$D$4773,BN$2)</f>
        <v>253270.6</v>
      </c>
      <c r="BO66">
        <f>SUMIFS('Make Raw'!$G$2:$G$4773,'Make Raw'!$A$2:$A$4773,$B66,'Make Raw'!$D$2:$D$4773,BO$2)</f>
        <v>0</v>
      </c>
      <c r="BP66">
        <f>SUMIFS('Make Raw'!$G$2:$G$4773,'Make Raw'!$A$2:$A$4773,$B66,'Make Raw'!$D$2:$D$4773,BP$2)</f>
        <v>0</v>
      </c>
      <c r="BQ66">
        <f>SUMIFS('Make Raw'!$G$2:$G$4773,'Make Raw'!$A$2:$A$4773,$B66,'Make Raw'!$D$2:$D$4773,BQ$2)</f>
        <v>0</v>
      </c>
      <c r="BR66">
        <f>SUMIFS('Make Raw'!$G$2:$G$4773,'Make Raw'!$A$2:$A$4773,$B66,'Make Raw'!$D$2:$D$4773,BR$2)</f>
        <v>0</v>
      </c>
      <c r="BS66">
        <f>SUMIFS('Make Raw'!$G$2:$G$4773,'Make Raw'!$A$2:$A$4773,$B66,'Make Raw'!$D$2:$D$4773,BS$2)</f>
        <v>0</v>
      </c>
      <c r="BT66">
        <f>SUMIFS('Make Raw'!$G$2:$G$4773,'Make Raw'!$A$2:$A$4773,$B66,'Make Raw'!$D$2:$D$4773,BT$2)</f>
        <v>0</v>
      </c>
      <c r="BU66">
        <f>SUMIFS('Make Raw'!$G$2:$G$4773,'Make Raw'!$A$2:$A$4773,$B66,'Make Raw'!$D$2:$D$4773,BU$2)</f>
        <v>0</v>
      </c>
      <c r="BV66">
        <f>SUMIFS('Make Raw'!$G$2:$G$4773,'Make Raw'!$A$2:$A$4773,$B66,'Make Raw'!$D$2:$D$4773,BV$2)</f>
        <v>0</v>
      </c>
      <c r="BW66">
        <f>SUMIFS('Make Raw'!$G$2:$G$4773,'Make Raw'!$A$2:$A$4773,$B66,'Make Raw'!$D$2:$D$4773,BW$2)</f>
        <v>0</v>
      </c>
      <c r="BX66">
        <f>SUMIFS('Make Raw'!$G$2:$G$4773,'Make Raw'!$A$2:$A$4773,$B66,'Make Raw'!$D$2:$D$4773,BX$2)</f>
        <v>0</v>
      </c>
      <c r="BY66">
        <f>SUMIFS('Make Raw'!$G$2:$G$4773,'Make Raw'!$A$2:$A$4773,$B66,'Make Raw'!$D$2:$D$4773,BY$2)</f>
        <v>0</v>
      </c>
      <c r="BZ66">
        <f>SUMIFS('Make Raw'!$G$2:$G$4773,'Make Raw'!$A$2:$A$4773,$B66,'Make Raw'!$D$2:$D$4773,BZ$2)</f>
        <v>0</v>
      </c>
      <c r="CA66">
        <f>SUMIFS('Make Raw'!$G$2:$G$4773,'Make Raw'!$A$2:$A$4773,$B66,'Make Raw'!$D$2:$D$4773,CA$2)</f>
        <v>0</v>
      </c>
      <c r="CB66">
        <f>SUMIFS('Make Raw'!$G$2:$G$4773,'Make Raw'!$A$2:$A$4773,$B66,'Make Raw'!$D$2:$D$4773,CB$2)</f>
        <v>0</v>
      </c>
      <c r="CC66">
        <f>SUMIFS('Make Raw'!$G$2:$G$4773,'Make Raw'!$A$2:$A$4773,$B66,'Make Raw'!$D$2:$D$4773,CC$2)</f>
        <v>0</v>
      </c>
      <c r="CD66">
        <f>SUMIFS('Make Raw'!$G$2:$G$4773,'Make Raw'!$A$2:$A$4773,$B66,'Make Raw'!$D$2:$D$4773,CD$2)</f>
        <v>0</v>
      </c>
      <c r="CE66">
        <f>SUMIFS('Make Raw'!$G$2:$G$4773,'Make Raw'!$A$2:$A$4773,$B66,'Make Raw'!$D$2:$D$4773,CE$2)</f>
        <v>0</v>
      </c>
      <c r="CF66">
        <f>SUMIFS('Make Raw'!$G$2:$G$4773,'Make Raw'!$A$2:$A$4773,$B66,'Make Raw'!$D$2:$D$4773,CF$2)</f>
        <v>0</v>
      </c>
      <c r="CG66">
        <f>SUMIFS('Make Raw'!$G$2:$G$4773,'Make Raw'!$A$2:$A$4773,$B66,'Make Raw'!$D$2:$D$4773,CG$2)</f>
        <v>0</v>
      </c>
      <c r="CH66">
        <f>SUMIFS('Make Raw'!$G$2:$G$4773,'Make Raw'!$A$2:$A$4773,$B66,'Make Raw'!$D$2:$D$4773,CH$2)</f>
        <v>0</v>
      </c>
      <c r="CI66">
        <f>SUMIFS('Make Raw'!$G$2:$G$4773,'Make Raw'!$A$2:$A$4773,$B66,'Make Raw'!$D$2:$D$4773,CI$2)</f>
        <v>0</v>
      </c>
    </row>
    <row r="67" spans="2:87">
      <c r="B67" s="7" t="s">
        <v>968</v>
      </c>
      <c r="C67">
        <f>SUMIFS('Make Raw'!$G$2:$G$4773,'Make Raw'!$A$2:$A$4773,$B67,'Make Raw'!$D$2:$D$4773,C$2)</f>
        <v>0</v>
      </c>
      <c r="D67">
        <f>SUMIFS('Make Raw'!$G$2:$G$4773,'Make Raw'!$A$2:$A$4773,$B67,'Make Raw'!$D$2:$D$4773,D$2)</f>
        <v>0</v>
      </c>
      <c r="E67">
        <f>SUMIFS('Make Raw'!$G$2:$G$4773,'Make Raw'!$A$2:$A$4773,$B67,'Make Raw'!$D$2:$D$4773,E$2)</f>
        <v>181.2</v>
      </c>
      <c r="F67">
        <f>SUMIFS('Make Raw'!$G$2:$G$4773,'Make Raw'!$A$2:$A$4773,$B67,'Make Raw'!$D$2:$D$4773,F$2)</f>
        <v>0</v>
      </c>
      <c r="G67">
        <f>SUMIFS('Make Raw'!$G$2:$G$4773,'Make Raw'!$A$2:$A$4773,$B67,'Make Raw'!$D$2:$D$4773,G$2)</f>
        <v>0</v>
      </c>
      <c r="H67">
        <f>SUMIFS('Make Raw'!$G$2:$G$4773,'Make Raw'!$A$2:$A$4773,$B67,'Make Raw'!$D$2:$D$4773,H$2)</f>
        <v>0</v>
      </c>
      <c r="I67">
        <f>SUMIFS('Make Raw'!$G$2:$G$4773,'Make Raw'!$A$2:$A$4773,$B67,'Make Raw'!$D$2:$D$4773,I$2)</f>
        <v>0</v>
      </c>
      <c r="J67">
        <f>SUMIFS('Make Raw'!$G$2:$G$4773,'Make Raw'!$A$2:$A$4773,$B67,'Make Raw'!$D$2:$D$4773,J$2)</f>
        <v>0</v>
      </c>
      <c r="K67">
        <f>SUMIFS('Make Raw'!$G$2:$G$4773,'Make Raw'!$A$2:$A$4773,$B67,'Make Raw'!$D$2:$D$4773,K$2)</f>
        <v>0</v>
      </c>
      <c r="L67">
        <f>SUMIFS('Make Raw'!$G$2:$G$4773,'Make Raw'!$A$2:$A$4773,$B67,'Make Raw'!$D$2:$D$4773,L$2)</f>
        <v>702.90000000000009</v>
      </c>
      <c r="M67">
        <f>SUMIFS('Make Raw'!$G$2:$G$4773,'Make Raw'!$A$2:$A$4773,$B67,'Make Raw'!$D$2:$D$4773,M$2)</f>
        <v>0</v>
      </c>
      <c r="N67">
        <f>SUMIFS('Make Raw'!$G$2:$G$4773,'Make Raw'!$A$2:$A$4773,$B67,'Make Raw'!$D$2:$D$4773,N$2)</f>
        <v>0</v>
      </c>
      <c r="O67">
        <f>SUMIFS('Make Raw'!$G$2:$G$4773,'Make Raw'!$A$2:$A$4773,$B67,'Make Raw'!$D$2:$D$4773,O$2)</f>
        <v>0</v>
      </c>
      <c r="P67">
        <f>SUMIFS('Make Raw'!$G$2:$G$4773,'Make Raw'!$A$2:$A$4773,$B67,'Make Raw'!$D$2:$D$4773,P$2)</f>
        <v>0</v>
      </c>
      <c r="Q67">
        <f>SUMIFS('Make Raw'!$G$2:$G$4773,'Make Raw'!$A$2:$A$4773,$B67,'Make Raw'!$D$2:$D$4773,Q$2)</f>
        <v>0</v>
      </c>
      <c r="R67">
        <f>SUMIFS('Make Raw'!$G$2:$G$4773,'Make Raw'!$A$2:$A$4773,$B67,'Make Raw'!$D$2:$D$4773,R$2)</f>
        <v>0</v>
      </c>
      <c r="S67">
        <f>SUMIFS('Make Raw'!$G$2:$G$4773,'Make Raw'!$A$2:$A$4773,$B67,'Make Raw'!$D$2:$D$4773,S$2)</f>
        <v>0</v>
      </c>
      <c r="T67">
        <f>SUMIFS('Make Raw'!$G$2:$G$4773,'Make Raw'!$A$2:$A$4773,$B67,'Make Raw'!$D$2:$D$4773,T$2)</f>
        <v>0</v>
      </c>
      <c r="U67">
        <f>SUMIFS('Make Raw'!$G$2:$G$4773,'Make Raw'!$A$2:$A$4773,$B67,'Make Raw'!$D$2:$D$4773,U$2)</f>
        <v>0</v>
      </c>
      <c r="V67">
        <f>SUMIFS('Make Raw'!$G$2:$G$4773,'Make Raw'!$A$2:$A$4773,$B67,'Make Raw'!$D$2:$D$4773,V$2)</f>
        <v>0</v>
      </c>
      <c r="W67">
        <f>SUMIFS('Make Raw'!$G$2:$G$4773,'Make Raw'!$A$2:$A$4773,$B67,'Make Raw'!$D$2:$D$4773,W$2)</f>
        <v>0</v>
      </c>
      <c r="X67">
        <f>SUMIFS('Make Raw'!$G$2:$G$4773,'Make Raw'!$A$2:$A$4773,$B67,'Make Raw'!$D$2:$D$4773,X$2)</f>
        <v>0</v>
      </c>
      <c r="Y67">
        <f>SUMIFS('Make Raw'!$G$2:$G$4773,'Make Raw'!$A$2:$A$4773,$B67,'Make Raw'!$D$2:$D$4773,Y$2)</f>
        <v>0</v>
      </c>
      <c r="Z67">
        <f>SUMIFS('Make Raw'!$G$2:$G$4773,'Make Raw'!$A$2:$A$4773,$B67,'Make Raw'!$D$2:$D$4773,Z$2)</f>
        <v>0</v>
      </c>
      <c r="AA67">
        <f>SUMIFS('Make Raw'!$G$2:$G$4773,'Make Raw'!$A$2:$A$4773,$B67,'Make Raw'!$D$2:$D$4773,AA$2)</f>
        <v>0</v>
      </c>
      <c r="AB67">
        <f>SUMIFS('Make Raw'!$G$2:$G$4773,'Make Raw'!$A$2:$A$4773,$B67,'Make Raw'!$D$2:$D$4773,AB$2)</f>
        <v>0</v>
      </c>
      <c r="AC67">
        <f>SUMIFS('Make Raw'!$G$2:$G$4773,'Make Raw'!$A$2:$A$4773,$B67,'Make Raw'!$D$2:$D$4773,AC$2)</f>
        <v>0</v>
      </c>
      <c r="AD67">
        <f>SUMIFS('Make Raw'!$G$2:$G$4773,'Make Raw'!$A$2:$A$4773,$B67,'Make Raw'!$D$2:$D$4773,AD$2)</f>
        <v>0</v>
      </c>
      <c r="AE67">
        <f>SUMIFS('Make Raw'!$G$2:$G$4773,'Make Raw'!$A$2:$A$4773,$B67,'Make Raw'!$D$2:$D$4773,AE$2)</f>
        <v>0</v>
      </c>
      <c r="AF67">
        <f>SUMIFS('Make Raw'!$G$2:$G$4773,'Make Raw'!$A$2:$A$4773,$B67,'Make Raw'!$D$2:$D$4773,AF$2)</f>
        <v>0</v>
      </c>
      <c r="AG67">
        <f>SUMIFS('Make Raw'!$G$2:$G$4773,'Make Raw'!$A$2:$A$4773,$B67,'Make Raw'!$D$2:$D$4773,AG$2)</f>
        <v>0</v>
      </c>
      <c r="AH67">
        <f>SUMIFS('Make Raw'!$G$2:$G$4773,'Make Raw'!$A$2:$A$4773,$B67,'Make Raw'!$D$2:$D$4773,AH$2)</f>
        <v>0</v>
      </c>
      <c r="AI67">
        <f>SUMIFS('Make Raw'!$G$2:$G$4773,'Make Raw'!$A$2:$A$4773,$B67,'Make Raw'!$D$2:$D$4773,AI$2)</f>
        <v>0</v>
      </c>
      <c r="AJ67">
        <f>SUMIFS('Make Raw'!$G$2:$G$4773,'Make Raw'!$A$2:$A$4773,$B67,'Make Raw'!$D$2:$D$4773,AJ$2)</f>
        <v>0</v>
      </c>
      <c r="AK67">
        <f>SUMIFS('Make Raw'!$G$2:$G$4773,'Make Raw'!$A$2:$A$4773,$B67,'Make Raw'!$D$2:$D$4773,AK$2)</f>
        <v>0</v>
      </c>
      <c r="AL67">
        <f>SUMIFS('Make Raw'!$G$2:$G$4773,'Make Raw'!$A$2:$A$4773,$B67,'Make Raw'!$D$2:$D$4773,AL$2)</f>
        <v>0</v>
      </c>
      <c r="AM67">
        <f>SUMIFS('Make Raw'!$G$2:$G$4773,'Make Raw'!$A$2:$A$4773,$B67,'Make Raw'!$D$2:$D$4773,AM$2)</f>
        <v>0</v>
      </c>
      <c r="AN67">
        <f>SUMIFS('Make Raw'!$G$2:$G$4773,'Make Raw'!$A$2:$A$4773,$B67,'Make Raw'!$D$2:$D$4773,AN$2)</f>
        <v>0</v>
      </c>
      <c r="AO67">
        <f>SUMIFS('Make Raw'!$G$2:$G$4773,'Make Raw'!$A$2:$A$4773,$B67,'Make Raw'!$D$2:$D$4773,AO$2)</f>
        <v>0</v>
      </c>
      <c r="AP67">
        <f>SUMIFS('Make Raw'!$G$2:$G$4773,'Make Raw'!$A$2:$A$4773,$B67,'Make Raw'!$D$2:$D$4773,AP$2)</f>
        <v>0</v>
      </c>
      <c r="AQ67">
        <f>SUMIFS('Make Raw'!$G$2:$G$4773,'Make Raw'!$A$2:$A$4773,$B67,'Make Raw'!$D$2:$D$4773,AQ$2)</f>
        <v>0</v>
      </c>
      <c r="AR67">
        <f>SUMIFS('Make Raw'!$G$2:$G$4773,'Make Raw'!$A$2:$A$4773,$B67,'Make Raw'!$D$2:$D$4773,AR$2)</f>
        <v>0</v>
      </c>
      <c r="AS67">
        <f>SUMIFS('Make Raw'!$G$2:$G$4773,'Make Raw'!$A$2:$A$4773,$B67,'Make Raw'!$D$2:$D$4773,AS$2)</f>
        <v>0</v>
      </c>
      <c r="AT67">
        <f>SUMIFS('Make Raw'!$G$2:$G$4773,'Make Raw'!$A$2:$A$4773,$B67,'Make Raw'!$D$2:$D$4773,AT$2)</f>
        <v>0</v>
      </c>
      <c r="AU67">
        <f>SUMIFS('Make Raw'!$G$2:$G$4773,'Make Raw'!$A$2:$A$4773,$B67,'Make Raw'!$D$2:$D$4773,AU$2)</f>
        <v>0</v>
      </c>
      <c r="AV67">
        <f>SUMIFS('Make Raw'!$G$2:$G$4773,'Make Raw'!$A$2:$A$4773,$B67,'Make Raw'!$D$2:$D$4773,AV$2)</f>
        <v>0</v>
      </c>
      <c r="AW67">
        <f>SUMIFS('Make Raw'!$G$2:$G$4773,'Make Raw'!$A$2:$A$4773,$B67,'Make Raw'!$D$2:$D$4773,AW$2)</f>
        <v>0</v>
      </c>
      <c r="AX67">
        <f>SUMIFS('Make Raw'!$G$2:$G$4773,'Make Raw'!$A$2:$A$4773,$B67,'Make Raw'!$D$2:$D$4773,AX$2)</f>
        <v>0</v>
      </c>
      <c r="AY67">
        <f>SUMIFS('Make Raw'!$G$2:$G$4773,'Make Raw'!$A$2:$A$4773,$B67,'Make Raw'!$D$2:$D$4773,AY$2)</f>
        <v>0</v>
      </c>
      <c r="AZ67">
        <f>SUMIFS('Make Raw'!$G$2:$G$4773,'Make Raw'!$A$2:$A$4773,$B67,'Make Raw'!$D$2:$D$4773,AZ$2)</f>
        <v>0</v>
      </c>
      <c r="BA67">
        <f>SUMIFS('Make Raw'!$G$2:$G$4773,'Make Raw'!$A$2:$A$4773,$B67,'Make Raw'!$D$2:$D$4773,BA$2)</f>
        <v>0</v>
      </c>
      <c r="BB67">
        <f>SUMIFS('Make Raw'!$G$2:$G$4773,'Make Raw'!$A$2:$A$4773,$B67,'Make Raw'!$D$2:$D$4773,BB$2)</f>
        <v>0</v>
      </c>
      <c r="BC67">
        <f>SUMIFS('Make Raw'!$G$2:$G$4773,'Make Raw'!$A$2:$A$4773,$B67,'Make Raw'!$D$2:$D$4773,BC$2)</f>
        <v>0</v>
      </c>
      <c r="BD67">
        <f>SUMIFS('Make Raw'!$G$2:$G$4773,'Make Raw'!$A$2:$A$4773,$B67,'Make Raw'!$D$2:$D$4773,BD$2)</f>
        <v>0</v>
      </c>
      <c r="BE67">
        <f>SUMIFS('Make Raw'!$G$2:$G$4773,'Make Raw'!$A$2:$A$4773,$B67,'Make Raw'!$D$2:$D$4773,BE$2)</f>
        <v>0</v>
      </c>
      <c r="BF67">
        <f>SUMIFS('Make Raw'!$G$2:$G$4773,'Make Raw'!$A$2:$A$4773,$B67,'Make Raw'!$D$2:$D$4773,BF$2)</f>
        <v>0</v>
      </c>
      <c r="BG67">
        <f>SUMIFS('Make Raw'!$G$2:$G$4773,'Make Raw'!$A$2:$A$4773,$B67,'Make Raw'!$D$2:$D$4773,BG$2)</f>
        <v>0</v>
      </c>
      <c r="BH67">
        <f>SUMIFS('Make Raw'!$G$2:$G$4773,'Make Raw'!$A$2:$A$4773,$B67,'Make Raw'!$D$2:$D$4773,BH$2)</f>
        <v>0</v>
      </c>
      <c r="BI67">
        <f>SUMIFS('Make Raw'!$G$2:$G$4773,'Make Raw'!$A$2:$A$4773,$B67,'Make Raw'!$D$2:$D$4773,BI$2)</f>
        <v>0</v>
      </c>
      <c r="BJ67">
        <f>SUMIFS('Make Raw'!$G$2:$G$4773,'Make Raw'!$A$2:$A$4773,$B67,'Make Raw'!$D$2:$D$4773,BJ$2)</f>
        <v>0</v>
      </c>
      <c r="BK67">
        <f>SUMIFS('Make Raw'!$G$2:$G$4773,'Make Raw'!$A$2:$A$4773,$B67,'Make Raw'!$D$2:$D$4773,BK$2)</f>
        <v>1179.1000000000001</v>
      </c>
      <c r="BL67">
        <f>SUMIFS('Make Raw'!$G$2:$G$4773,'Make Raw'!$A$2:$A$4773,$B67,'Make Raw'!$D$2:$D$4773,BL$2)</f>
        <v>74.699999999999989</v>
      </c>
      <c r="BM67">
        <f>SUMIFS('Make Raw'!$G$2:$G$4773,'Make Raw'!$A$2:$A$4773,$B67,'Make Raw'!$D$2:$D$4773,BM$2)</f>
        <v>229.6</v>
      </c>
      <c r="BN67">
        <f>SUMIFS('Make Raw'!$G$2:$G$4773,'Make Raw'!$A$2:$A$4773,$B67,'Make Raw'!$D$2:$D$4773,BN$2)</f>
        <v>836.19999999999993</v>
      </c>
      <c r="BO67">
        <f>SUMIFS('Make Raw'!$G$2:$G$4773,'Make Raw'!$A$2:$A$4773,$B67,'Make Raw'!$D$2:$D$4773,BO$2)</f>
        <v>124731</v>
      </c>
      <c r="BP67">
        <f>SUMIFS('Make Raw'!$G$2:$G$4773,'Make Raw'!$A$2:$A$4773,$B67,'Make Raw'!$D$2:$D$4773,BP$2)</f>
        <v>0</v>
      </c>
      <c r="BQ67">
        <f>SUMIFS('Make Raw'!$G$2:$G$4773,'Make Raw'!$A$2:$A$4773,$B67,'Make Raw'!$D$2:$D$4773,BQ$2)</f>
        <v>0</v>
      </c>
      <c r="BR67">
        <f>SUMIFS('Make Raw'!$G$2:$G$4773,'Make Raw'!$A$2:$A$4773,$B67,'Make Raw'!$D$2:$D$4773,BR$2)</f>
        <v>0</v>
      </c>
      <c r="BS67">
        <f>SUMIFS('Make Raw'!$G$2:$G$4773,'Make Raw'!$A$2:$A$4773,$B67,'Make Raw'!$D$2:$D$4773,BS$2)</f>
        <v>36.200000000000003</v>
      </c>
      <c r="BT67">
        <f>SUMIFS('Make Raw'!$G$2:$G$4773,'Make Raw'!$A$2:$A$4773,$B67,'Make Raw'!$D$2:$D$4773,BT$2)</f>
        <v>0</v>
      </c>
      <c r="BU67">
        <f>SUMIFS('Make Raw'!$G$2:$G$4773,'Make Raw'!$A$2:$A$4773,$B67,'Make Raw'!$D$2:$D$4773,BU$2)</f>
        <v>0</v>
      </c>
      <c r="BV67">
        <f>SUMIFS('Make Raw'!$G$2:$G$4773,'Make Raw'!$A$2:$A$4773,$B67,'Make Raw'!$D$2:$D$4773,BV$2)</f>
        <v>0</v>
      </c>
      <c r="BW67">
        <f>SUMIFS('Make Raw'!$G$2:$G$4773,'Make Raw'!$A$2:$A$4773,$B67,'Make Raw'!$D$2:$D$4773,BW$2)</f>
        <v>0</v>
      </c>
      <c r="BX67">
        <f>SUMIFS('Make Raw'!$G$2:$G$4773,'Make Raw'!$A$2:$A$4773,$B67,'Make Raw'!$D$2:$D$4773,BX$2)</f>
        <v>0</v>
      </c>
      <c r="BY67">
        <f>SUMIFS('Make Raw'!$G$2:$G$4773,'Make Raw'!$A$2:$A$4773,$B67,'Make Raw'!$D$2:$D$4773,BY$2)</f>
        <v>0</v>
      </c>
      <c r="BZ67">
        <f>SUMIFS('Make Raw'!$G$2:$G$4773,'Make Raw'!$A$2:$A$4773,$B67,'Make Raw'!$D$2:$D$4773,BZ$2)</f>
        <v>0</v>
      </c>
      <c r="CA67">
        <f>SUMIFS('Make Raw'!$G$2:$G$4773,'Make Raw'!$A$2:$A$4773,$B67,'Make Raw'!$D$2:$D$4773,CA$2)</f>
        <v>0</v>
      </c>
      <c r="CB67">
        <f>SUMIFS('Make Raw'!$G$2:$G$4773,'Make Raw'!$A$2:$A$4773,$B67,'Make Raw'!$D$2:$D$4773,CB$2)</f>
        <v>0</v>
      </c>
      <c r="CC67">
        <f>SUMIFS('Make Raw'!$G$2:$G$4773,'Make Raw'!$A$2:$A$4773,$B67,'Make Raw'!$D$2:$D$4773,CC$2)</f>
        <v>0</v>
      </c>
      <c r="CD67">
        <f>SUMIFS('Make Raw'!$G$2:$G$4773,'Make Raw'!$A$2:$A$4773,$B67,'Make Raw'!$D$2:$D$4773,CD$2)</f>
        <v>0</v>
      </c>
      <c r="CE67">
        <f>SUMIFS('Make Raw'!$G$2:$G$4773,'Make Raw'!$A$2:$A$4773,$B67,'Make Raw'!$D$2:$D$4773,CE$2)</f>
        <v>0</v>
      </c>
      <c r="CF67">
        <f>SUMIFS('Make Raw'!$G$2:$G$4773,'Make Raw'!$A$2:$A$4773,$B67,'Make Raw'!$D$2:$D$4773,CF$2)</f>
        <v>0</v>
      </c>
      <c r="CG67">
        <f>SUMIFS('Make Raw'!$G$2:$G$4773,'Make Raw'!$A$2:$A$4773,$B67,'Make Raw'!$D$2:$D$4773,CG$2)</f>
        <v>0</v>
      </c>
      <c r="CH67">
        <f>SUMIFS('Make Raw'!$G$2:$G$4773,'Make Raw'!$A$2:$A$4773,$B67,'Make Raw'!$D$2:$D$4773,CH$2)</f>
        <v>0</v>
      </c>
      <c r="CI67">
        <f>SUMIFS('Make Raw'!$G$2:$G$4773,'Make Raw'!$A$2:$A$4773,$B67,'Make Raw'!$D$2:$D$4773,CI$2)</f>
        <v>0</v>
      </c>
    </row>
    <row r="68" spans="2:87">
      <c r="B68" s="7" t="s">
        <v>959</v>
      </c>
      <c r="C68">
        <f>SUMIFS('Make Raw'!$G$2:$G$4773,'Make Raw'!$A$2:$A$4773,$B68,'Make Raw'!$D$2:$D$4773,C$2)</f>
        <v>0</v>
      </c>
      <c r="D68">
        <f>SUMIFS('Make Raw'!$G$2:$G$4773,'Make Raw'!$A$2:$A$4773,$B68,'Make Raw'!$D$2:$D$4773,D$2)</f>
        <v>0</v>
      </c>
      <c r="E68">
        <f>SUMIFS('Make Raw'!$G$2:$G$4773,'Make Raw'!$A$2:$A$4773,$B68,'Make Raw'!$D$2:$D$4773,E$2)</f>
        <v>0</v>
      </c>
      <c r="F68">
        <f>SUMIFS('Make Raw'!$G$2:$G$4773,'Make Raw'!$A$2:$A$4773,$B68,'Make Raw'!$D$2:$D$4773,F$2)</f>
        <v>0</v>
      </c>
      <c r="G68">
        <f>SUMIFS('Make Raw'!$G$2:$G$4773,'Make Raw'!$A$2:$A$4773,$B68,'Make Raw'!$D$2:$D$4773,G$2)</f>
        <v>0</v>
      </c>
      <c r="H68">
        <f>SUMIFS('Make Raw'!$G$2:$G$4773,'Make Raw'!$A$2:$A$4773,$B68,'Make Raw'!$D$2:$D$4773,H$2)</f>
        <v>0</v>
      </c>
      <c r="I68">
        <f>SUMIFS('Make Raw'!$G$2:$G$4773,'Make Raw'!$A$2:$A$4773,$B68,'Make Raw'!$D$2:$D$4773,I$2)</f>
        <v>0</v>
      </c>
      <c r="J68">
        <f>SUMIFS('Make Raw'!$G$2:$G$4773,'Make Raw'!$A$2:$A$4773,$B68,'Make Raw'!$D$2:$D$4773,J$2)</f>
        <v>0</v>
      </c>
      <c r="K68">
        <f>SUMIFS('Make Raw'!$G$2:$G$4773,'Make Raw'!$A$2:$A$4773,$B68,'Make Raw'!$D$2:$D$4773,K$2)</f>
        <v>0</v>
      </c>
      <c r="L68">
        <f>SUMIFS('Make Raw'!$G$2:$G$4773,'Make Raw'!$A$2:$A$4773,$B68,'Make Raw'!$D$2:$D$4773,L$2)</f>
        <v>0</v>
      </c>
      <c r="M68">
        <f>SUMIFS('Make Raw'!$G$2:$G$4773,'Make Raw'!$A$2:$A$4773,$B68,'Make Raw'!$D$2:$D$4773,M$2)</f>
        <v>0</v>
      </c>
      <c r="N68">
        <f>SUMIFS('Make Raw'!$G$2:$G$4773,'Make Raw'!$A$2:$A$4773,$B68,'Make Raw'!$D$2:$D$4773,N$2)</f>
        <v>0</v>
      </c>
      <c r="O68">
        <f>SUMIFS('Make Raw'!$G$2:$G$4773,'Make Raw'!$A$2:$A$4773,$B68,'Make Raw'!$D$2:$D$4773,O$2)</f>
        <v>0</v>
      </c>
      <c r="P68">
        <f>SUMIFS('Make Raw'!$G$2:$G$4773,'Make Raw'!$A$2:$A$4773,$B68,'Make Raw'!$D$2:$D$4773,P$2)</f>
        <v>0</v>
      </c>
      <c r="Q68">
        <f>SUMIFS('Make Raw'!$G$2:$G$4773,'Make Raw'!$A$2:$A$4773,$B68,'Make Raw'!$D$2:$D$4773,Q$2)</f>
        <v>0</v>
      </c>
      <c r="R68">
        <f>SUMIFS('Make Raw'!$G$2:$G$4773,'Make Raw'!$A$2:$A$4773,$B68,'Make Raw'!$D$2:$D$4773,R$2)</f>
        <v>0</v>
      </c>
      <c r="S68">
        <f>SUMIFS('Make Raw'!$G$2:$G$4773,'Make Raw'!$A$2:$A$4773,$B68,'Make Raw'!$D$2:$D$4773,S$2)</f>
        <v>0</v>
      </c>
      <c r="T68">
        <f>SUMIFS('Make Raw'!$G$2:$G$4773,'Make Raw'!$A$2:$A$4773,$B68,'Make Raw'!$D$2:$D$4773,T$2)</f>
        <v>0</v>
      </c>
      <c r="U68">
        <f>SUMIFS('Make Raw'!$G$2:$G$4773,'Make Raw'!$A$2:$A$4773,$B68,'Make Raw'!$D$2:$D$4773,U$2)</f>
        <v>0</v>
      </c>
      <c r="V68">
        <f>SUMIFS('Make Raw'!$G$2:$G$4773,'Make Raw'!$A$2:$A$4773,$B68,'Make Raw'!$D$2:$D$4773,V$2)</f>
        <v>0</v>
      </c>
      <c r="W68">
        <f>SUMIFS('Make Raw'!$G$2:$G$4773,'Make Raw'!$A$2:$A$4773,$B68,'Make Raw'!$D$2:$D$4773,W$2)</f>
        <v>0</v>
      </c>
      <c r="X68">
        <f>SUMIFS('Make Raw'!$G$2:$G$4773,'Make Raw'!$A$2:$A$4773,$B68,'Make Raw'!$D$2:$D$4773,X$2)</f>
        <v>0</v>
      </c>
      <c r="Y68">
        <f>SUMIFS('Make Raw'!$G$2:$G$4773,'Make Raw'!$A$2:$A$4773,$B68,'Make Raw'!$D$2:$D$4773,Y$2)</f>
        <v>0</v>
      </c>
      <c r="Z68">
        <f>SUMIFS('Make Raw'!$G$2:$G$4773,'Make Raw'!$A$2:$A$4773,$B68,'Make Raw'!$D$2:$D$4773,Z$2)</f>
        <v>0</v>
      </c>
      <c r="AA68">
        <f>SUMIFS('Make Raw'!$G$2:$G$4773,'Make Raw'!$A$2:$A$4773,$B68,'Make Raw'!$D$2:$D$4773,AA$2)</f>
        <v>0</v>
      </c>
      <c r="AB68">
        <f>SUMIFS('Make Raw'!$G$2:$G$4773,'Make Raw'!$A$2:$A$4773,$B68,'Make Raw'!$D$2:$D$4773,AB$2)</f>
        <v>0</v>
      </c>
      <c r="AC68">
        <f>SUMIFS('Make Raw'!$G$2:$G$4773,'Make Raw'!$A$2:$A$4773,$B68,'Make Raw'!$D$2:$D$4773,AC$2)</f>
        <v>0</v>
      </c>
      <c r="AD68">
        <f>SUMIFS('Make Raw'!$G$2:$G$4773,'Make Raw'!$A$2:$A$4773,$B68,'Make Raw'!$D$2:$D$4773,AD$2)</f>
        <v>0</v>
      </c>
      <c r="AE68">
        <f>SUMIFS('Make Raw'!$G$2:$G$4773,'Make Raw'!$A$2:$A$4773,$B68,'Make Raw'!$D$2:$D$4773,AE$2)</f>
        <v>0</v>
      </c>
      <c r="AF68">
        <f>SUMIFS('Make Raw'!$G$2:$G$4773,'Make Raw'!$A$2:$A$4773,$B68,'Make Raw'!$D$2:$D$4773,AF$2)</f>
        <v>0</v>
      </c>
      <c r="AG68">
        <f>SUMIFS('Make Raw'!$G$2:$G$4773,'Make Raw'!$A$2:$A$4773,$B68,'Make Raw'!$D$2:$D$4773,AG$2)</f>
        <v>0</v>
      </c>
      <c r="AH68">
        <f>SUMIFS('Make Raw'!$G$2:$G$4773,'Make Raw'!$A$2:$A$4773,$B68,'Make Raw'!$D$2:$D$4773,AH$2)</f>
        <v>0</v>
      </c>
      <c r="AI68">
        <f>SUMIFS('Make Raw'!$G$2:$G$4773,'Make Raw'!$A$2:$A$4773,$B68,'Make Raw'!$D$2:$D$4773,AI$2)</f>
        <v>0</v>
      </c>
      <c r="AJ68">
        <f>SUMIFS('Make Raw'!$G$2:$G$4773,'Make Raw'!$A$2:$A$4773,$B68,'Make Raw'!$D$2:$D$4773,AJ$2)</f>
        <v>0</v>
      </c>
      <c r="AK68">
        <f>SUMIFS('Make Raw'!$G$2:$G$4773,'Make Raw'!$A$2:$A$4773,$B68,'Make Raw'!$D$2:$D$4773,AK$2)</f>
        <v>0</v>
      </c>
      <c r="AL68">
        <f>SUMIFS('Make Raw'!$G$2:$G$4773,'Make Raw'!$A$2:$A$4773,$B68,'Make Raw'!$D$2:$D$4773,AL$2)</f>
        <v>0</v>
      </c>
      <c r="AM68">
        <f>SUMIFS('Make Raw'!$G$2:$G$4773,'Make Raw'!$A$2:$A$4773,$B68,'Make Raw'!$D$2:$D$4773,AM$2)</f>
        <v>0</v>
      </c>
      <c r="AN68">
        <f>SUMIFS('Make Raw'!$G$2:$G$4773,'Make Raw'!$A$2:$A$4773,$B68,'Make Raw'!$D$2:$D$4773,AN$2)</f>
        <v>0</v>
      </c>
      <c r="AO68">
        <f>SUMIFS('Make Raw'!$G$2:$G$4773,'Make Raw'!$A$2:$A$4773,$B68,'Make Raw'!$D$2:$D$4773,AO$2)</f>
        <v>0</v>
      </c>
      <c r="AP68">
        <f>SUMIFS('Make Raw'!$G$2:$G$4773,'Make Raw'!$A$2:$A$4773,$B68,'Make Raw'!$D$2:$D$4773,AP$2)</f>
        <v>0</v>
      </c>
      <c r="AQ68">
        <f>SUMIFS('Make Raw'!$G$2:$G$4773,'Make Raw'!$A$2:$A$4773,$B68,'Make Raw'!$D$2:$D$4773,AQ$2)</f>
        <v>0</v>
      </c>
      <c r="AR68">
        <f>SUMIFS('Make Raw'!$G$2:$G$4773,'Make Raw'!$A$2:$A$4773,$B68,'Make Raw'!$D$2:$D$4773,AR$2)</f>
        <v>0</v>
      </c>
      <c r="AS68">
        <f>SUMIFS('Make Raw'!$G$2:$G$4773,'Make Raw'!$A$2:$A$4773,$B68,'Make Raw'!$D$2:$D$4773,AS$2)</f>
        <v>0</v>
      </c>
      <c r="AT68">
        <f>SUMIFS('Make Raw'!$G$2:$G$4773,'Make Raw'!$A$2:$A$4773,$B68,'Make Raw'!$D$2:$D$4773,AT$2)</f>
        <v>0</v>
      </c>
      <c r="AU68">
        <f>SUMIFS('Make Raw'!$G$2:$G$4773,'Make Raw'!$A$2:$A$4773,$B68,'Make Raw'!$D$2:$D$4773,AU$2)</f>
        <v>0</v>
      </c>
      <c r="AV68">
        <f>SUMIFS('Make Raw'!$G$2:$G$4773,'Make Raw'!$A$2:$A$4773,$B68,'Make Raw'!$D$2:$D$4773,AV$2)</f>
        <v>0</v>
      </c>
      <c r="AW68">
        <f>SUMIFS('Make Raw'!$G$2:$G$4773,'Make Raw'!$A$2:$A$4773,$B68,'Make Raw'!$D$2:$D$4773,AW$2)</f>
        <v>0</v>
      </c>
      <c r="AX68">
        <f>SUMIFS('Make Raw'!$G$2:$G$4773,'Make Raw'!$A$2:$A$4773,$B68,'Make Raw'!$D$2:$D$4773,AX$2)</f>
        <v>0</v>
      </c>
      <c r="AY68">
        <f>SUMIFS('Make Raw'!$G$2:$G$4773,'Make Raw'!$A$2:$A$4773,$B68,'Make Raw'!$D$2:$D$4773,AY$2)</f>
        <v>0</v>
      </c>
      <c r="AZ68">
        <f>SUMIFS('Make Raw'!$G$2:$G$4773,'Make Raw'!$A$2:$A$4773,$B68,'Make Raw'!$D$2:$D$4773,AZ$2)</f>
        <v>0</v>
      </c>
      <c r="BA68">
        <f>SUMIFS('Make Raw'!$G$2:$G$4773,'Make Raw'!$A$2:$A$4773,$B68,'Make Raw'!$D$2:$D$4773,BA$2)</f>
        <v>0</v>
      </c>
      <c r="BB68">
        <f>SUMIFS('Make Raw'!$G$2:$G$4773,'Make Raw'!$A$2:$A$4773,$B68,'Make Raw'!$D$2:$D$4773,BB$2)</f>
        <v>0</v>
      </c>
      <c r="BC68">
        <f>SUMIFS('Make Raw'!$G$2:$G$4773,'Make Raw'!$A$2:$A$4773,$B68,'Make Raw'!$D$2:$D$4773,BC$2)</f>
        <v>0</v>
      </c>
      <c r="BD68">
        <f>SUMIFS('Make Raw'!$G$2:$G$4773,'Make Raw'!$A$2:$A$4773,$B68,'Make Raw'!$D$2:$D$4773,BD$2)</f>
        <v>0</v>
      </c>
      <c r="BE68">
        <f>SUMIFS('Make Raw'!$G$2:$G$4773,'Make Raw'!$A$2:$A$4773,$B68,'Make Raw'!$D$2:$D$4773,BE$2)</f>
        <v>0</v>
      </c>
      <c r="BF68">
        <f>SUMIFS('Make Raw'!$G$2:$G$4773,'Make Raw'!$A$2:$A$4773,$B68,'Make Raw'!$D$2:$D$4773,BF$2)</f>
        <v>0</v>
      </c>
      <c r="BG68">
        <f>SUMIFS('Make Raw'!$G$2:$G$4773,'Make Raw'!$A$2:$A$4773,$B68,'Make Raw'!$D$2:$D$4773,BG$2)</f>
        <v>0</v>
      </c>
      <c r="BH68">
        <f>SUMIFS('Make Raw'!$G$2:$G$4773,'Make Raw'!$A$2:$A$4773,$B68,'Make Raw'!$D$2:$D$4773,BH$2)</f>
        <v>0</v>
      </c>
      <c r="BI68">
        <f>SUMIFS('Make Raw'!$G$2:$G$4773,'Make Raw'!$A$2:$A$4773,$B68,'Make Raw'!$D$2:$D$4773,BI$2)</f>
        <v>0</v>
      </c>
      <c r="BJ68">
        <f>SUMIFS('Make Raw'!$G$2:$G$4773,'Make Raw'!$A$2:$A$4773,$B68,'Make Raw'!$D$2:$D$4773,BJ$2)</f>
        <v>0</v>
      </c>
      <c r="BK68">
        <f>SUMIFS('Make Raw'!$G$2:$G$4773,'Make Raw'!$A$2:$A$4773,$B68,'Make Raw'!$D$2:$D$4773,BK$2)</f>
        <v>0</v>
      </c>
      <c r="BL68">
        <f>SUMIFS('Make Raw'!$G$2:$G$4773,'Make Raw'!$A$2:$A$4773,$B68,'Make Raw'!$D$2:$D$4773,BL$2)</f>
        <v>0</v>
      </c>
      <c r="BM68">
        <f>SUMIFS('Make Raw'!$G$2:$G$4773,'Make Raw'!$A$2:$A$4773,$B68,'Make Raw'!$D$2:$D$4773,BM$2)</f>
        <v>288.10000000000002</v>
      </c>
      <c r="BN68">
        <f>SUMIFS('Make Raw'!$G$2:$G$4773,'Make Raw'!$A$2:$A$4773,$B68,'Make Raw'!$D$2:$D$4773,BN$2)</f>
        <v>0</v>
      </c>
      <c r="BO68">
        <f>SUMIFS('Make Raw'!$G$2:$G$4773,'Make Raw'!$A$2:$A$4773,$B68,'Make Raw'!$D$2:$D$4773,BO$2)</f>
        <v>0</v>
      </c>
      <c r="BP68">
        <f>SUMIFS('Make Raw'!$G$2:$G$4773,'Make Raw'!$A$2:$A$4773,$B68,'Make Raw'!$D$2:$D$4773,BP$2)</f>
        <v>21272.2</v>
      </c>
      <c r="BQ68">
        <f>SUMIFS('Make Raw'!$G$2:$G$4773,'Make Raw'!$A$2:$A$4773,$B68,'Make Raw'!$D$2:$D$4773,BQ$2)</f>
        <v>0</v>
      </c>
      <c r="BR68">
        <f>SUMIFS('Make Raw'!$G$2:$G$4773,'Make Raw'!$A$2:$A$4773,$B68,'Make Raw'!$D$2:$D$4773,BR$2)</f>
        <v>50.4</v>
      </c>
      <c r="BS68">
        <f>SUMIFS('Make Raw'!$G$2:$G$4773,'Make Raw'!$A$2:$A$4773,$B68,'Make Raw'!$D$2:$D$4773,BS$2)</f>
        <v>0</v>
      </c>
      <c r="BT68">
        <f>SUMIFS('Make Raw'!$G$2:$G$4773,'Make Raw'!$A$2:$A$4773,$B68,'Make Raw'!$D$2:$D$4773,BT$2)</f>
        <v>0</v>
      </c>
      <c r="BU68">
        <f>SUMIFS('Make Raw'!$G$2:$G$4773,'Make Raw'!$A$2:$A$4773,$B68,'Make Raw'!$D$2:$D$4773,BU$2)</f>
        <v>0</v>
      </c>
      <c r="BV68">
        <f>SUMIFS('Make Raw'!$G$2:$G$4773,'Make Raw'!$A$2:$A$4773,$B68,'Make Raw'!$D$2:$D$4773,BV$2)</f>
        <v>0</v>
      </c>
      <c r="BW68">
        <f>SUMIFS('Make Raw'!$G$2:$G$4773,'Make Raw'!$A$2:$A$4773,$B68,'Make Raw'!$D$2:$D$4773,BW$2)</f>
        <v>0</v>
      </c>
      <c r="BX68">
        <f>SUMIFS('Make Raw'!$G$2:$G$4773,'Make Raw'!$A$2:$A$4773,$B68,'Make Raw'!$D$2:$D$4773,BX$2)</f>
        <v>0</v>
      </c>
      <c r="BY68">
        <f>SUMIFS('Make Raw'!$G$2:$G$4773,'Make Raw'!$A$2:$A$4773,$B68,'Make Raw'!$D$2:$D$4773,BY$2)</f>
        <v>0</v>
      </c>
      <c r="BZ68">
        <f>SUMIFS('Make Raw'!$G$2:$G$4773,'Make Raw'!$A$2:$A$4773,$B68,'Make Raw'!$D$2:$D$4773,BZ$2)</f>
        <v>0</v>
      </c>
      <c r="CA68">
        <f>SUMIFS('Make Raw'!$G$2:$G$4773,'Make Raw'!$A$2:$A$4773,$B68,'Make Raw'!$D$2:$D$4773,CA$2)</f>
        <v>0</v>
      </c>
      <c r="CB68">
        <f>SUMIFS('Make Raw'!$G$2:$G$4773,'Make Raw'!$A$2:$A$4773,$B68,'Make Raw'!$D$2:$D$4773,CB$2)</f>
        <v>0</v>
      </c>
      <c r="CC68">
        <f>SUMIFS('Make Raw'!$G$2:$G$4773,'Make Raw'!$A$2:$A$4773,$B68,'Make Raw'!$D$2:$D$4773,CC$2)</f>
        <v>0</v>
      </c>
      <c r="CD68">
        <f>SUMIFS('Make Raw'!$G$2:$G$4773,'Make Raw'!$A$2:$A$4773,$B68,'Make Raw'!$D$2:$D$4773,CD$2)</f>
        <v>0</v>
      </c>
      <c r="CE68">
        <f>SUMIFS('Make Raw'!$G$2:$G$4773,'Make Raw'!$A$2:$A$4773,$B68,'Make Raw'!$D$2:$D$4773,CE$2)</f>
        <v>0</v>
      </c>
      <c r="CF68">
        <f>SUMIFS('Make Raw'!$G$2:$G$4773,'Make Raw'!$A$2:$A$4773,$B68,'Make Raw'!$D$2:$D$4773,CF$2)</f>
        <v>0</v>
      </c>
      <c r="CG68">
        <f>SUMIFS('Make Raw'!$G$2:$G$4773,'Make Raw'!$A$2:$A$4773,$B68,'Make Raw'!$D$2:$D$4773,CG$2)</f>
        <v>0</v>
      </c>
      <c r="CH68">
        <f>SUMIFS('Make Raw'!$G$2:$G$4773,'Make Raw'!$A$2:$A$4773,$B68,'Make Raw'!$D$2:$D$4773,CH$2)</f>
        <v>0</v>
      </c>
      <c r="CI68">
        <f>SUMIFS('Make Raw'!$G$2:$G$4773,'Make Raw'!$A$2:$A$4773,$B68,'Make Raw'!$D$2:$D$4773,CI$2)</f>
        <v>0</v>
      </c>
    </row>
    <row r="69" spans="2:87">
      <c r="B69" s="7" t="s">
        <v>948</v>
      </c>
      <c r="C69">
        <f>SUMIFS('Make Raw'!$G$2:$G$4773,'Make Raw'!$A$2:$A$4773,$B69,'Make Raw'!$D$2:$D$4773,C$2)</f>
        <v>0</v>
      </c>
      <c r="D69">
        <f>SUMIFS('Make Raw'!$G$2:$G$4773,'Make Raw'!$A$2:$A$4773,$B69,'Make Raw'!$D$2:$D$4773,D$2)</f>
        <v>0</v>
      </c>
      <c r="E69">
        <f>SUMIFS('Make Raw'!$G$2:$G$4773,'Make Raw'!$A$2:$A$4773,$B69,'Make Raw'!$D$2:$D$4773,E$2)</f>
        <v>0</v>
      </c>
      <c r="F69">
        <f>SUMIFS('Make Raw'!$G$2:$G$4773,'Make Raw'!$A$2:$A$4773,$B69,'Make Raw'!$D$2:$D$4773,F$2)</f>
        <v>0</v>
      </c>
      <c r="G69">
        <f>SUMIFS('Make Raw'!$G$2:$G$4773,'Make Raw'!$A$2:$A$4773,$B69,'Make Raw'!$D$2:$D$4773,G$2)</f>
        <v>0</v>
      </c>
      <c r="H69">
        <f>SUMIFS('Make Raw'!$G$2:$G$4773,'Make Raw'!$A$2:$A$4773,$B69,'Make Raw'!$D$2:$D$4773,H$2)</f>
        <v>0</v>
      </c>
      <c r="I69">
        <f>SUMIFS('Make Raw'!$G$2:$G$4773,'Make Raw'!$A$2:$A$4773,$B69,'Make Raw'!$D$2:$D$4773,I$2)</f>
        <v>0</v>
      </c>
      <c r="J69">
        <f>SUMIFS('Make Raw'!$G$2:$G$4773,'Make Raw'!$A$2:$A$4773,$B69,'Make Raw'!$D$2:$D$4773,J$2)</f>
        <v>0</v>
      </c>
      <c r="K69">
        <f>SUMIFS('Make Raw'!$G$2:$G$4773,'Make Raw'!$A$2:$A$4773,$B69,'Make Raw'!$D$2:$D$4773,K$2)</f>
        <v>0</v>
      </c>
      <c r="L69">
        <f>SUMIFS('Make Raw'!$G$2:$G$4773,'Make Raw'!$A$2:$A$4773,$B69,'Make Raw'!$D$2:$D$4773,L$2)</f>
        <v>0</v>
      </c>
      <c r="M69">
        <f>SUMIFS('Make Raw'!$G$2:$G$4773,'Make Raw'!$A$2:$A$4773,$B69,'Make Raw'!$D$2:$D$4773,M$2)</f>
        <v>0</v>
      </c>
      <c r="N69">
        <f>SUMIFS('Make Raw'!$G$2:$G$4773,'Make Raw'!$A$2:$A$4773,$B69,'Make Raw'!$D$2:$D$4773,N$2)</f>
        <v>0</v>
      </c>
      <c r="O69">
        <f>SUMIFS('Make Raw'!$G$2:$G$4773,'Make Raw'!$A$2:$A$4773,$B69,'Make Raw'!$D$2:$D$4773,O$2)</f>
        <v>0</v>
      </c>
      <c r="P69">
        <f>SUMIFS('Make Raw'!$G$2:$G$4773,'Make Raw'!$A$2:$A$4773,$B69,'Make Raw'!$D$2:$D$4773,P$2)</f>
        <v>0</v>
      </c>
      <c r="Q69">
        <f>SUMIFS('Make Raw'!$G$2:$G$4773,'Make Raw'!$A$2:$A$4773,$B69,'Make Raw'!$D$2:$D$4773,Q$2)</f>
        <v>0</v>
      </c>
      <c r="R69">
        <f>SUMIFS('Make Raw'!$G$2:$G$4773,'Make Raw'!$A$2:$A$4773,$B69,'Make Raw'!$D$2:$D$4773,R$2)</f>
        <v>0</v>
      </c>
      <c r="S69">
        <f>SUMIFS('Make Raw'!$G$2:$G$4773,'Make Raw'!$A$2:$A$4773,$B69,'Make Raw'!$D$2:$D$4773,S$2)</f>
        <v>0</v>
      </c>
      <c r="T69">
        <f>SUMIFS('Make Raw'!$G$2:$G$4773,'Make Raw'!$A$2:$A$4773,$B69,'Make Raw'!$D$2:$D$4773,T$2)</f>
        <v>0</v>
      </c>
      <c r="U69">
        <f>SUMIFS('Make Raw'!$G$2:$G$4773,'Make Raw'!$A$2:$A$4773,$B69,'Make Raw'!$D$2:$D$4773,U$2)</f>
        <v>0</v>
      </c>
      <c r="V69">
        <f>SUMIFS('Make Raw'!$G$2:$G$4773,'Make Raw'!$A$2:$A$4773,$B69,'Make Raw'!$D$2:$D$4773,V$2)</f>
        <v>0</v>
      </c>
      <c r="W69">
        <f>SUMIFS('Make Raw'!$G$2:$G$4773,'Make Raw'!$A$2:$A$4773,$B69,'Make Raw'!$D$2:$D$4773,W$2)</f>
        <v>0</v>
      </c>
      <c r="X69">
        <f>SUMIFS('Make Raw'!$G$2:$G$4773,'Make Raw'!$A$2:$A$4773,$B69,'Make Raw'!$D$2:$D$4773,X$2)</f>
        <v>0</v>
      </c>
      <c r="Y69">
        <f>SUMIFS('Make Raw'!$G$2:$G$4773,'Make Raw'!$A$2:$A$4773,$B69,'Make Raw'!$D$2:$D$4773,Y$2)</f>
        <v>0</v>
      </c>
      <c r="Z69">
        <f>SUMIFS('Make Raw'!$G$2:$G$4773,'Make Raw'!$A$2:$A$4773,$B69,'Make Raw'!$D$2:$D$4773,Z$2)</f>
        <v>0</v>
      </c>
      <c r="AA69">
        <f>SUMIFS('Make Raw'!$G$2:$G$4773,'Make Raw'!$A$2:$A$4773,$B69,'Make Raw'!$D$2:$D$4773,AA$2)</f>
        <v>0</v>
      </c>
      <c r="AB69">
        <f>SUMIFS('Make Raw'!$G$2:$G$4773,'Make Raw'!$A$2:$A$4773,$B69,'Make Raw'!$D$2:$D$4773,AB$2)</f>
        <v>0</v>
      </c>
      <c r="AC69">
        <f>SUMIFS('Make Raw'!$G$2:$G$4773,'Make Raw'!$A$2:$A$4773,$B69,'Make Raw'!$D$2:$D$4773,AC$2)</f>
        <v>0</v>
      </c>
      <c r="AD69">
        <f>SUMIFS('Make Raw'!$G$2:$G$4773,'Make Raw'!$A$2:$A$4773,$B69,'Make Raw'!$D$2:$D$4773,AD$2)</f>
        <v>0</v>
      </c>
      <c r="AE69">
        <f>SUMIFS('Make Raw'!$G$2:$G$4773,'Make Raw'!$A$2:$A$4773,$B69,'Make Raw'!$D$2:$D$4773,AE$2)</f>
        <v>0</v>
      </c>
      <c r="AF69">
        <f>SUMIFS('Make Raw'!$G$2:$G$4773,'Make Raw'!$A$2:$A$4773,$B69,'Make Raw'!$D$2:$D$4773,AF$2)</f>
        <v>0</v>
      </c>
      <c r="AG69">
        <f>SUMIFS('Make Raw'!$G$2:$G$4773,'Make Raw'!$A$2:$A$4773,$B69,'Make Raw'!$D$2:$D$4773,AG$2)</f>
        <v>0</v>
      </c>
      <c r="AH69">
        <f>SUMIFS('Make Raw'!$G$2:$G$4773,'Make Raw'!$A$2:$A$4773,$B69,'Make Raw'!$D$2:$D$4773,AH$2)</f>
        <v>0</v>
      </c>
      <c r="AI69">
        <f>SUMIFS('Make Raw'!$G$2:$G$4773,'Make Raw'!$A$2:$A$4773,$B69,'Make Raw'!$D$2:$D$4773,AI$2)</f>
        <v>0</v>
      </c>
      <c r="AJ69">
        <f>SUMIFS('Make Raw'!$G$2:$G$4773,'Make Raw'!$A$2:$A$4773,$B69,'Make Raw'!$D$2:$D$4773,AJ$2)</f>
        <v>0</v>
      </c>
      <c r="AK69">
        <f>SUMIFS('Make Raw'!$G$2:$G$4773,'Make Raw'!$A$2:$A$4773,$B69,'Make Raw'!$D$2:$D$4773,AK$2)</f>
        <v>0</v>
      </c>
      <c r="AL69">
        <f>SUMIFS('Make Raw'!$G$2:$G$4773,'Make Raw'!$A$2:$A$4773,$B69,'Make Raw'!$D$2:$D$4773,AL$2)</f>
        <v>0</v>
      </c>
      <c r="AM69">
        <f>SUMIFS('Make Raw'!$G$2:$G$4773,'Make Raw'!$A$2:$A$4773,$B69,'Make Raw'!$D$2:$D$4773,AM$2)</f>
        <v>0</v>
      </c>
      <c r="AN69">
        <f>SUMIFS('Make Raw'!$G$2:$G$4773,'Make Raw'!$A$2:$A$4773,$B69,'Make Raw'!$D$2:$D$4773,AN$2)</f>
        <v>0</v>
      </c>
      <c r="AO69">
        <f>SUMIFS('Make Raw'!$G$2:$G$4773,'Make Raw'!$A$2:$A$4773,$B69,'Make Raw'!$D$2:$D$4773,AO$2)</f>
        <v>0</v>
      </c>
      <c r="AP69">
        <f>SUMIFS('Make Raw'!$G$2:$G$4773,'Make Raw'!$A$2:$A$4773,$B69,'Make Raw'!$D$2:$D$4773,AP$2)</f>
        <v>0</v>
      </c>
      <c r="AQ69">
        <f>SUMIFS('Make Raw'!$G$2:$G$4773,'Make Raw'!$A$2:$A$4773,$B69,'Make Raw'!$D$2:$D$4773,AQ$2)</f>
        <v>0</v>
      </c>
      <c r="AR69">
        <f>SUMIFS('Make Raw'!$G$2:$G$4773,'Make Raw'!$A$2:$A$4773,$B69,'Make Raw'!$D$2:$D$4773,AR$2)</f>
        <v>0</v>
      </c>
      <c r="AS69">
        <f>SUMIFS('Make Raw'!$G$2:$G$4773,'Make Raw'!$A$2:$A$4773,$B69,'Make Raw'!$D$2:$D$4773,AS$2)</f>
        <v>0</v>
      </c>
      <c r="AT69">
        <f>SUMIFS('Make Raw'!$G$2:$G$4773,'Make Raw'!$A$2:$A$4773,$B69,'Make Raw'!$D$2:$D$4773,AT$2)</f>
        <v>0</v>
      </c>
      <c r="AU69">
        <f>SUMIFS('Make Raw'!$G$2:$G$4773,'Make Raw'!$A$2:$A$4773,$B69,'Make Raw'!$D$2:$D$4773,AU$2)</f>
        <v>0</v>
      </c>
      <c r="AV69">
        <f>SUMIFS('Make Raw'!$G$2:$G$4773,'Make Raw'!$A$2:$A$4773,$B69,'Make Raw'!$D$2:$D$4773,AV$2)</f>
        <v>0</v>
      </c>
      <c r="AW69">
        <f>SUMIFS('Make Raw'!$G$2:$G$4773,'Make Raw'!$A$2:$A$4773,$B69,'Make Raw'!$D$2:$D$4773,AW$2)</f>
        <v>0</v>
      </c>
      <c r="AX69">
        <f>SUMIFS('Make Raw'!$G$2:$G$4773,'Make Raw'!$A$2:$A$4773,$B69,'Make Raw'!$D$2:$D$4773,AX$2)</f>
        <v>0</v>
      </c>
      <c r="AY69">
        <f>SUMIFS('Make Raw'!$G$2:$G$4773,'Make Raw'!$A$2:$A$4773,$B69,'Make Raw'!$D$2:$D$4773,AY$2)</f>
        <v>0</v>
      </c>
      <c r="AZ69">
        <f>SUMIFS('Make Raw'!$G$2:$G$4773,'Make Raw'!$A$2:$A$4773,$B69,'Make Raw'!$D$2:$D$4773,AZ$2)</f>
        <v>0</v>
      </c>
      <c r="BA69">
        <f>SUMIFS('Make Raw'!$G$2:$G$4773,'Make Raw'!$A$2:$A$4773,$B69,'Make Raw'!$D$2:$D$4773,BA$2)</f>
        <v>0</v>
      </c>
      <c r="BB69">
        <f>SUMIFS('Make Raw'!$G$2:$G$4773,'Make Raw'!$A$2:$A$4773,$B69,'Make Raw'!$D$2:$D$4773,BB$2)</f>
        <v>0</v>
      </c>
      <c r="BC69">
        <f>SUMIFS('Make Raw'!$G$2:$G$4773,'Make Raw'!$A$2:$A$4773,$B69,'Make Raw'!$D$2:$D$4773,BC$2)</f>
        <v>0</v>
      </c>
      <c r="BD69">
        <f>SUMIFS('Make Raw'!$G$2:$G$4773,'Make Raw'!$A$2:$A$4773,$B69,'Make Raw'!$D$2:$D$4773,BD$2)</f>
        <v>0</v>
      </c>
      <c r="BE69">
        <f>SUMIFS('Make Raw'!$G$2:$G$4773,'Make Raw'!$A$2:$A$4773,$B69,'Make Raw'!$D$2:$D$4773,BE$2)</f>
        <v>0</v>
      </c>
      <c r="BF69">
        <f>SUMIFS('Make Raw'!$G$2:$G$4773,'Make Raw'!$A$2:$A$4773,$B69,'Make Raw'!$D$2:$D$4773,BF$2)</f>
        <v>0</v>
      </c>
      <c r="BG69">
        <f>SUMIFS('Make Raw'!$G$2:$G$4773,'Make Raw'!$A$2:$A$4773,$B69,'Make Raw'!$D$2:$D$4773,BG$2)</f>
        <v>0</v>
      </c>
      <c r="BH69">
        <f>SUMIFS('Make Raw'!$G$2:$G$4773,'Make Raw'!$A$2:$A$4773,$B69,'Make Raw'!$D$2:$D$4773,BH$2)</f>
        <v>0</v>
      </c>
      <c r="BI69">
        <f>SUMIFS('Make Raw'!$G$2:$G$4773,'Make Raw'!$A$2:$A$4773,$B69,'Make Raw'!$D$2:$D$4773,BI$2)</f>
        <v>0</v>
      </c>
      <c r="BJ69">
        <f>SUMIFS('Make Raw'!$G$2:$G$4773,'Make Raw'!$A$2:$A$4773,$B69,'Make Raw'!$D$2:$D$4773,BJ$2)</f>
        <v>0</v>
      </c>
      <c r="BK69">
        <f>SUMIFS('Make Raw'!$G$2:$G$4773,'Make Raw'!$A$2:$A$4773,$B69,'Make Raw'!$D$2:$D$4773,BK$2)</f>
        <v>0</v>
      </c>
      <c r="BL69">
        <f>SUMIFS('Make Raw'!$G$2:$G$4773,'Make Raw'!$A$2:$A$4773,$B69,'Make Raw'!$D$2:$D$4773,BL$2)</f>
        <v>0</v>
      </c>
      <c r="BM69">
        <f>SUMIFS('Make Raw'!$G$2:$G$4773,'Make Raw'!$A$2:$A$4773,$B69,'Make Raw'!$D$2:$D$4773,BM$2)</f>
        <v>0</v>
      </c>
      <c r="BN69">
        <f>SUMIFS('Make Raw'!$G$2:$G$4773,'Make Raw'!$A$2:$A$4773,$B69,'Make Raw'!$D$2:$D$4773,BN$2)</f>
        <v>0</v>
      </c>
      <c r="BO69">
        <f>SUMIFS('Make Raw'!$G$2:$G$4773,'Make Raw'!$A$2:$A$4773,$B69,'Make Raw'!$D$2:$D$4773,BO$2)</f>
        <v>0</v>
      </c>
      <c r="BP69">
        <f>SUMIFS('Make Raw'!$G$2:$G$4773,'Make Raw'!$A$2:$A$4773,$B69,'Make Raw'!$D$2:$D$4773,BP$2)</f>
        <v>0</v>
      </c>
      <c r="BQ69">
        <f>SUMIFS('Make Raw'!$G$2:$G$4773,'Make Raw'!$A$2:$A$4773,$B69,'Make Raw'!$D$2:$D$4773,BQ$2)</f>
        <v>205481.60000000001</v>
      </c>
      <c r="BR69">
        <f>SUMIFS('Make Raw'!$G$2:$G$4773,'Make Raw'!$A$2:$A$4773,$B69,'Make Raw'!$D$2:$D$4773,BR$2)</f>
        <v>0</v>
      </c>
      <c r="BS69">
        <f>SUMIFS('Make Raw'!$G$2:$G$4773,'Make Raw'!$A$2:$A$4773,$B69,'Make Raw'!$D$2:$D$4773,BS$2)</f>
        <v>0</v>
      </c>
      <c r="BT69">
        <f>SUMIFS('Make Raw'!$G$2:$G$4773,'Make Raw'!$A$2:$A$4773,$B69,'Make Raw'!$D$2:$D$4773,BT$2)</f>
        <v>0</v>
      </c>
      <c r="BU69">
        <f>SUMIFS('Make Raw'!$G$2:$G$4773,'Make Raw'!$A$2:$A$4773,$B69,'Make Raw'!$D$2:$D$4773,BU$2)</f>
        <v>0</v>
      </c>
      <c r="BV69">
        <f>SUMIFS('Make Raw'!$G$2:$G$4773,'Make Raw'!$A$2:$A$4773,$B69,'Make Raw'!$D$2:$D$4773,BV$2)</f>
        <v>0</v>
      </c>
      <c r="BW69">
        <f>SUMIFS('Make Raw'!$G$2:$G$4773,'Make Raw'!$A$2:$A$4773,$B69,'Make Raw'!$D$2:$D$4773,BW$2)</f>
        <v>0</v>
      </c>
      <c r="BX69">
        <f>SUMIFS('Make Raw'!$G$2:$G$4773,'Make Raw'!$A$2:$A$4773,$B69,'Make Raw'!$D$2:$D$4773,BX$2)</f>
        <v>0</v>
      </c>
      <c r="BY69">
        <f>SUMIFS('Make Raw'!$G$2:$G$4773,'Make Raw'!$A$2:$A$4773,$B69,'Make Raw'!$D$2:$D$4773,BY$2)</f>
        <v>0</v>
      </c>
      <c r="BZ69">
        <f>SUMIFS('Make Raw'!$G$2:$G$4773,'Make Raw'!$A$2:$A$4773,$B69,'Make Raw'!$D$2:$D$4773,BZ$2)</f>
        <v>0</v>
      </c>
      <c r="CA69">
        <f>SUMIFS('Make Raw'!$G$2:$G$4773,'Make Raw'!$A$2:$A$4773,$B69,'Make Raw'!$D$2:$D$4773,CA$2)</f>
        <v>0</v>
      </c>
      <c r="CB69">
        <f>SUMIFS('Make Raw'!$G$2:$G$4773,'Make Raw'!$A$2:$A$4773,$B69,'Make Raw'!$D$2:$D$4773,CB$2)</f>
        <v>0</v>
      </c>
      <c r="CC69">
        <f>SUMIFS('Make Raw'!$G$2:$G$4773,'Make Raw'!$A$2:$A$4773,$B69,'Make Raw'!$D$2:$D$4773,CC$2)</f>
        <v>0</v>
      </c>
      <c r="CD69">
        <f>SUMIFS('Make Raw'!$G$2:$G$4773,'Make Raw'!$A$2:$A$4773,$B69,'Make Raw'!$D$2:$D$4773,CD$2)</f>
        <v>0</v>
      </c>
      <c r="CE69">
        <f>SUMIFS('Make Raw'!$G$2:$G$4773,'Make Raw'!$A$2:$A$4773,$B69,'Make Raw'!$D$2:$D$4773,CE$2)</f>
        <v>0</v>
      </c>
      <c r="CF69">
        <f>SUMIFS('Make Raw'!$G$2:$G$4773,'Make Raw'!$A$2:$A$4773,$B69,'Make Raw'!$D$2:$D$4773,CF$2)</f>
        <v>0</v>
      </c>
      <c r="CG69">
        <f>SUMIFS('Make Raw'!$G$2:$G$4773,'Make Raw'!$A$2:$A$4773,$B69,'Make Raw'!$D$2:$D$4773,CG$2)</f>
        <v>0</v>
      </c>
      <c r="CH69">
        <f>SUMIFS('Make Raw'!$G$2:$G$4773,'Make Raw'!$A$2:$A$4773,$B69,'Make Raw'!$D$2:$D$4773,CH$2)</f>
        <v>0</v>
      </c>
      <c r="CI69">
        <f>SUMIFS('Make Raw'!$G$2:$G$4773,'Make Raw'!$A$2:$A$4773,$B69,'Make Raw'!$D$2:$D$4773,CI$2)</f>
        <v>0</v>
      </c>
    </row>
    <row r="70" spans="2:87">
      <c r="B70" s="7" t="s">
        <v>977</v>
      </c>
      <c r="C70">
        <f>SUMIFS('Make Raw'!$G$2:$G$4773,'Make Raw'!$A$2:$A$4773,$B70,'Make Raw'!$D$2:$D$4773,C$2)</f>
        <v>0</v>
      </c>
      <c r="D70">
        <f>SUMIFS('Make Raw'!$G$2:$G$4773,'Make Raw'!$A$2:$A$4773,$B70,'Make Raw'!$D$2:$D$4773,D$2)</f>
        <v>0</v>
      </c>
      <c r="E70">
        <f>SUMIFS('Make Raw'!$G$2:$G$4773,'Make Raw'!$A$2:$A$4773,$B70,'Make Raw'!$D$2:$D$4773,E$2)</f>
        <v>0</v>
      </c>
      <c r="F70">
        <f>SUMIFS('Make Raw'!$G$2:$G$4773,'Make Raw'!$A$2:$A$4773,$B70,'Make Raw'!$D$2:$D$4773,F$2)</f>
        <v>0</v>
      </c>
      <c r="G70">
        <f>SUMIFS('Make Raw'!$G$2:$G$4773,'Make Raw'!$A$2:$A$4773,$B70,'Make Raw'!$D$2:$D$4773,G$2)</f>
        <v>0</v>
      </c>
      <c r="H70">
        <f>SUMIFS('Make Raw'!$G$2:$G$4773,'Make Raw'!$A$2:$A$4773,$B70,'Make Raw'!$D$2:$D$4773,H$2)</f>
        <v>0</v>
      </c>
      <c r="I70">
        <f>SUMIFS('Make Raw'!$G$2:$G$4773,'Make Raw'!$A$2:$A$4773,$B70,'Make Raw'!$D$2:$D$4773,I$2)</f>
        <v>0</v>
      </c>
      <c r="J70">
        <f>SUMIFS('Make Raw'!$G$2:$G$4773,'Make Raw'!$A$2:$A$4773,$B70,'Make Raw'!$D$2:$D$4773,J$2)</f>
        <v>0</v>
      </c>
      <c r="K70">
        <f>SUMIFS('Make Raw'!$G$2:$G$4773,'Make Raw'!$A$2:$A$4773,$B70,'Make Raw'!$D$2:$D$4773,K$2)</f>
        <v>0</v>
      </c>
      <c r="L70">
        <f>SUMIFS('Make Raw'!$G$2:$G$4773,'Make Raw'!$A$2:$A$4773,$B70,'Make Raw'!$D$2:$D$4773,L$2)</f>
        <v>0</v>
      </c>
      <c r="M70">
        <f>SUMIFS('Make Raw'!$G$2:$G$4773,'Make Raw'!$A$2:$A$4773,$B70,'Make Raw'!$D$2:$D$4773,M$2)</f>
        <v>0</v>
      </c>
      <c r="N70">
        <f>SUMIFS('Make Raw'!$G$2:$G$4773,'Make Raw'!$A$2:$A$4773,$B70,'Make Raw'!$D$2:$D$4773,N$2)</f>
        <v>0</v>
      </c>
      <c r="O70">
        <f>SUMIFS('Make Raw'!$G$2:$G$4773,'Make Raw'!$A$2:$A$4773,$B70,'Make Raw'!$D$2:$D$4773,O$2)</f>
        <v>0</v>
      </c>
      <c r="P70">
        <f>SUMIFS('Make Raw'!$G$2:$G$4773,'Make Raw'!$A$2:$A$4773,$B70,'Make Raw'!$D$2:$D$4773,P$2)</f>
        <v>0</v>
      </c>
      <c r="Q70">
        <f>SUMIFS('Make Raw'!$G$2:$G$4773,'Make Raw'!$A$2:$A$4773,$B70,'Make Raw'!$D$2:$D$4773,Q$2)</f>
        <v>0</v>
      </c>
      <c r="R70">
        <f>SUMIFS('Make Raw'!$G$2:$G$4773,'Make Raw'!$A$2:$A$4773,$B70,'Make Raw'!$D$2:$D$4773,R$2)</f>
        <v>0</v>
      </c>
      <c r="S70">
        <f>SUMIFS('Make Raw'!$G$2:$G$4773,'Make Raw'!$A$2:$A$4773,$B70,'Make Raw'!$D$2:$D$4773,S$2)</f>
        <v>0</v>
      </c>
      <c r="T70">
        <f>SUMIFS('Make Raw'!$G$2:$G$4773,'Make Raw'!$A$2:$A$4773,$B70,'Make Raw'!$D$2:$D$4773,T$2)</f>
        <v>0</v>
      </c>
      <c r="U70">
        <f>SUMIFS('Make Raw'!$G$2:$G$4773,'Make Raw'!$A$2:$A$4773,$B70,'Make Raw'!$D$2:$D$4773,U$2)</f>
        <v>0</v>
      </c>
      <c r="V70">
        <f>SUMIFS('Make Raw'!$G$2:$G$4773,'Make Raw'!$A$2:$A$4773,$B70,'Make Raw'!$D$2:$D$4773,V$2)</f>
        <v>0</v>
      </c>
      <c r="W70">
        <f>SUMIFS('Make Raw'!$G$2:$G$4773,'Make Raw'!$A$2:$A$4773,$B70,'Make Raw'!$D$2:$D$4773,W$2)</f>
        <v>0</v>
      </c>
      <c r="X70">
        <f>SUMIFS('Make Raw'!$G$2:$G$4773,'Make Raw'!$A$2:$A$4773,$B70,'Make Raw'!$D$2:$D$4773,X$2)</f>
        <v>0</v>
      </c>
      <c r="Y70">
        <f>SUMIFS('Make Raw'!$G$2:$G$4773,'Make Raw'!$A$2:$A$4773,$B70,'Make Raw'!$D$2:$D$4773,Y$2)</f>
        <v>0</v>
      </c>
      <c r="Z70">
        <f>SUMIFS('Make Raw'!$G$2:$G$4773,'Make Raw'!$A$2:$A$4773,$B70,'Make Raw'!$D$2:$D$4773,Z$2)</f>
        <v>0</v>
      </c>
      <c r="AA70">
        <f>SUMIFS('Make Raw'!$G$2:$G$4773,'Make Raw'!$A$2:$A$4773,$B70,'Make Raw'!$D$2:$D$4773,AA$2)</f>
        <v>0</v>
      </c>
      <c r="AB70">
        <f>SUMIFS('Make Raw'!$G$2:$G$4773,'Make Raw'!$A$2:$A$4773,$B70,'Make Raw'!$D$2:$D$4773,AB$2)</f>
        <v>0</v>
      </c>
      <c r="AC70">
        <f>SUMIFS('Make Raw'!$G$2:$G$4773,'Make Raw'!$A$2:$A$4773,$B70,'Make Raw'!$D$2:$D$4773,AC$2)</f>
        <v>0</v>
      </c>
      <c r="AD70">
        <f>SUMIFS('Make Raw'!$G$2:$G$4773,'Make Raw'!$A$2:$A$4773,$B70,'Make Raw'!$D$2:$D$4773,AD$2)</f>
        <v>0</v>
      </c>
      <c r="AE70">
        <f>SUMIFS('Make Raw'!$G$2:$G$4773,'Make Raw'!$A$2:$A$4773,$B70,'Make Raw'!$D$2:$D$4773,AE$2)</f>
        <v>0</v>
      </c>
      <c r="AF70">
        <f>SUMIFS('Make Raw'!$G$2:$G$4773,'Make Raw'!$A$2:$A$4773,$B70,'Make Raw'!$D$2:$D$4773,AF$2)</f>
        <v>0</v>
      </c>
      <c r="AG70">
        <f>SUMIFS('Make Raw'!$G$2:$G$4773,'Make Raw'!$A$2:$A$4773,$B70,'Make Raw'!$D$2:$D$4773,AG$2)</f>
        <v>0</v>
      </c>
      <c r="AH70">
        <f>SUMIFS('Make Raw'!$G$2:$G$4773,'Make Raw'!$A$2:$A$4773,$B70,'Make Raw'!$D$2:$D$4773,AH$2)</f>
        <v>0</v>
      </c>
      <c r="AI70">
        <f>SUMIFS('Make Raw'!$G$2:$G$4773,'Make Raw'!$A$2:$A$4773,$B70,'Make Raw'!$D$2:$D$4773,AI$2)</f>
        <v>0</v>
      </c>
      <c r="AJ70">
        <f>SUMIFS('Make Raw'!$G$2:$G$4773,'Make Raw'!$A$2:$A$4773,$B70,'Make Raw'!$D$2:$D$4773,AJ$2)</f>
        <v>0</v>
      </c>
      <c r="AK70">
        <f>SUMIFS('Make Raw'!$G$2:$G$4773,'Make Raw'!$A$2:$A$4773,$B70,'Make Raw'!$D$2:$D$4773,AK$2)</f>
        <v>0</v>
      </c>
      <c r="AL70">
        <f>SUMIFS('Make Raw'!$G$2:$G$4773,'Make Raw'!$A$2:$A$4773,$B70,'Make Raw'!$D$2:$D$4773,AL$2)</f>
        <v>0</v>
      </c>
      <c r="AM70">
        <f>SUMIFS('Make Raw'!$G$2:$G$4773,'Make Raw'!$A$2:$A$4773,$B70,'Make Raw'!$D$2:$D$4773,AM$2)</f>
        <v>0</v>
      </c>
      <c r="AN70">
        <f>SUMIFS('Make Raw'!$G$2:$G$4773,'Make Raw'!$A$2:$A$4773,$B70,'Make Raw'!$D$2:$D$4773,AN$2)</f>
        <v>0</v>
      </c>
      <c r="AO70">
        <f>SUMIFS('Make Raw'!$G$2:$G$4773,'Make Raw'!$A$2:$A$4773,$B70,'Make Raw'!$D$2:$D$4773,AO$2)</f>
        <v>0</v>
      </c>
      <c r="AP70">
        <f>SUMIFS('Make Raw'!$G$2:$G$4773,'Make Raw'!$A$2:$A$4773,$B70,'Make Raw'!$D$2:$D$4773,AP$2)</f>
        <v>0</v>
      </c>
      <c r="AQ70">
        <f>SUMIFS('Make Raw'!$G$2:$G$4773,'Make Raw'!$A$2:$A$4773,$B70,'Make Raw'!$D$2:$D$4773,AQ$2)</f>
        <v>0</v>
      </c>
      <c r="AR70">
        <f>SUMIFS('Make Raw'!$G$2:$G$4773,'Make Raw'!$A$2:$A$4773,$B70,'Make Raw'!$D$2:$D$4773,AR$2)</f>
        <v>0</v>
      </c>
      <c r="AS70">
        <f>SUMIFS('Make Raw'!$G$2:$G$4773,'Make Raw'!$A$2:$A$4773,$B70,'Make Raw'!$D$2:$D$4773,AS$2)</f>
        <v>0</v>
      </c>
      <c r="AT70">
        <f>SUMIFS('Make Raw'!$G$2:$G$4773,'Make Raw'!$A$2:$A$4773,$B70,'Make Raw'!$D$2:$D$4773,AT$2)</f>
        <v>0</v>
      </c>
      <c r="AU70">
        <f>SUMIFS('Make Raw'!$G$2:$G$4773,'Make Raw'!$A$2:$A$4773,$B70,'Make Raw'!$D$2:$D$4773,AU$2)</f>
        <v>0</v>
      </c>
      <c r="AV70">
        <f>SUMIFS('Make Raw'!$G$2:$G$4773,'Make Raw'!$A$2:$A$4773,$B70,'Make Raw'!$D$2:$D$4773,AV$2)</f>
        <v>0</v>
      </c>
      <c r="AW70">
        <f>SUMIFS('Make Raw'!$G$2:$G$4773,'Make Raw'!$A$2:$A$4773,$B70,'Make Raw'!$D$2:$D$4773,AW$2)</f>
        <v>0</v>
      </c>
      <c r="AX70">
        <f>SUMIFS('Make Raw'!$G$2:$G$4773,'Make Raw'!$A$2:$A$4773,$B70,'Make Raw'!$D$2:$D$4773,AX$2)</f>
        <v>0</v>
      </c>
      <c r="AY70">
        <f>SUMIFS('Make Raw'!$G$2:$G$4773,'Make Raw'!$A$2:$A$4773,$B70,'Make Raw'!$D$2:$D$4773,AY$2)</f>
        <v>0</v>
      </c>
      <c r="AZ70">
        <f>SUMIFS('Make Raw'!$G$2:$G$4773,'Make Raw'!$A$2:$A$4773,$B70,'Make Raw'!$D$2:$D$4773,AZ$2)</f>
        <v>0</v>
      </c>
      <c r="BA70">
        <f>SUMIFS('Make Raw'!$G$2:$G$4773,'Make Raw'!$A$2:$A$4773,$B70,'Make Raw'!$D$2:$D$4773,BA$2)</f>
        <v>0</v>
      </c>
      <c r="BB70">
        <f>SUMIFS('Make Raw'!$G$2:$G$4773,'Make Raw'!$A$2:$A$4773,$B70,'Make Raw'!$D$2:$D$4773,BB$2)</f>
        <v>0</v>
      </c>
      <c r="BC70">
        <f>SUMIFS('Make Raw'!$G$2:$G$4773,'Make Raw'!$A$2:$A$4773,$B70,'Make Raw'!$D$2:$D$4773,BC$2)</f>
        <v>0</v>
      </c>
      <c r="BD70">
        <f>SUMIFS('Make Raw'!$G$2:$G$4773,'Make Raw'!$A$2:$A$4773,$B70,'Make Raw'!$D$2:$D$4773,BD$2)</f>
        <v>0</v>
      </c>
      <c r="BE70">
        <f>SUMIFS('Make Raw'!$G$2:$G$4773,'Make Raw'!$A$2:$A$4773,$B70,'Make Raw'!$D$2:$D$4773,BE$2)</f>
        <v>0</v>
      </c>
      <c r="BF70">
        <f>SUMIFS('Make Raw'!$G$2:$G$4773,'Make Raw'!$A$2:$A$4773,$B70,'Make Raw'!$D$2:$D$4773,BF$2)</f>
        <v>0</v>
      </c>
      <c r="BG70">
        <f>SUMIFS('Make Raw'!$G$2:$G$4773,'Make Raw'!$A$2:$A$4773,$B70,'Make Raw'!$D$2:$D$4773,BG$2)</f>
        <v>0</v>
      </c>
      <c r="BH70">
        <f>SUMIFS('Make Raw'!$G$2:$G$4773,'Make Raw'!$A$2:$A$4773,$B70,'Make Raw'!$D$2:$D$4773,BH$2)</f>
        <v>0</v>
      </c>
      <c r="BI70">
        <f>SUMIFS('Make Raw'!$G$2:$G$4773,'Make Raw'!$A$2:$A$4773,$B70,'Make Raw'!$D$2:$D$4773,BI$2)</f>
        <v>0</v>
      </c>
      <c r="BJ70">
        <f>SUMIFS('Make Raw'!$G$2:$G$4773,'Make Raw'!$A$2:$A$4773,$B70,'Make Raw'!$D$2:$D$4773,BJ$2)</f>
        <v>0</v>
      </c>
      <c r="BK70">
        <f>SUMIFS('Make Raw'!$G$2:$G$4773,'Make Raw'!$A$2:$A$4773,$B70,'Make Raw'!$D$2:$D$4773,BK$2)</f>
        <v>0</v>
      </c>
      <c r="BL70">
        <f>SUMIFS('Make Raw'!$G$2:$G$4773,'Make Raw'!$A$2:$A$4773,$B70,'Make Raw'!$D$2:$D$4773,BL$2)</f>
        <v>0</v>
      </c>
      <c r="BM70">
        <f>SUMIFS('Make Raw'!$G$2:$G$4773,'Make Raw'!$A$2:$A$4773,$B70,'Make Raw'!$D$2:$D$4773,BM$2)</f>
        <v>0</v>
      </c>
      <c r="BN70">
        <f>SUMIFS('Make Raw'!$G$2:$G$4773,'Make Raw'!$A$2:$A$4773,$B70,'Make Raw'!$D$2:$D$4773,BN$2)</f>
        <v>0</v>
      </c>
      <c r="BO70">
        <f>SUMIFS('Make Raw'!$G$2:$G$4773,'Make Raw'!$A$2:$A$4773,$B70,'Make Raw'!$D$2:$D$4773,BO$2)</f>
        <v>0</v>
      </c>
      <c r="BP70">
        <f>SUMIFS('Make Raw'!$G$2:$G$4773,'Make Raw'!$A$2:$A$4773,$B70,'Make Raw'!$D$2:$D$4773,BP$2)</f>
        <v>0</v>
      </c>
      <c r="BQ70">
        <f>SUMIFS('Make Raw'!$G$2:$G$4773,'Make Raw'!$A$2:$A$4773,$B70,'Make Raw'!$D$2:$D$4773,BQ$2)</f>
        <v>0</v>
      </c>
      <c r="BR70">
        <f>SUMIFS('Make Raw'!$G$2:$G$4773,'Make Raw'!$A$2:$A$4773,$B70,'Make Raw'!$D$2:$D$4773,BR$2)</f>
        <v>73752.5</v>
      </c>
      <c r="BS70">
        <f>SUMIFS('Make Raw'!$G$2:$G$4773,'Make Raw'!$A$2:$A$4773,$B70,'Make Raw'!$D$2:$D$4773,BS$2)</f>
        <v>0</v>
      </c>
      <c r="BT70">
        <f>SUMIFS('Make Raw'!$G$2:$G$4773,'Make Raw'!$A$2:$A$4773,$B70,'Make Raw'!$D$2:$D$4773,BT$2)</f>
        <v>0</v>
      </c>
      <c r="BU70">
        <f>SUMIFS('Make Raw'!$G$2:$G$4773,'Make Raw'!$A$2:$A$4773,$B70,'Make Raw'!$D$2:$D$4773,BU$2)</f>
        <v>0</v>
      </c>
      <c r="BV70">
        <f>SUMIFS('Make Raw'!$G$2:$G$4773,'Make Raw'!$A$2:$A$4773,$B70,'Make Raw'!$D$2:$D$4773,BV$2)</f>
        <v>0</v>
      </c>
      <c r="BW70">
        <f>SUMIFS('Make Raw'!$G$2:$G$4773,'Make Raw'!$A$2:$A$4773,$B70,'Make Raw'!$D$2:$D$4773,BW$2)</f>
        <v>0</v>
      </c>
      <c r="BX70">
        <f>SUMIFS('Make Raw'!$G$2:$G$4773,'Make Raw'!$A$2:$A$4773,$B70,'Make Raw'!$D$2:$D$4773,BX$2)</f>
        <v>0</v>
      </c>
      <c r="BY70">
        <f>SUMIFS('Make Raw'!$G$2:$G$4773,'Make Raw'!$A$2:$A$4773,$B70,'Make Raw'!$D$2:$D$4773,BY$2)</f>
        <v>0</v>
      </c>
      <c r="BZ70">
        <f>SUMIFS('Make Raw'!$G$2:$G$4773,'Make Raw'!$A$2:$A$4773,$B70,'Make Raw'!$D$2:$D$4773,BZ$2)</f>
        <v>0</v>
      </c>
      <c r="CA70">
        <f>SUMIFS('Make Raw'!$G$2:$G$4773,'Make Raw'!$A$2:$A$4773,$B70,'Make Raw'!$D$2:$D$4773,CA$2)</f>
        <v>0</v>
      </c>
      <c r="CB70">
        <f>SUMIFS('Make Raw'!$G$2:$G$4773,'Make Raw'!$A$2:$A$4773,$B70,'Make Raw'!$D$2:$D$4773,CB$2)</f>
        <v>0</v>
      </c>
      <c r="CC70">
        <f>SUMIFS('Make Raw'!$G$2:$G$4773,'Make Raw'!$A$2:$A$4773,$B70,'Make Raw'!$D$2:$D$4773,CC$2)</f>
        <v>0</v>
      </c>
      <c r="CD70">
        <f>SUMIFS('Make Raw'!$G$2:$G$4773,'Make Raw'!$A$2:$A$4773,$B70,'Make Raw'!$D$2:$D$4773,CD$2)</f>
        <v>0</v>
      </c>
      <c r="CE70">
        <f>SUMIFS('Make Raw'!$G$2:$G$4773,'Make Raw'!$A$2:$A$4773,$B70,'Make Raw'!$D$2:$D$4773,CE$2)</f>
        <v>0</v>
      </c>
      <c r="CF70">
        <f>SUMIFS('Make Raw'!$G$2:$G$4773,'Make Raw'!$A$2:$A$4773,$B70,'Make Raw'!$D$2:$D$4773,CF$2)</f>
        <v>0</v>
      </c>
      <c r="CG70">
        <f>SUMIFS('Make Raw'!$G$2:$G$4773,'Make Raw'!$A$2:$A$4773,$B70,'Make Raw'!$D$2:$D$4773,CG$2)</f>
        <v>0</v>
      </c>
      <c r="CH70">
        <f>SUMIFS('Make Raw'!$G$2:$G$4773,'Make Raw'!$A$2:$A$4773,$B70,'Make Raw'!$D$2:$D$4773,CH$2)</f>
        <v>0</v>
      </c>
      <c r="CI70">
        <f>SUMIFS('Make Raw'!$G$2:$G$4773,'Make Raw'!$A$2:$A$4773,$B70,'Make Raw'!$D$2:$D$4773,CI$2)</f>
        <v>0</v>
      </c>
    </row>
    <row r="71" spans="2:87">
      <c r="B71" s="7" t="s">
        <v>971</v>
      </c>
      <c r="C71">
        <f>SUMIFS('Make Raw'!$G$2:$G$4773,'Make Raw'!$A$2:$A$4773,$B71,'Make Raw'!$D$2:$D$4773,C$2)</f>
        <v>0</v>
      </c>
      <c r="D71">
        <f>SUMIFS('Make Raw'!$G$2:$G$4773,'Make Raw'!$A$2:$A$4773,$B71,'Make Raw'!$D$2:$D$4773,D$2)</f>
        <v>0</v>
      </c>
      <c r="E71">
        <f>SUMIFS('Make Raw'!$G$2:$G$4773,'Make Raw'!$A$2:$A$4773,$B71,'Make Raw'!$D$2:$D$4773,E$2)</f>
        <v>0</v>
      </c>
      <c r="F71">
        <f>SUMIFS('Make Raw'!$G$2:$G$4773,'Make Raw'!$A$2:$A$4773,$B71,'Make Raw'!$D$2:$D$4773,F$2)</f>
        <v>0</v>
      </c>
      <c r="G71">
        <f>SUMIFS('Make Raw'!$G$2:$G$4773,'Make Raw'!$A$2:$A$4773,$B71,'Make Raw'!$D$2:$D$4773,G$2)</f>
        <v>0</v>
      </c>
      <c r="H71">
        <f>SUMIFS('Make Raw'!$G$2:$G$4773,'Make Raw'!$A$2:$A$4773,$B71,'Make Raw'!$D$2:$D$4773,H$2)</f>
        <v>0</v>
      </c>
      <c r="I71">
        <f>SUMIFS('Make Raw'!$G$2:$G$4773,'Make Raw'!$A$2:$A$4773,$B71,'Make Raw'!$D$2:$D$4773,I$2)</f>
        <v>0</v>
      </c>
      <c r="J71">
        <f>SUMIFS('Make Raw'!$G$2:$G$4773,'Make Raw'!$A$2:$A$4773,$B71,'Make Raw'!$D$2:$D$4773,J$2)</f>
        <v>0</v>
      </c>
      <c r="K71">
        <f>SUMIFS('Make Raw'!$G$2:$G$4773,'Make Raw'!$A$2:$A$4773,$B71,'Make Raw'!$D$2:$D$4773,K$2)</f>
        <v>0</v>
      </c>
      <c r="L71">
        <f>SUMIFS('Make Raw'!$G$2:$G$4773,'Make Raw'!$A$2:$A$4773,$B71,'Make Raw'!$D$2:$D$4773,L$2)</f>
        <v>0</v>
      </c>
      <c r="M71">
        <f>SUMIFS('Make Raw'!$G$2:$G$4773,'Make Raw'!$A$2:$A$4773,$B71,'Make Raw'!$D$2:$D$4773,M$2)</f>
        <v>0</v>
      </c>
      <c r="N71">
        <f>SUMIFS('Make Raw'!$G$2:$G$4773,'Make Raw'!$A$2:$A$4773,$B71,'Make Raw'!$D$2:$D$4773,N$2)</f>
        <v>0</v>
      </c>
      <c r="O71">
        <f>SUMIFS('Make Raw'!$G$2:$G$4773,'Make Raw'!$A$2:$A$4773,$B71,'Make Raw'!$D$2:$D$4773,O$2)</f>
        <v>0</v>
      </c>
      <c r="P71">
        <f>SUMIFS('Make Raw'!$G$2:$G$4773,'Make Raw'!$A$2:$A$4773,$B71,'Make Raw'!$D$2:$D$4773,P$2)</f>
        <v>0</v>
      </c>
      <c r="Q71">
        <f>SUMIFS('Make Raw'!$G$2:$G$4773,'Make Raw'!$A$2:$A$4773,$B71,'Make Raw'!$D$2:$D$4773,Q$2)</f>
        <v>0</v>
      </c>
      <c r="R71">
        <f>SUMIFS('Make Raw'!$G$2:$G$4773,'Make Raw'!$A$2:$A$4773,$B71,'Make Raw'!$D$2:$D$4773,R$2)</f>
        <v>0</v>
      </c>
      <c r="S71">
        <f>SUMIFS('Make Raw'!$G$2:$G$4773,'Make Raw'!$A$2:$A$4773,$B71,'Make Raw'!$D$2:$D$4773,S$2)</f>
        <v>0</v>
      </c>
      <c r="T71">
        <f>SUMIFS('Make Raw'!$G$2:$G$4773,'Make Raw'!$A$2:$A$4773,$B71,'Make Raw'!$D$2:$D$4773,T$2)</f>
        <v>0</v>
      </c>
      <c r="U71">
        <f>SUMIFS('Make Raw'!$G$2:$G$4773,'Make Raw'!$A$2:$A$4773,$B71,'Make Raw'!$D$2:$D$4773,U$2)</f>
        <v>0</v>
      </c>
      <c r="V71">
        <f>SUMIFS('Make Raw'!$G$2:$G$4773,'Make Raw'!$A$2:$A$4773,$B71,'Make Raw'!$D$2:$D$4773,V$2)</f>
        <v>0</v>
      </c>
      <c r="W71">
        <f>SUMIFS('Make Raw'!$G$2:$G$4773,'Make Raw'!$A$2:$A$4773,$B71,'Make Raw'!$D$2:$D$4773,W$2)</f>
        <v>0</v>
      </c>
      <c r="X71">
        <f>SUMIFS('Make Raw'!$G$2:$G$4773,'Make Raw'!$A$2:$A$4773,$B71,'Make Raw'!$D$2:$D$4773,X$2)</f>
        <v>0</v>
      </c>
      <c r="Y71">
        <f>SUMIFS('Make Raw'!$G$2:$G$4773,'Make Raw'!$A$2:$A$4773,$B71,'Make Raw'!$D$2:$D$4773,Y$2)</f>
        <v>0</v>
      </c>
      <c r="Z71">
        <f>SUMIFS('Make Raw'!$G$2:$G$4773,'Make Raw'!$A$2:$A$4773,$B71,'Make Raw'!$D$2:$D$4773,Z$2)</f>
        <v>0</v>
      </c>
      <c r="AA71">
        <f>SUMIFS('Make Raw'!$G$2:$G$4773,'Make Raw'!$A$2:$A$4773,$B71,'Make Raw'!$D$2:$D$4773,AA$2)</f>
        <v>0</v>
      </c>
      <c r="AB71">
        <f>SUMIFS('Make Raw'!$G$2:$G$4773,'Make Raw'!$A$2:$A$4773,$B71,'Make Raw'!$D$2:$D$4773,AB$2)</f>
        <v>0</v>
      </c>
      <c r="AC71">
        <f>SUMIFS('Make Raw'!$G$2:$G$4773,'Make Raw'!$A$2:$A$4773,$B71,'Make Raw'!$D$2:$D$4773,AC$2)</f>
        <v>0</v>
      </c>
      <c r="AD71">
        <f>SUMIFS('Make Raw'!$G$2:$G$4773,'Make Raw'!$A$2:$A$4773,$B71,'Make Raw'!$D$2:$D$4773,AD$2)</f>
        <v>0</v>
      </c>
      <c r="AE71">
        <f>SUMIFS('Make Raw'!$G$2:$G$4773,'Make Raw'!$A$2:$A$4773,$B71,'Make Raw'!$D$2:$D$4773,AE$2)</f>
        <v>0</v>
      </c>
      <c r="AF71">
        <f>SUMIFS('Make Raw'!$G$2:$G$4773,'Make Raw'!$A$2:$A$4773,$B71,'Make Raw'!$D$2:$D$4773,AF$2)</f>
        <v>0</v>
      </c>
      <c r="AG71">
        <f>SUMIFS('Make Raw'!$G$2:$G$4773,'Make Raw'!$A$2:$A$4773,$B71,'Make Raw'!$D$2:$D$4773,AG$2)</f>
        <v>0</v>
      </c>
      <c r="AH71">
        <f>SUMIFS('Make Raw'!$G$2:$G$4773,'Make Raw'!$A$2:$A$4773,$B71,'Make Raw'!$D$2:$D$4773,AH$2)</f>
        <v>0</v>
      </c>
      <c r="AI71">
        <f>SUMIFS('Make Raw'!$G$2:$G$4773,'Make Raw'!$A$2:$A$4773,$B71,'Make Raw'!$D$2:$D$4773,AI$2)</f>
        <v>0</v>
      </c>
      <c r="AJ71">
        <f>SUMIFS('Make Raw'!$G$2:$G$4773,'Make Raw'!$A$2:$A$4773,$B71,'Make Raw'!$D$2:$D$4773,AJ$2)</f>
        <v>0</v>
      </c>
      <c r="AK71">
        <f>SUMIFS('Make Raw'!$G$2:$G$4773,'Make Raw'!$A$2:$A$4773,$B71,'Make Raw'!$D$2:$D$4773,AK$2)</f>
        <v>0</v>
      </c>
      <c r="AL71">
        <f>SUMIFS('Make Raw'!$G$2:$G$4773,'Make Raw'!$A$2:$A$4773,$B71,'Make Raw'!$D$2:$D$4773,AL$2)</f>
        <v>0</v>
      </c>
      <c r="AM71">
        <f>SUMIFS('Make Raw'!$G$2:$G$4773,'Make Raw'!$A$2:$A$4773,$B71,'Make Raw'!$D$2:$D$4773,AM$2)</f>
        <v>0</v>
      </c>
      <c r="AN71">
        <f>SUMIFS('Make Raw'!$G$2:$G$4773,'Make Raw'!$A$2:$A$4773,$B71,'Make Raw'!$D$2:$D$4773,AN$2)</f>
        <v>0</v>
      </c>
      <c r="AO71">
        <f>SUMIFS('Make Raw'!$G$2:$G$4773,'Make Raw'!$A$2:$A$4773,$B71,'Make Raw'!$D$2:$D$4773,AO$2)</f>
        <v>0</v>
      </c>
      <c r="AP71">
        <f>SUMIFS('Make Raw'!$G$2:$G$4773,'Make Raw'!$A$2:$A$4773,$B71,'Make Raw'!$D$2:$D$4773,AP$2)</f>
        <v>0</v>
      </c>
      <c r="AQ71">
        <f>SUMIFS('Make Raw'!$G$2:$G$4773,'Make Raw'!$A$2:$A$4773,$B71,'Make Raw'!$D$2:$D$4773,AQ$2)</f>
        <v>0</v>
      </c>
      <c r="AR71">
        <f>SUMIFS('Make Raw'!$G$2:$G$4773,'Make Raw'!$A$2:$A$4773,$B71,'Make Raw'!$D$2:$D$4773,AR$2)</f>
        <v>0</v>
      </c>
      <c r="AS71">
        <f>SUMIFS('Make Raw'!$G$2:$G$4773,'Make Raw'!$A$2:$A$4773,$B71,'Make Raw'!$D$2:$D$4773,AS$2)</f>
        <v>0</v>
      </c>
      <c r="AT71">
        <f>SUMIFS('Make Raw'!$G$2:$G$4773,'Make Raw'!$A$2:$A$4773,$B71,'Make Raw'!$D$2:$D$4773,AT$2)</f>
        <v>0</v>
      </c>
      <c r="AU71">
        <f>SUMIFS('Make Raw'!$G$2:$G$4773,'Make Raw'!$A$2:$A$4773,$B71,'Make Raw'!$D$2:$D$4773,AU$2)</f>
        <v>0</v>
      </c>
      <c r="AV71">
        <f>SUMIFS('Make Raw'!$G$2:$G$4773,'Make Raw'!$A$2:$A$4773,$B71,'Make Raw'!$D$2:$D$4773,AV$2)</f>
        <v>0</v>
      </c>
      <c r="AW71">
        <f>SUMIFS('Make Raw'!$G$2:$G$4773,'Make Raw'!$A$2:$A$4773,$B71,'Make Raw'!$D$2:$D$4773,AW$2)</f>
        <v>0</v>
      </c>
      <c r="AX71">
        <f>SUMIFS('Make Raw'!$G$2:$G$4773,'Make Raw'!$A$2:$A$4773,$B71,'Make Raw'!$D$2:$D$4773,AX$2)</f>
        <v>0</v>
      </c>
      <c r="AY71">
        <f>SUMIFS('Make Raw'!$G$2:$G$4773,'Make Raw'!$A$2:$A$4773,$B71,'Make Raw'!$D$2:$D$4773,AY$2)</f>
        <v>0</v>
      </c>
      <c r="AZ71">
        <f>SUMIFS('Make Raw'!$G$2:$G$4773,'Make Raw'!$A$2:$A$4773,$B71,'Make Raw'!$D$2:$D$4773,AZ$2)</f>
        <v>0</v>
      </c>
      <c r="BA71">
        <f>SUMIFS('Make Raw'!$G$2:$G$4773,'Make Raw'!$A$2:$A$4773,$B71,'Make Raw'!$D$2:$D$4773,BA$2)</f>
        <v>0</v>
      </c>
      <c r="BB71">
        <f>SUMIFS('Make Raw'!$G$2:$G$4773,'Make Raw'!$A$2:$A$4773,$B71,'Make Raw'!$D$2:$D$4773,BB$2)</f>
        <v>0</v>
      </c>
      <c r="BC71">
        <f>SUMIFS('Make Raw'!$G$2:$G$4773,'Make Raw'!$A$2:$A$4773,$B71,'Make Raw'!$D$2:$D$4773,BC$2)</f>
        <v>0</v>
      </c>
      <c r="BD71">
        <f>SUMIFS('Make Raw'!$G$2:$G$4773,'Make Raw'!$A$2:$A$4773,$B71,'Make Raw'!$D$2:$D$4773,BD$2)</f>
        <v>0</v>
      </c>
      <c r="BE71">
        <f>SUMIFS('Make Raw'!$G$2:$G$4773,'Make Raw'!$A$2:$A$4773,$B71,'Make Raw'!$D$2:$D$4773,BE$2)</f>
        <v>0</v>
      </c>
      <c r="BF71">
        <f>SUMIFS('Make Raw'!$G$2:$G$4773,'Make Raw'!$A$2:$A$4773,$B71,'Make Raw'!$D$2:$D$4773,BF$2)</f>
        <v>0</v>
      </c>
      <c r="BG71">
        <f>SUMIFS('Make Raw'!$G$2:$G$4773,'Make Raw'!$A$2:$A$4773,$B71,'Make Raw'!$D$2:$D$4773,BG$2)</f>
        <v>0</v>
      </c>
      <c r="BH71">
        <f>SUMIFS('Make Raw'!$G$2:$G$4773,'Make Raw'!$A$2:$A$4773,$B71,'Make Raw'!$D$2:$D$4773,BH$2)</f>
        <v>0</v>
      </c>
      <c r="BI71">
        <f>SUMIFS('Make Raw'!$G$2:$G$4773,'Make Raw'!$A$2:$A$4773,$B71,'Make Raw'!$D$2:$D$4773,BI$2)</f>
        <v>0</v>
      </c>
      <c r="BJ71">
        <f>SUMIFS('Make Raw'!$G$2:$G$4773,'Make Raw'!$A$2:$A$4773,$B71,'Make Raw'!$D$2:$D$4773,BJ$2)</f>
        <v>0</v>
      </c>
      <c r="BK71">
        <f>SUMIFS('Make Raw'!$G$2:$G$4773,'Make Raw'!$A$2:$A$4773,$B71,'Make Raw'!$D$2:$D$4773,BK$2)</f>
        <v>0</v>
      </c>
      <c r="BL71">
        <f>SUMIFS('Make Raw'!$G$2:$G$4773,'Make Raw'!$A$2:$A$4773,$B71,'Make Raw'!$D$2:$D$4773,BL$2)</f>
        <v>0</v>
      </c>
      <c r="BM71">
        <f>SUMIFS('Make Raw'!$G$2:$G$4773,'Make Raw'!$A$2:$A$4773,$B71,'Make Raw'!$D$2:$D$4773,BM$2)</f>
        <v>582.5</v>
      </c>
      <c r="BN71">
        <f>SUMIFS('Make Raw'!$G$2:$G$4773,'Make Raw'!$A$2:$A$4773,$B71,'Make Raw'!$D$2:$D$4773,BN$2)</f>
        <v>0</v>
      </c>
      <c r="BO71">
        <f>SUMIFS('Make Raw'!$G$2:$G$4773,'Make Raw'!$A$2:$A$4773,$B71,'Make Raw'!$D$2:$D$4773,BO$2)</f>
        <v>791.6</v>
      </c>
      <c r="BP71">
        <f>SUMIFS('Make Raw'!$G$2:$G$4773,'Make Raw'!$A$2:$A$4773,$B71,'Make Raw'!$D$2:$D$4773,BP$2)</f>
        <v>0</v>
      </c>
      <c r="BQ71">
        <f>SUMIFS('Make Raw'!$G$2:$G$4773,'Make Raw'!$A$2:$A$4773,$B71,'Make Raw'!$D$2:$D$4773,BQ$2)</f>
        <v>0</v>
      </c>
      <c r="BR71">
        <f>SUMIFS('Make Raw'!$G$2:$G$4773,'Make Raw'!$A$2:$A$4773,$B71,'Make Raw'!$D$2:$D$4773,BR$2)</f>
        <v>1.8</v>
      </c>
      <c r="BS71">
        <f>SUMIFS('Make Raw'!$G$2:$G$4773,'Make Raw'!$A$2:$A$4773,$B71,'Make Raw'!$D$2:$D$4773,BS$2)</f>
        <v>104152.7</v>
      </c>
      <c r="BT71">
        <f>SUMIFS('Make Raw'!$G$2:$G$4773,'Make Raw'!$A$2:$A$4773,$B71,'Make Raw'!$D$2:$D$4773,BT$2)</f>
        <v>0</v>
      </c>
      <c r="BU71">
        <f>SUMIFS('Make Raw'!$G$2:$G$4773,'Make Raw'!$A$2:$A$4773,$B71,'Make Raw'!$D$2:$D$4773,BU$2)</f>
        <v>0</v>
      </c>
      <c r="BV71">
        <f>SUMIFS('Make Raw'!$G$2:$G$4773,'Make Raw'!$A$2:$A$4773,$B71,'Make Raw'!$D$2:$D$4773,BV$2)</f>
        <v>0</v>
      </c>
      <c r="BW71">
        <f>SUMIFS('Make Raw'!$G$2:$G$4773,'Make Raw'!$A$2:$A$4773,$B71,'Make Raw'!$D$2:$D$4773,BW$2)</f>
        <v>0</v>
      </c>
      <c r="BX71">
        <f>SUMIFS('Make Raw'!$G$2:$G$4773,'Make Raw'!$A$2:$A$4773,$B71,'Make Raw'!$D$2:$D$4773,BX$2)</f>
        <v>0</v>
      </c>
      <c r="BY71">
        <f>SUMIFS('Make Raw'!$G$2:$G$4773,'Make Raw'!$A$2:$A$4773,$B71,'Make Raw'!$D$2:$D$4773,BY$2)</f>
        <v>0</v>
      </c>
      <c r="BZ71">
        <f>SUMIFS('Make Raw'!$G$2:$G$4773,'Make Raw'!$A$2:$A$4773,$B71,'Make Raw'!$D$2:$D$4773,BZ$2)</f>
        <v>0</v>
      </c>
      <c r="CA71">
        <f>SUMIFS('Make Raw'!$G$2:$G$4773,'Make Raw'!$A$2:$A$4773,$B71,'Make Raw'!$D$2:$D$4773,CA$2)</f>
        <v>0</v>
      </c>
      <c r="CB71">
        <f>SUMIFS('Make Raw'!$G$2:$G$4773,'Make Raw'!$A$2:$A$4773,$B71,'Make Raw'!$D$2:$D$4773,CB$2)</f>
        <v>0</v>
      </c>
      <c r="CC71">
        <f>SUMIFS('Make Raw'!$G$2:$G$4773,'Make Raw'!$A$2:$A$4773,$B71,'Make Raw'!$D$2:$D$4773,CC$2)</f>
        <v>0</v>
      </c>
      <c r="CD71">
        <f>SUMIFS('Make Raw'!$G$2:$G$4773,'Make Raw'!$A$2:$A$4773,$B71,'Make Raw'!$D$2:$D$4773,CD$2)</f>
        <v>0</v>
      </c>
      <c r="CE71">
        <f>SUMIFS('Make Raw'!$G$2:$G$4773,'Make Raw'!$A$2:$A$4773,$B71,'Make Raw'!$D$2:$D$4773,CE$2)</f>
        <v>0</v>
      </c>
      <c r="CF71">
        <f>SUMIFS('Make Raw'!$G$2:$G$4773,'Make Raw'!$A$2:$A$4773,$B71,'Make Raw'!$D$2:$D$4773,CF$2)</f>
        <v>0</v>
      </c>
      <c r="CG71">
        <f>SUMIFS('Make Raw'!$G$2:$G$4773,'Make Raw'!$A$2:$A$4773,$B71,'Make Raw'!$D$2:$D$4773,CG$2)</f>
        <v>0</v>
      </c>
      <c r="CH71">
        <f>SUMIFS('Make Raw'!$G$2:$G$4773,'Make Raw'!$A$2:$A$4773,$B71,'Make Raw'!$D$2:$D$4773,CH$2)</f>
        <v>0</v>
      </c>
      <c r="CI71">
        <f>SUMIFS('Make Raw'!$G$2:$G$4773,'Make Raw'!$A$2:$A$4773,$B71,'Make Raw'!$D$2:$D$4773,CI$2)</f>
        <v>0</v>
      </c>
    </row>
    <row r="72" spans="2:87">
      <c r="B72" s="7" t="s">
        <v>277</v>
      </c>
      <c r="C72">
        <f>SUMIFS('Make Raw'!$G$2:$G$4773,'Make Raw'!$A$2:$A$4773,$B72,'Make Raw'!$D$2:$D$4773,C$2)</f>
        <v>0</v>
      </c>
      <c r="D72">
        <f>SUMIFS('Make Raw'!$G$2:$G$4773,'Make Raw'!$A$2:$A$4773,$B72,'Make Raw'!$D$2:$D$4773,D$2)</f>
        <v>0</v>
      </c>
      <c r="E72">
        <f>SUMIFS('Make Raw'!$G$2:$G$4773,'Make Raw'!$A$2:$A$4773,$B72,'Make Raw'!$D$2:$D$4773,E$2)</f>
        <v>0</v>
      </c>
      <c r="F72">
        <f>SUMIFS('Make Raw'!$G$2:$G$4773,'Make Raw'!$A$2:$A$4773,$B72,'Make Raw'!$D$2:$D$4773,F$2)</f>
        <v>0</v>
      </c>
      <c r="G72">
        <f>SUMIFS('Make Raw'!$G$2:$G$4773,'Make Raw'!$A$2:$A$4773,$B72,'Make Raw'!$D$2:$D$4773,G$2)</f>
        <v>0</v>
      </c>
      <c r="H72">
        <f>SUMIFS('Make Raw'!$G$2:$G$4773,'Make Raw'!$A$2:$A$4773,$B72,'Make Raw'!$D$2:$D$4773,H$2)</f>
        <v>0</v>
      </c>
      <c r="I72">
        <f>SUMIFS('Make Raw'!$G$2:$G$4773,'Make Raw'!$A$2:$A$4773,$B72,'Make Raw'!$D$2:$D$4773,I$2)</f>
        <v>0</v>
      </c>
      <c r="J72">
        <f>SUMIFS('Make Raw'!$G$2:$G$4773,'Make Raw'!$A$2:$A$4773,$B72,'Make Raw'!$D$2:$D$4773,J$2)</f>
        <v>0</v>
      </c>
      <c r="K72">
        <f>SUMIFS('Make Raw'!$G$2:$G$4773,'Make Raw'!$A$2:$A$4773,$B72,'Make Raw'!$D$2:$D$4773,K$2)</f>
        <v>0</v>
      </c>
      <c r="L72">
        <f>SUMIFS('Make Raw'!$G$2:$G$4773,'Make Raw'!$A$2:$A$4773,$B72,'Make Raw'!$D$2:$D$4773,L$2)</f>
        <v>0</v>
      </c>
      <c r="M72">
        <f>SUMIFS('Make Raw'!$G$2:$G$4773,'Make Raw'!$A$2:$A$4773,$B72,'Make Raw'!$D$2:$D$4773,M$2)</f>
        <v>0</v>
      </c>
      <c r="N72">
        <f>SUMIFS('Make Raw'!$G$2:$G$4773,'Make Raw'!$A$2:$A$4773,$B72,'Make Raw'!$D$2:$D$4773,N$2)</f>
        <v>48.300000000000004</v>
      </c>
      <c r="O72">
        <f>SUMIFS('Make Raw'!$G$2:$G$4773,'Make Raw'!$A$2:$A$4773,$B72,'Make Raw'!$D$2:$D$4773,O$2)</f>
        <v>0</v>
      </c>
      <c r="P72">
        <f>SUMIFS('Make Raw'!$G$2:$G$4773,'Make Raw'!$A$2:$A$4773,$B72,'Make Raw'!$D$2:$D$4773,P$2)</f>
        <v>0</v>
      </c>
      <c r="Q72">
        <f>SUMIFS('Make Raw'!$G$2:$G$4773,'Make Raw'!$A$2:$A$4773,$B72,'Make Raw'!$D$2:$D$4773,Q$2)</f>
        <v>0</v>
      </c>
      <c r="R72">
        <f>SUMIFS('Make Raw'!$G$2:$G$4773,'Make Raw'!$A$2:$A$4773,$B72,'Make Raw'!$D$2:$D$4773,R$2)</f>
        <v>0</v>
      </c>
      <c r="S72">
        <f>SUMIFS('Make Raw'!$G$2:$G$4773,'Make Raw'!$A$2:$A$4773,$B72,'Make Raw'!$D$2:$D$4773,S$2)</f>
        <v>0</v>
      </c>
      <c r="T72">
        <f>SUMIFS('Make Raw'!$G$2:$G$4773,'Make Raw'!$A$2:$A$4773,$B72,'Make Raw'!$D$2:$D$4773,T$2)</f>
        <v>0</v>
      </c>
      <c r="U72">
        <f>SUMIFS('Make Raw'!$G$2:$G$4773,'Make Raw'!$A$2:$A$4773,$B72,'Make Raw'!$D$2:$D$4773,U$2)</f>
        <v>0</v>
      </c>
      <c r="V72">
        <f>SUMIFS('Make Raw'!$G$2:$G$4773,'Make Raw'!$A$2:$A$4773,$B72,'Make Raw'!$D$2:$D$4773,V$2)</f>
        <v>0</v>
      </c>
      <c r="W72">
        <f>SUMIFS('Make Raw'!$G$2:$G$4773,'Make Raw'!$A$2:$A$4773,$B72,'Make Raw'!$D$2:$D$4773,W$2)</f>
        <v>0</v>
      </c>
      <c r="X72">
        <f>SUMIFS('Make Raw'!$G$2:$G$4773,'Make Raw'!$A$2:$A$4773,$B72,'Make Raw'!$D$2:$D$4773,X$2)</f>
        <v>0</v>
      </c>
      <c r="Y72">
        <f>SUMIFS('Make Raw'!$G$2:$G$4773,'Make Raw'!$A$2:$A$4773,$B72,'Make Raw'!$D$2:$D$4773,Y$2)</f>
        <v>0</v>
      </c>
      <c r="Z72">
        <f>SUMIFS('Make Raw'!$G$2:$G$4773,'Make Raw'!$A$2:$A$4773,$B72,'Make Raw'!$D$2:$D$4773,Z$2)</f>
        <v>62.9</v>
      </c>
      <c r="AA72">
        <f>SUMIFS('Make Raw'!$G$2:$G$4773,'Make Raw'!$A$2:$A$4773,$B72,'Make Raw'!$D$2:$D$4773,AA$2)</f>
        <v>0</v>
      </c>
      <c r="AB72">
        <f>SUMIFS('Make Raw'!$G$2:$G$4773,'Make Raw'!$A$2:$A$4773,$B72,'Make Raw'!$D$2:$D$4773,AB$2)</f>
        <v>0</v>
      </c>
      <c r="AC72">
        <f>SUMIFS('Make Raw'!$G$2:$G$4773,'Make Raw'!$A$2:$A$4773,$B72,'Make Raw'!$D$2:$D$4773,AC$2)</f>
        <v>0</v>
      </c>
      <c r="AD72">
        <f>SUMIFS('Make Raw'!$G$2:$G$4773,'Make Raw'!$A$2:$A$4773,$B72,'Make Raw'!$D$2:$D$4773,AD$2)</f>
        <v>0</v>
      </c>
      <c r="AE72">
        <f>SUMIFS('Make Raw'!$G$2:$G$4773,'Make Raw'!$A$2:$A$4773,$B72,'Make Raw'!$D$2:$D$4773,AE$2)</f>
        <v>0</v>
      </c>
      <c r="AF72">
        <f>SUMIFS('Make Raw'!$G$2:$G$4773,'Make Raw'!$A$2:$A$4773,$B72,'Make Raw'!$D$2:$D$4773,AF$2)</f>
        <v>0</v>
      </c>
      <c r="AG72">
        <f>SUMIFS('Make Raw'!$G$2:$G$4773,'Make Raw'!$A$2:$A$4773,$B72,'Make Raw'!$D$2:$D$4773,AG$2)</f>
        <v>0</v>
      </c>
      <c r="AH72">
        <f>SUMIFS('Make Raw'!$G$2:$G$4773,'Make Raw'!$A$2:$A$4773,$B72,'Make Raw'!$D$2:$D$4773,AH$2)</f>
        <v>0</v>
      </c>
      <c r="AI72">
        <f>SUMIFS('Make Raw'!$G$2:$G$4773,'Make Raw'!$A$2:$A$4773,$B72,'Make Raw'!$D$2:$D$4773,AI$2)</f>
        <v>0</v>
      </c>
      <c r="AJ72">
        <f>SUMIFS('Make Raw'!$G$2:$G$4773,'Make Raw'!$A$2:$A$4773,$B72,'Make Raw'!$D$2:$D$4773,AJ$2)</f>
        <v>0</v>
      </c>
      <c r="AK72">
        <f>SUMIFS('Make Raw'!$G$2:$G$4773,'Make Raw'!$A$2:$A$4773,$B72,'Make Raw'!$D$2:$D$4773,AK$2)</f>
        <v>0</v>
      </c>
      <c r="AL72">
        <f>SUMIFS('Make Raw'!$G$2:$G$4773,'Make Raw'!$A$2:$A$4773,$B72,'Make Raw'!$D$2:$D$4773,AL$2)</f>
        <v>0</v>
      </c>
      <c r="AM72">
        <f>SUMIFS('Make Raw'!$G$2:$G$4773,'Make Raw'!$A$2:$A$4773,$B72,'Make Raw'!$D$2:$D$4773,AM$2)</f>
        <v>64.2</v>
      </c>
      <c r="AN72">
        <f>SUMIFS('Make Raw'!$G$2:$G$4773,'Make Raw'!$A$2:$A$4773,$B72,'Make Raw'!$D$2:$D$4773,AN$2)</f>
        <v>0</v>
      </c>
      <c r="AO72">
        <f>SUMIFS('Make Raw'!$G$2:$G$4773,'Make Raw'!$A$2:$A$4773,$B72,'Make Raw'!$D$2:$D$4773,AO$2)</f>
        <v>0</v>
      </c>
      <c r="AP72">
        <f>SUMIFS('Make Raw'!$G$2:$G$4773,'Make Raw'!$A$2:$A$4773,$B72,'Make Raw'!$D$2:$D$4773,AP$2)</f>
        <v>0</v>
      </c>
      <c r="AQ72">
        <f>SUMIFS('Make Raw'!$G$2:$G$4773,'Make Raw'!$A$2:$A$4773,$B72,'Make Raw'!$D$2:$D$4773,AQ$2)</f>
        <v>0</v>
      </c>
      <c r="AR72">
        <f>SUMIFS('Make Raw'!$G$2:$G$4773,'Make Raw'!$A$2:$A$4773,$B72,'Make Raw'!$D$2:$D$4773,AR$2)</f>
        <v>0</v>
      </c>
      <c r="AS72">
        <f>SUMIFS('Make Raw'!$G$2:$G$4773,'Make Raw'!$A$2:$A$4773,$B72,'Make Raw'!$D$2:$D$4773,AS$2)</f>
        <v>0</v>
      </c>
      <c r="AT72">
        <f>SUMIFS('Make Raw'!$G$2:$G$4773,'Make Raw'!$A$2:$A$4773,$B72,'Make Raw'!$D$2:$D$4773,AT$2)</f>
        <v>0</v>
      </c>
      <c r="AU72">
        <f>SUMIFS('Make Raw'!$G$2:$G$4773,'Make Raw'!$A$2:$A$4773,$B72,'Make Raw'!$D$2:$D$4773,AU$2)</f>
        <v>0</v>
      </c>
      <c r="AV72">
        <f>SUMIFS('Make Raw'!$G$2:$G$4773,'Make Raw'!$A$2:$A$4773,$B72,'Make Raw'!$D$2:$D$4773,AV$2)</f>
        <v>0</v>
      </c>
      <c r="AW72">
        <f>SUMIFS('Make Raw'!$G$2:$G$4773,'Make Raw'!$A$2:$A$4773,$B72,'Make Raw'!$D$2:$D$4773,AW$2)</f>
        <v>0</v>
      </c>
      <c r="AX72">
        <f>SUMIFS('Make Raw'!$G$2:$G$4773,'Make Raw'!$A$2:$A$4773,$B72,'Make Raw'!$D$2:$D$4773,AX$2)</f>
        <v>0</v>
      </c>
      <c r="AY72">
        <f>SUMIFS('Make Raw'!$G$2:$G$4773,'Make Raw'!$A$2:$A$4773,$B72,'Make Raw'!$D$2:$D$4773,AY$2)</f>
        <v>0</v>
      </c>
      <c r="AZ72">
        <f>SUMIFS('Make Raw'!$G$2:$G$4773,'Make Raw'!$A$2:$A$4773,$B72,'Make Raw'!$D$2:$D$4773,AZ$2)</f>
        <v>0</v>
      </c>
      <c r="BA72">
        <f>SUMIFS('Make Raw'!$G$2:$G$4773,'Make Raw'!$A$2:$A$4773,$B72,'Make Raw'!$D$2:$D$4773,BA$2)</f>
        <v>0</v>
      </c>
      <c r="BB72">
        <f>SUMIFS('Make Raw'!$G$2:$G$4773,'Make Raw'!$A$2:$A$4773,$B72,'Make Raw'!$D$2:$D$4773,BB$2)</f>
        <v>0</v>
      </c>
      <c r="BC72">
        <f>SUMIFS('Make Raw'!$G$2:$G$4773,'Make Raw'!$A$2:$A$4773,$B72,'Make Raw'!$D$2:$D$4773,BC$2)</f>
        <v>0</v>
      </c>
      <c r="BD72">
        <f>SUMIFS('Make Raw'!$G$2:$G$4773,'Make Raw'!$A$2:$A$4773,$B72,'Make Raw'!$D$2:$D$4773,BD$2)</f>
        <v>0</v>
      </c>
      <c r="BE72">
        <f>SUMIFS('Make Raw'!$G$2:$G$4773,'Make Raw'!$A$2:$A$4773,$B72,'Make Raw'!$D$2:$D$4773,BE$2)</f>
        <v>0</v>
      </c>
      <c r="BF72">
        <f>SUMIFS('Make Raw'!$G$2:$G$4773,'Make Raw'!$A$2:$A$4773,$B72,'Make Raw'!$D$2:$D$4773,BF$2)</f>
        <v>2939.8</v>
      </c>
      <c r="BG72">
        <f>SUMIFS('Make Raw'!$G$2:$G$4773,'Make Raw'!$A$2:$A$4773,$B72,'Make Raw'!$D$2:$D$4773,BG$2)</f>
        <v>0</v>
      </c>
      <c r="BH72">
        <f>SUMIFS('Make Raw'!$G$2:$G$4773,'Make Raw'!$A$2:$A$4773,$B72,'Make Raw'!$D$2:$D$4773,BH$2)</f>
        <v>80.7</v>
      </c>
      <c r="BI72">
        <f>SUMIFS('Make Raw'!$G$2:$G$4773,'Make Raw'!$A$2:$A$4773,$B72,'Make Raw'!$D$2:$D$4773,BI$2)</f>
        <v>0</v>
      </c>
      <c r="BJ72">
        <f>SUMIFS('Make Raw'!$G$2:$G$4773,'Make Raw'!$A$2:$A$4773,$B72,'Make Raw'!$D$2:$D$4773,BJ$2)</f>
        <v>40.6</v>
      </c>
      <c r="BK72">
        <f>SUMIFS('Make Raw'!$G$2:$G$4773,'Make Raw'!$A$2:$A$4773,$B72,'Make Raw'!$D$2:$D$4773,BK$2)</f>
        <v>0</v>
      </c>
      <c r="BL72">
        <f>SUMIFS('Make Raw'!$G$2:$G$4773,'Make Raw'!$A$2:$A$4773,$B72,'Make Raw'!$D$2:$D$4773,BL$2)</f>
        <v>0</v>
      </c>
      <c r="BM72">
        <f>SUMIFS('Make Raw'!$G$2:$G$4773,'Make Raw'!$A$2:$A$4773,$B72,'Make Raw'!$D$2:$D$4773,BM$2)</f>
        <v>0</v>
      </c>
      <c r="BN72">
        <f>SUMIFS('Make Raw'!$G$2:$G$4773,'Make Raw'!$A$2:$A$4773,$B72,'Make Raw'!$D$2:$D$4773,BN$2)</f>
        <v>0</v>
      </c>
      <c r="BO72">
        <f>SUMIFS('Make Raw'!$G$2:$G$4773,'Make Raw'!$A$2:$A$4773,$B72,'Make Raw'!$D$2:$D$4773,BO$2)</f>
        <v>0</v>
      </c>
      <c r="BP72">
        <f>SUMIFS('Make Raw'!$G$2:$G$4773,'Make Raw'!$A$2:$A$4773,$B72,'Make Raw'!$D$2:$D$4773,BP$2)</f>
        <v>0</v>
      </c>
      <c r="BQ72">
        <f>SUMIFS('Make Raw'!$G$2:$G$4773,'Make Raw'!$A$2:$A$4773,$B72,'Make Raw'!$D$2:$D$4773,BQ$2)</f>
        <v>0</v>
      </c>
      <c r="BR72">
        <f>SUMIFS('Make Raw'!$G$2:$G$4773,'Make Raw'!$A$2:$A$4773,$B72,'Make Raw'!$D$2:$D$4773,BR$2)</f>
        <v>0</v>
      </c>
      <c r="BS72">
        <f>SUMIFS('Make Raw'!$G$2:$G$4773,'Make Raw'!$A$2:$A$4773,$B72,'Make Raw'!$D$2:$D$4773,BS$2)</f>
        <v>0</v>
      </c>
      <c r="BT72">
        <f>SUMIFS('Make Raw'!$G$2:$G$4773,'Make Raw'!$A$2:$A$4773,$B72,'Make Raw'!$D$2:$D$4773,BT$2)</f>
        <v>66495</v>
      </c>
      <c r="BU72">
        <f>SUMIFS('Make Raw'!$G$2:$G$4773,'Make Raw'!$A$2:$A$4773,$B72,'Make Raw'!$D$2:$D$4773,BU$2)</f>
        <v>0</v>
      </c>
      <c r="BV72">
        <f>SUMIFS('Make Raw'!$G$2:$G$4773,'Make Raw'!$A$2:$A$4773,$B72,'Make Raw'!$D$2:$D$4773,BV$2)</f>
        <v>0</v>
      </c>
      <c r="BW72">
        <f>SUMIFS('Make Raw'!$G$2:$G$4773,'Make Raw'!$A$2:$A$4773,$B72,'Make Raw'!$D$2:$D$4773,BW$2)</f>
        <v>0</v>
      </c>
      <c r="BX72">
        <f>SUMIFS('Make Raw'!$G$2:$G$4773,'Make Raw'!$A$2:$A$4773,$B72,'Make Raw'!$D$2:$D$4773,BX$2)</f>
        <v>0</v>
      </c>
      <c r="BY72">
        <f>SUMIFS('Make Raw'!$G$2:$G$4773,'Make Raw'!$A$2:$A$4773,$B72,'Make Raw'!$D$2:$D$4773,BY$2)</f>
        <v>0</v>
      </c>
      <c r="BZ72">
        <f>SUMIFS('Make Raw'!$G$2:$G$4773,'Make Raw'!$A$2:$A$4773,$B72,'Make Raw'!$D$2:$D$4773,BZ$2)</f>
        <v>102.4</v>
      </c>
      <c r="CA72">
        <f>SUMIFS('Make Raw'!$G$2:$G$4773,'Make Raw'!$A$2:$A$4773,$B72,'Make Raw'!$D$2:$D$4773,CA$2)</f>
        <v>0</v>
      </c>
      <c r="CB72">
        <f>SUMIFS('Make Raw'!$G$2:$G$4773,'Make Raw'!$A$2:$A$4773,$B72,'Make Raw'!$D$2:$D$4773,CB$2)</f>
        <v>0</v>
      </c>
      <c r="CC72">
        <f>SUMIFS('Make Raw'!$G$2:$G$4773,'Make Raw'!$A$2:$A$4773,$B72,'Make Raw'!$D$2:$D$4773,CC$2)</f>
        <v>0</v>
      </c>
      <c r="CD72">
        <f>SUMIFS('Make Raw'!$G$2:$G$4773,'Make Raw'!$A$2:$A$4773,$B72,'Make Raw'!$D$2:$D$4773,CD$2)</f>
        <v>0</v>
      </c>
      <c r="CE72">
        <f>SUMIFS('Make Raw'!$G$2:$G$4773,'Make Raw'!$A$2:$A$4773,$B72,'Make Raw'!$D$2:$D$4773,CE$2)</f>
        <v>0</v>
      </c>
      <c r="CF72">
        <f>SUMIFS('Make Raw'!$G$2:$G$4773,'Make Raw'!$A$2:$A$4773,$B72,'Make Raw'!$D$2:$D$4773,CF$2)</f>
        <v>0</v>
      </c>
      <c r="CG72">
        <f>SUMIFS('Make Raw'!$G$2:$G$4773,'Make Raw'!$A$2:$A$4773,$B72,'Make Raw'!$D$2:$D$4773,CG$2)</f>
        <v>0</v>
      </c>
      <c r="CH72">
        <f>SUMIFS('Make Raw'!$G$2:$G$4773,'Make Raw'!$A$2:$A$4773,$B72,'Make Raw'!$D$2:$D$4773,CH$2)</f>
        <v>0</v>
      </c>
      <c r="CI72">
        <f>SUMIFS('Make Raw'!$G$2:$G$4773,'Make Raw'!$A$2:$A$4773,$B72,'Make Raw'!$D$2:$D$4773,CI$2)</f>
        <v>126.6</v>
      </c>
    </row>
    <row r="73" spans="2:87">
      <c r="B73" s="7" t="s">
        <v>1030</v>
      </c>
      <c r="C73">
        <f>SUMIFS('Make Raw'!$G$2:$G$4773,'Make Raw'!$A$2:$A$4773,$B73,'Make Raw'!$D$2:$D$4773,C$2)</f>
        <v>0</v>
      </c>
      <c r="D73">
        <f>SUMIFS('Make Raw'!$G$2:$G$4773,'Make Raw'!$A$2:$A$4773,$B73,'Make Raw'!$D$2:$D$4773,D$2)</f>
        <v>0</v>
      </c>
      <c r="E73">
        <f>SUMIFS('Make Raw'!$G$2:$G$4773,'Make Raw'!$A$2:$A$4773,$B73,'Make Raw'!$D$2:$D$4773,E$2)</f>
        <v>0</v>
      </c>
      <c r="F73">
        <f>SUMIFS('Make Raw'!$G$2:$G$4773,'Make Raw'!$A$2:$A$4773,$B73,'Make Raw'!$D$2:$D$4773,F$2)</f>
        <v>0</v>
      </c>
      <c r="G73">
        <f>SUMIFS('Make Raw'!$G$2:$G$4773,'Make Raw'!$A$2:$A$4773,$B73,'Make Raw'!$D$2:$D$4773,G$2)</f>
        <v>0</v>
      </c>
      <c r="H73">
        <f>SUMIFS('Make Raw'!$G$2:$G$4773,'Make Raw'!$A$2:$A$4773,$B73,'Make Raw'!$D$2:$D$4773,H$2)</f>
        <v>0</v>
      </c>
      <c r="I73">
        <f>SUMIFS('Make Raw'!$G$2:$G$4773,'Make Raw'!$A$2:$A$4773,$B73,'Make Raw'!$D$2:$D$4773,I$2)</f>
        <v>0</v>
      </c>
      <c r="J73">
        <f>SUMIFS('Make Raw'!$G$2:$G$4773,'Make Raw'!$A$2:$A$4773,$B73,'Make Raw'!$D$2:$D$4773,J$2)</f>
        <v>0</v>
      </c>
      <c r="K73">
        <f>SUMIFS('Make Raw'!$G$2:$G$4773,'Make Raw'!$A$2:$A$4773,$B73,'Make Raw'!$D$2:$D$4773,K$2)</f>
        <v>0</v>
      </c>
      <c r="L73">
        <f>SUMIFS('Make Raw'!$G$2:$G$4773,'Make Raw'!$A$2:$A$4773,$B73,'Make Raw'!$D$2:$D$4773,L$2)</f>
        <v>0</v>
      </c>
      <c r="M73">
        <f>SUMIFS('Make Raw'!$G$2:$G$4773,'Make Raw'!$A$2:$A$4773,$B73,'Make Raw'!$D$2:$D$4773,M$2)</f>
        <v>0</v>
      </c>
      <c r="N73">
        <f>SUMIFS('Make Raw'!$G$2:$G$4773,'Make Raw'!$A$2:$A$4773,$B73,'Make Raw'!$D$2:$D$4773,N$2)</f>
        <v>0</v>
      </c>
      <c r="O73">
        <f>SUMIFS('Make Raw'!$G$2:$G$4773,'Make Raw'!$A$2:$A$4773,$B73,'Make Raw'!$D$2:$D$4773,O$2)</f>
        <v>0</v>
      </c>
      <c r="P73">
        <f>SUMIFS('Make Raw'!$G$2:$G$4773,'Make Raw'!$A$2:$A$4773,$B73,'Make Raw'!$D$2:$D$4773,P$2)</f>
        <v>0</v>
      </c>
      <c r="Q73">
        <f>SUMIFS('Make Raw'!$G$2:$G$4773,'Make Raw'!$A$2:$A$4773,$B73,'Make Raw'!$D$2:$D$4773,Q$2)</f>
        <v>0</v>
      </c>
      <c r="R73">
        <f>SUMIFS('Make Raw'!$G$2:$G$4773,'Make Raw'!$A$2:$A$4773,$B73,'Make Raw'!$D$2:$D$4773,R$2)</f>
        <v>0</v>
      </c>
      <c r="S73">
        <f>SUMIFS('Make Raw'!$G$2:$G$4773,'Make Raw'!$A$2:$A$4773,$B73,'Make Raw'!$D$2:$D$4773,S$2)</f>
        <v>0</v>
      </c>
      <c r="T73">
        <f>SUMIFS('Make Raw'!$G$2:$G$4773,'Make Raw'!$A$2:$A$4773,$B73,'Make Raw'!$D$2:$D$4773,T$2)</f>
        <v>0</v>
      </c>
      <c r="U73">
        <f>SUMIFS('Make Raw'!$G$2:$G$4773,'Make Raw'!$A$2:$A$4773,$B73,'Make Raw'!$D$2:$D$4773,U$2)</f>
        <v>0</v>
      </c>
      <c r="V73">
        <f>SUMIFS('Make Raw'!$G$2:$G$4773,'Make Raw'!$A$2:$A$4773,$B73,'Make Raw'!$D$2:$D$4773,V$2)</f>
        <v>0</v>
      </c>
      <c r="W73">
        <f>SUMIFS('Make Raw'!$G$2:$G$4773,'Make Raw'!$A$2:$A$4773,$B73,'Make Raw'!$D$2:$D$4773,W$2)</f>
        <v>0</v>
      </c>
      <c r="X73">
        <f>SUMIFS('Make Raw'!$G$2:$G$4773,'Make Raw'!$A$2:$A$4773,$B73,'Make Raw'!$D$2:$D$4773,X$2)</f>
        <v>0</v>
      </c>
      <c r="Y73">
        <f>SUMIFS('Make Raw'!$G$2:$G$4773,'Make Raw'!$A$2:$A$4773,$B73,'Make Raw'!$D$2:$D$4773,Y$2)</f>
        <v>0</v>
      </c>
      <c r="Z73">
        <f>SUMIFS('Make Raw'!$G$2:$G$4773,'Make Raw'!$A$2:$A$4773,$B73,'Make Raw'!$D$2:$D$4773,Z$2)</f>
        <v>0</v>
      </c>
      <c r="AA73">
        <f>SUMIFS('Make Raw'!$G$2:$G$4773,'Make Raw'!$A$2:$A$4773,$B73,'Make Raw'!$D$2:$D$4773,AA$2)</f>
        <v>0</v>
      </c>
      <c r="AB73">
        <f>SUMIFS('Make Raw'!$G$2:$G$4773,'Make Raw'!$A$2:$A$4773,$B73,'Make Raw'!$D$2:$D$4773,AB$2)</f>
        <v>0</v>
      </c>
      <c r="AC73">
        <f>SUMIFS('Make Raw'!$G$2:$G$4773,'Make Raw'!$A$2:$A$4773,$B73,'Make Raw'!$D$2:$D$4773,AC$2)</f>
        <v>0</v>
      </c>
      <c r="AD73">
        <f>SUMIFS('Make Raw'!$G$2:$G$4773,'Make Raw'!$A$2:$A$4773,$B73,'Make Raw'!$D$2:$D$4773,AD$2)</f>
        <v>0</v>
      </c>
      <c r="AE73">
        <f>SUMIFS('Make Raw'!$G$2:$G$4773,'Make Raw'!$A$2:$A$4773,$B73,'Make Raw'!$D$2:$D$4773,AE$2)</f>
        <v>0</v>
      </c>
      <c r="AF73">
        <f>SUMIFS('Make Raw'!$G$2:$G$4773,'Make Raw'!$A$2:$A$4773,$B73,'Make Raw'!$D$2:$D$4773,AF$2)</f>
        <v>0</v>
      </c>
      <c r="AG73">
        <f>SUMIFS('Make Raw'!$G$2:$G$4773,'Make Raw'!$A$2:$A$4773,$B73,'Make Raw'!$D$2:$D$4773,AG$2)</f>
        <v>0</v>
      </c>
      <c r="AH73">
        <f>SUMIFS('Make Raw'!$G$2:$G$4773,'Make Raw'!$A$2:$A$4773,$B73,'Make Raw'!$D$2:$D$4773,AH$2)</f>
        <v>0</v>
      </c>
      <c r="AI73">
        <f>SUMIFS('Make Raw'!$G$2:$G$4773,'Make Raw'!$A$2:$A$4773,$B73,'Make Raw'!$D$2:$D$4773,AI$2)</f>
        <v>0</v>
      </c>
      <c r="AJ73">
        <f>SUMIFS('Make Raw'!$G$2:$G$4773,'Make Raw'!$A$2:$A$4773,$B73,'Make Raw'!$D$2:$D$4773,AJ$2)</f>
        <v>0</v>
      </c>
      <c r="AK73">
        <f>SUMIFS('Make Raw'!$G$2:$G$4773,'Make Raw'!$A$2:$A$4773,$B73,'Make Raw'!$D$2:$D$4773,AK$2)</f>
        <v>0</v>
      </c>
      <c r="AL73">
        <f>SUMIFS('Make Raw'!$G$2:$G$4773,'Make Raw'!$A$2:$A$4773,$B73,'Make Raw'!$D$2:$D$4773,AL$2)</f>
        <v>0</v>
      </c>
      <c r="AM73">
        <f>SUMIFS('Make Raw'!$G$2:$G$4773,'Make Raw'!$A$2:$A$4773,$B73,'Make Raw'!$D$2:$D$4773,AM$2)</f>
        <v>0</v>
      </c>
      <c r="AN73">
        <f>SUMIFS('Make Raw'!$G$2:$G$4773,'Make Raw'!$A$2:$A$4773,$B73,'Make Raw'!$D$2:$D$4773,AN$2)</f>
        <v>0</v>
      </c>
      <c r="AO73">
        <f>SUMIFS('Make Raw'!$G$2:$G$4773,'Make Raw'!$A$2:$A$4773,$B73,'Make Raw'!$D$2:$D$4773,AO$2)</f>
        <v>0</v>
      </c>
      <c r="AP73">
        <f>SUMIFS('Make Raw'!$G$2:$G$4773,'Make Raw'!$A$2:$A$4773,$B73,'Make Raw'!$D$2:$D$4773,AP$2)</f>
        <v>0</v>
      </c>
      <c r="AQ73">
        <f>SUMIFS('Make Raw'!$G$2:$G$4773,'Make Raw'!$A$2:$A$4773,$B73,'Make Raw'!$D$2:$D$4773,AQ$2)</f>
        <v>0</v>
      </c>
      <c r="AR73">
        <f>SUMIFS('Make Raw'!$G$2:$G$4773,'Make Raw'!$A$2:$A$4773,$B73,'Make Raw'!$D$2:$D$4773,AR$2)</f>
        <v>0</v>
      </c>
      <c r="AS73">
        <f>SUMIFS('Make Raw'!$G$2:$G$4773,'Make Raw'!$A$2:$A$4773,$B73,'Make Raw'!$D$2:$D$4773,AS$2)</f>
        <v>0</v>
      </c>
      <c r="AT73">
        <f>SUMIFS('Make Raw'!$G$2:$G$4773,'Make Raw'!$A$2:$A$4773,$B73,'Make Raw'!$D$2:$D$4773,AT$2)</f>
        <v>0</v>
      </c>
      <c r="AU73">
        <f>SUMIFS('Make Raw'!$G$2:$G$4773,'Make Raw'!$A$2:$A$4773,$B73,'Make Raw'!$D$2:$D$4773,AU$2)</f>
        <v>0</v>
      </c>
      <c r="AV73">
        <f>SUMIFS('Make Raw'!$G$2:$G$4773,'Make Raw'!$A$2:$A$4773,$B73,'Make Raw'!$D$2:$D$4773,AV$2)</f>
        <v>0</v>
      </c>
      <c r="AW73">
        <f>SUMIFS('Make Raw'!$G$2:$G$4773,'Make Raw'!$A$2:$A$4773,$B73,'Make Raw'!$D$2:$D$4773,AW$2)</f>
        <v>0</v>
      </c>
      <c r="AX73">
        <f>SUMIFS('Make Raw'!$G$2:$G$4773,'Make Raw'!$A$2:$A$4773,$B73,'Make Raw'!$D$2:$D$4773,AX$2)</f>
        <v>0</v>
      </c>
      <c r="AY73">
        <f>SUMIFS('Make Raw'!$G$2:$G$4773,'Make Raw'!$A$2:$A$4773,$B73,'Make Raw'!$D$2:$D$4773,AY$2)</f>
        <v>0</v>
      </c>
      <c r="AZ73">
        <f>SUMIFS('Make Raw'!$G$2:$G$4773,'Make Raw'!$A$2:$A$4773,$B73,'Make Raw'!$D$2:$D$4773,AZ$2)</f>
        <v>0</v>
      </c>
      <c r="BA73">
        <f>SUMIFS('Make Raw'!$G$2:$G$4773,'Make Raw'!$A$2:$A$4773,$B73,'Make Raw'!$D$2:$D$4773,BA$2)</f>
        <v>0</v>
      </c>
      <c r="BB73">
        <f>SUMIFS('Make Raw'!$G$2:$G$4773,'Make Raw'!$A$2:$A$4773,$B73,'Make Raw'!$D$2:$D$4773,BB$2)</f>
        <v>0</v>
      </c>
      <c r="BC73">
        <f>SUMIFS('Make Raw'!$G$2:$G$4773,'Make Raw'!$A$2:$A$4773,$B73,'Make Raw'!$D$2:$D$4773,BC$2)</f>
        <v>0</v>
      </c>
      <c r="BD73">
        <f>SUMIFS('Make Raw'!$G$2:$G$4773,'Make Raw'!$A$2:$A$4773,$B73,'Make Raw'!$D$2:$D$4773,BD$2)</f>
        <v>0</v>
      </c>
      <c r="BE73">
        <f>SUMIFS('Make Raw'!$G$2:$G$4773,'Make Raw'!$A$2:$A$4773,$B73,'Make Raw'!$D$2:$D$4773,BE$2)</f>
        <v>0</v>
      </c>
      <c r="BF73">
        <f>SUMIFS('Make Raw'!$G$2:$G$4773,'Make Raw'!$A$2:$A$4773,$B73,'Make Raw'!$D$2:$D$4773,BF$2)</f>
        <v>0</v>
      </c>
      <c r="BG73">
        <f>SUMIFS('Make Raw'!$G$2:$G$4773,'Make Raw'!$A$2:$A$4773,$B73,'Make Raw'!$D$2:$D$4773,BG$2)</f>
        <v>0</v>
      </c>
      <c r="BH73">
        <f>SUMIFS('Make Raw'!$G$2:$G$4773,'Make Raw'!$A$2:$A$4773,$B73,'Make Raw'!$D$2:$D$4773,BH$2)</f>
        <v>0</v>
      </c>
      <c r="BI73">
        <f>SUMIFS('Make Raw'!$G$2:$G$4773,'Make Raw'!$A$2:$A$4773,$B73,'Make Raw'!$D$2:$D$4773,BI$2)</f>
        <v>0</v>
      </c>
      <c r="BJ73">
        <f>SUMIFS('Make Raw'!$G$2:$G$4773,'Make Raw'!$A$2:$A$4773,$B73,'Make Raw'!$D$2:$D$4773,BJ$2)</f>
        <v>0</v>
      </c>
      <c r="BK73">
        <f>SUMIFS('Make Raw'!$G$2:$G$4773,'Make Raw'!$A$2:$A$4773,$B73,'Make Raw'!$D$2:$D$4773,BK$2)</f>
        <v>0</v>
      </c>
      <c r="BL73">
        <f>SUMIFS('Make Raw'!$G$2:$G$4773,'Make Raw'!$A$2:$A$4773,$B73,'Make Raw'!$D$2:$D$4773,BL$2)</f>
        <v>0</v>
      </c>
      <c r="BM73">
        <f>SUMIFS('Make Raw'!$G$2:$G$4773,'Make Raw'!$A$2:$A$4773,$B73,'Make Raw'!$D$2:$D$4773,BM$2)</f>
        <v>0</v>
      </c>
      <c r="BN73">
        <f>SUMIFS('Make Raw'!$G$2:$G$4773,'Make Raw'!$A$2:$A$4773,$B73,'Make Raw'!$D$2:$D$4773,BN$2)</f>
        <v>0</v>
      </c>
      <c r="BO73">
        <f>SUMIFS('Make Raw'!$G$2:$G$4773,'Make Raw'!$A$2:$A$4773,$B73,'Make Raw'!$D$2:$D$4773,BO$2)</f>
        <v>0</v>
      </c>
      <c r="BP73">
        <f>SUMIFS('Make Raw'!$G$2:$G$4773,'Make Raw'!$A$2:$A$4773,$B73,'Make Raw'!$D$2:$D$4773,BP$2)</f>
        <v>0</v>
      </c>
      <c r="BQ73">
        <f>SUMIFS('Make Raw'!$G$2:$G$4773,'Make Raw'!$A$2:$A$4773,$B73,'Make Raw'!$D$2:$D$4773,BQ$2)</f>
        <v>0</v>
      </c>
      <c r="BR73">
        <f>SUMIFS('Make Raw'!$G$2:$G$4773,'Make Raw'!$A$2:$A$4773,$B73,'Make Raw'!$D$2:$D$4773,BR$2)</f>
        <v>0</v>
      </c>
      <c r="BS73">
        <f>SUMIFS('Make Raw'!$G$2:$G$4773,'Make Raw'!$A$2:$A$4773,$B73,'Make Raw'!$D$2:$D$4773,BS$2)</f>
        <v>0</v>
      </c>
      <c r="BT73">
        <f>SUMIFS('Make Raw'!$G$2:$G$4773,'Make Raw'!$A$2:$A$4773,$B73,'Make Raw'!$D$2:$D$4773,BT$2)</f>
        <v>0</v>
      </c>
      <c r="BU73">
        <f>SUMIFS('Make Raw'!$G$2:$G$4773,'Make Raw'!$A$2:$A$4773,$B73,'Make Raw'!$D$2:$D$4773,BU$2)</f>
        <v>99082.299999999988</v>
      </c>
      <c r="BV73">
        <f>SUMIFS('Make Raw'!$G$2:$G$4773,'Make Raw'!$A$2:$A$4773,$B73,'Make Raw'!$D$2:$D$4773,BV$2)</f>
        <v>0</v>
      </c>
      <c r="BW73">
        <f>SUMIFS('Make Raw'!$G$2:$G$4773,'Make Raw'!$A$2:$A$4773,$B73,'Make Raw'!$D$2:$D$4773,BW$2)</f>
        <v>0</v>
      </c>
      <c r="BX73">
        <f>SUMIFS('Make Raw'!$G$2:$G$4773,'Make Raw'!$A$2:$A$4773,$B73,'Make Raw'!$D$2:$D$4773,BX$2)</f>
        <v>0</v>
      </c>
      <c r="BY73">
        <f>SUMIFS('Make Raw'!$G$2:$G$4773,'Make Raw'!$A$2:$A$4773,$B73,'Make Raw'!$D$2:$D$4773,BY$2)</f>
        <v>0</v>
      </c>
      <c r="BZ73">
        <f>SUMIFS('Make Raw'!$G$2:$G$4773,'Make Raw'!$A$2:$A$4773,$B73,'Make Raw'!$D$2:$D$4773,BZ$2)</f>
        <v>0</v>
      </c>
      <c r="CA73">
        <f>SUMIFS('Make Raw'!$G$2:$G$4773,'Make Raw'!$A$2:$A$4773,$B73,'Make Raw'!$D$2:$D$4773,CA$2)</f>
        <v>0</v>
      </c>
      <c r="CB73">
        <f>SUMIFS('Make Raw'!$G$2:$G$4773,'Make Raw'!$A$2:$A$4773,$B73,'Make Raw'!$D$2:$D$4773,CB$2)</f>
        <v>0</v>
      </c>
      <c r="CC73">
        <f>SUMIFS('Make Raw'!$G$2:$G$4773,'Make Raw'!$A$2:$A$4773,$B73,'Make Raw'!$D$2:$D$4773,CC$2)</f>
        <v>0</v>
      </c>
      <c r="CD73">
        <f>SUMIFS('Make Raw'!$G$2:$G$4773,'Make Raw'!$A$2:$A$4773,$B73,'Make Raw'!$D$2:$D$4773,CD$2)</f>
        <v>0</v>
      </c>
      <c r="CE73">
        <f>SUMIFS('Make Raw'!$G$2:$G$4773,'Make Raw'!$A$2:$A$4773,$B73,'Make Raw'!$D$2:$D$4773,CE$2)</f>
        <v>0</v>
      </c>
      <c r="CF73">
        <f>SUMIFS('Make Raw'!$G$2:$G$4773,'Make Raw'!$A$2:$A$4773,$B73,'Make Raw'!$D$2:$D$4773,CF$2)</f>
        <v>0</v>
      </c>
      <c r="CG73">
        <f>SUMIFS('Make Raw'!$G$2:$G$4773,'Make Raw'!$A$2:$A$4773,$B73,'Make Raw'!$D$2:$D$4773,CG$2)</f>
        <v>0</v>
      </c>
      <c r="CH73">
        <f>SUMIFS('Make Raw'!$G$2:$G$4773,'Make Raw'!$A$2:$A$4773,$B73,'Make Raw'!$D$2:$D$4773,CH$2)</f>
        <v>0</v>
      </c>
      <c r="CI73">
        <f>SUMIFS('Make Raw'!$G$2:$G$4773,'Make Raw'!$A$2:$A$4773,$B73,'Make Raw'!$D$2:$D$4773,CI$2)</f>
        <v>0</v>
      </c>
    </row>
    <row r="74" spans="2:87">
      <c r="B74" s="7" t="s">
        <v>1023</v>
      </c>
      <c r="C74">
        <f>SUMIFS('Make Raw'!$G$2:$G$4773,'Make Raw'!$A$2:$A$4773,$B74,'Make Raw'!$D$2:$D$4773,C$2)</f>
        <v>0</v>
      </c>
      <c r="D74">
        <f>SUMIFS('Make Raw'!$G$2:$G$4773,'Make Raw'!$A$2:$A$4773,$B74,'Make Raw'!$D$2:$D$4773,D$2)</f>
        <v>0</v>
      </c>
      <c r="E74">
        <f>SUMIFS('Make Raw'!$G$2:$G$4773,'Make Raw'!$A$2:$A$4773,$B74,'Make Raw'!$D$2:$D$4773,E$2)</f>
        <v>0</v>
      </c>
      <c r="F74">
        <f>SUMIFS('Make Raw'!$G$2:$G$4773,'Make Raw'!$A$2:$A$4773,$B74,'Make Raw'!$D$2:$D$4773,F$2)</f>
        <v>0</v>
      </c>
      <c r="G74">
        <f>SUMIFS('Make Raw'!$G$2:$G$4773,'Make Raw'!$A$2:$A$4773,$B74,'Make Raw'!$D$2:$D$4773,G$2)</f>
        <v>0</v>
      </c>
      <c r="H74">
        <f>SUMIFS('Make Raw'!$G$2:$G$4773,'Make Raw'!$A$2:$A$4773,$B74,'Make Raw'!$D$2:$D$4773,H$2)</f>
        <v>0</v>
      </c>
      <c r="I74">
        <f>SUMIFS('Make Raw'!$G$2:$G$4773,'Make Raw'!$A$2:$A$4773,$B74,'Make Raw'!$D$2:$D$4773,I$2)</f>
        <v>0</v>
      </c>
      <c r="J74">
        <f>SUMIFS('Make Raw'!$G$2:$G$4773,'Make Raw'!$A$2:$A$4773,$B74,'Make Raw'!$D$2:$D$4773,J$2)</f>
        <v>0</v>
      </c>
      <c r="K74">
        <f>SUMIFS('Make Raw'!$G$2:$G$4773,'Make Raw'!$A$2:$A$4773,$B74,'Make Raw'!$D$2:$D$4773,K$2)</f>
        <v>0</v>
      </c>
      <c r="L74">
        <f>SUMIFS('Make Raw'!$G$2:$G$4773,'Make Raw'!$A$2:$A$4773,$B74,'Make Raw'!$D$2:$D$4773,L$2)</f>
        <v>0</v>
      </c>
      <c r="M74">
        <f>SUMIFS('Make Raw'!$G$2:$G$4773,'Make Raw'!$A$2:$A$4773,$B74,'Make Raw'!$D$2:$D$4773,M$2)</f>
        <v>0</v>
      </c>
      <c r="N74">
        <f>SUMIFS('Make Raw'!$G$2:$G$4773,'Make Raw'!$A$2:$A$4773,$B74,'Make Raw'!$D$2:$D$4773,N$2)</f>
        <v>0</v>
      </c>
      <c r="O74">
        <f>SUMIFS('Make Raw'!$G$2:$G$4773,'Make Raw'!$A$2:$A$4773,$B74,'Make Raw'!$D$2:$D$4773,O$2)</f>
        <v>0</v>
      </c>
      <c r="P74">
        <f>SUMIFS('Make Raw'!$G$2:$G$4773,'Make Raw'!$A$2:$A$4773,$B74,'Make Raw'!$D$2:$D$4773,P$2)</f>
        <v>0</v>
      </c>
      <c r="Q74">
        <f>SUMIFS('Make Raw'!$G$2:$G$4773,'Make Raw'!$A$2:$A$4773,$B74,'Make Raw'!$D$2:$D$4773,Q$2)</f>
        <v>0</v>
      </c>
      <c r="R74">
        <f>SUMIFS('Make Raw'!$G$2:$G$4773,'Make Raw'!$A$2:$A$4773,$B74,'Make Raw'!$D$2:$D$4773,R$2)</f>
        <v>0</v>
      </c>
      <c r="S74">
        <f>SUMIFS('Make Raw'!$G$2:$G$4773,'Make Raw'!$A$2:$A$4773,$B74,'Make Raw'!$D$2:$D$4773,S$2)</f>
        <v>0</v>
      </c>
      <c r="T74">
        <f>SUMIFS('Make Raw'!$G$2:$G$4773,'Make Raw'!$A$2:$A$4773,$B74,'Make Raw'!$D$2:$D$4773,T$2)</f>
        <v>0</v>
      </c>
      <c r="U74">
        <f>SUMIFS('Make Raw'!$G$2:$G$4773,'Make Raw'!$A$2:$A$4773,$B74,'Make Raw'!$D$2:$D$4773,U$2)</f>
        <v>0</v>
      </c>
      <c r="V74">
        <f>SUMIFS('Make Raw'!$G$2:$G$4773,'Make Raw'!$A$2:$A$4773,$B74,'Make Raw'!$D$2:$D$4773,V$2)</f>
        <v>0</v>
      </c>
      <c r="W74">
        <f>SUMIFS('Make Raw'!$G$2:$G$4773,'Make Raw'!$A$2:$A$4773,$B74,'Make Raw'!$D$2:$D$4773,W$2)</f>
        <v>0</v>
      </c>
      <c r="X74">
        <f>SUMIFS('Make Raw'!$G$2:$G$4773,'Make Raw'!$A$2:$A$4773,$B74,'Make Raw'!$D$2:$D$4773,X$2)</f>
        <v>0</v>
      </c>
      <c r="Y74">
        <f>SUMIFS('Make Raw'!$G$2:$G$4773,'Make Raw'!$A$2:$A$4773,$B74,'Make Raw'!$D$2:$D$4773,Y$2)</f>
        <v>0</v>
      </c>
      <c r="Z74">
        <f>SUMIFS('Make Raw'!$G$2:$G$4773,'Make Raw'!$A$2:$A$4773,$B74,'Make Raw'!$D$2:$D$4773,Z$2)</f>
        <v>0</v>
      </c>
      <c r="AA74">
        <f>SUMIFS('Make Raw'!$G$2:$G$4773,'Make Raw'!$A$2:$A$4773,$B74,'Make Raw'!$D$2:$D$4773,AA$2)</f>
        <v>0</v>
      </c>
      <c r="AB74">
        <f>SUMIFS('Make Raw'!$G$2:$G$4773,'Make Raw'!$A$2:$A$4773,$B74,'Make Raw'!$D$2:$D$4773,AB$2)</f>
        <v>0</v>
      </c>
      <c r="AC74">
        <f>SUMIFS('Make Raw'!$G$2:$G$4773,'Make Raw'!$A$2:$A$4773,$B74,'Make Raw'!$D$2:$D$4773,AC$2)</f>
        <v>0</v>
      </c>
      <c r="AD74">
        <f>SUMIFS('Make Raw'!$G$2:$G$4773,'Make Raw'!$A$2:$A$4773,$B74,'Make Raw'!$D$2:$D$4773,AD$2)</f>
        <v>0</v>
      </c>
      <c r="AE74">
        <f>SUMIFS('Make Raw'!$G$2:$G$4773,'Make Raw'!$A$2:$A$4773,$B74,'Make Raw'!$D$2:$D$4773,AE$2)</f>
        <v>0</v>
      </c>
      <c r="AF74">
        <f>SUMIFS('Make Raw'!$G$2:$G$4773,'Make Raw'!$A$2:$A$4773,$B74,'Make Raw'!$D$2:$D$4773,AF$2)</f>
        <v>0</v>
      </c>
      <c r="AG74">
        <f>SUMIFS('Make Raw'!$G$2:$G$4773,'Make Raw'!$A$2:$A$4773,$B74,'Make Raw'!$D$2:$D$4773,AG$2)</f>
        <v>0</v>
      </c>
      <c r="AH74">
        <f>SUMIFS('Make Raw'!$G$2:$G$4773,'Make Raw'!$A$2:$A$4773,$B74,'Make Raw'!$D$2:$D$4773,AH$2)</f>
        <v>0</v>
      </c>
      <c r="AI74">
        <f>SUMIFS('Make Raw'!$G$2:$G$4773,'Make Raw'!$A$2:$A$4773,$B74,'Make Raw'!$D$2:$D$4773,AI$2)</f>
        <v>0</v>
      </c>
      <c r="AJ74">
        <f>SUMIFS('Make Raw'!$G$2:$G$4773,'Make Raw'!$A$2:$A$4773,$B74,'Make Raw'!$D$2:$D$4773,AJ$2)</f>
        <v>0</v>
      </c>
      <c r="AK74">
        <f>SUMIFS('Make Raw'!$G$2:$G$4773,'Make Raw'!$A$2:$A$4773,$B74,'Make Raw'!$D$2:$D$4773,AK$2)</f>
        <v>0</v>
      </c>
      <c r="AL74">
        <f>SUMIFS('Make Raw'!$G$2:$G$4773,'Make Raw'!$A$2:$A$4773,$B74,'Make Raw'!$D$2:$D$4773,AL$2)</f>
        <v>0</v>
      </c>
      <c r="AM74">
        <f>SUMIFS('Make Raw'!$G$2:$G$4773,'Make Raw'!$A$2:$A$4773,$B74,'Make Raw'!$D$2:$D$4773,AM$2)</f>
        <v>0</v>
      </c>
      <c r="AN74">
        <f>SUMIFS('Make Raw'!$G$2:$G$4773,'Make Raw'!$A$2:$A$4773,$B74,'Make Raw'!$D$2:$D$4773,AN$2)</f>
        <v>0</v>
      </c>
      <c r="AO74">
        <f>SUMIFS('Make Raw'!$G$2:$G$4773,'Make Raw'!$A$2:$A$4773,$B74,'Make Raw'!$D$2:$D$4773,AO$2)</f>
        <v>0</v>
      </c>
      <c r="AP74">
        <f>SUMIFS('Make Raw'!$G$2:$G$4773,'Make Raw'!$A$2:$A$4773,$B74,'Make Raw'!$D$2:$D$4773,AP$2)</f>
        <v>0</v>
      </c>
      <c r="AQ74">
        <f>SUMIFS('Make Raw'!$G$2:$G$4773,'Make Raw'!$A$2:$A$4773,$B74,'Make Raw'!$D$2:$D$4773,AQ$2)</f>
        <v>0</v>
      </c>
      <c r="AR74">
        <f>SUMIFS('Make Raw'!$G$2:$G$4773,'Make Raw'!$A$2:$A$4773,$B74,'Make Raw'!$D$2:$D$4773,AR$2)</f>
        <v>0</v>
      </c>
      <c r="AS74">
        <f>SUMIFS('Make Raw'!$G$2:$G$4773,'Make Raw'!$A$2:$A$4773,$B74,'Make Raw'!$D$2:$D$4773,AS$2)</f>
        <v>0</v>
      </c>
      <c r="AT74">
        <f>SUMIFS('Make Raw'!$G$2:$G$4773,'Make Raw'!$A$2:$A$4773,$B74,'Make Raw'!$D$2:$D$4773,AT$2)</f>
        <v>0</v>
      </c>
      <c r="AU74">
        <f>SUMIFS('Make Raw'!$G$2:$G$4773,'Make Raw'!$A$2:$A$4773,$B74,'Make Raw'!$D$2:$D$4773,AU$2)</f>
        <v>0</v>
      </c>
      <c r="AV74">
        <f>SUMIFS('Make Raw'!$G$2:$G$4773,'Make Raw'!$A$2:$A$4773,$B74,'Make Raw'!$D$2:$D$4773,AV$2)</f>
        <v>0</v>
      </c>
      <c r="AW74">
        <f>SUMIFS('Make Raw'!$G$2:$G$4773,'Make Raw'!$A$2:$A$4773,$B74,'Make Raw'!$D$2:$D$4773,AW$2)</f>
        <v>0</v>
      </c>
      <c r="AX74">
        <f>SUMIFS('Make Raw'!$G$2:$G$4773,'Make Raw'!$A$2:$A$4773,$B74,'Make Raw'!$D$2:$D$4773,AX$2)</f>
        <v>0</v>
      </c>
      <c r="AY74">
        <f>SUMIFS('Make Raw'!$G$2:$G$4773,'Make Raw'!$A$2:$A$4773,$B74,'Make Raw'!$D$2:$D$4773,AY$2)</f>
        <v>0</v>
      </c>
      <c r="AZ74">
        <f>SUMIFS('Make Raw'!$G$2:$G$4773,'Make Raw'!$A$2:$A$4773,$B74,'Make Raw'!$D$2:$D$4773,AZ$2)</f>
        <v>0</v>
      </c>
      <c r="BA74">
        <f>SUMIFS('Make Raw'!$G$2:$G$4773,'Make Raw'!$A$2:$A$4773,$B74,'Make Raw'!$D$2:$D$4773,BA$2)</f>
        <v>0</v>
      </c>
      <c r="BB74">
        <f>SUMIFS('Make Raw'!$G$2:$G$4773,'Make Raw'!$A$2:$A$4773,$B74,'Make Raw'!$D$2:$D$4773,BB$2)</f>
        <v>0</v>
      </c>
      <c r="BC74">
        <f>SUMIFS('Make Raw'!$G$2:$G$4773,'Make Raw'!$A$2:$A$4773,$B74,'Make Raw'!$D$2:$D$4773,BC$2)</f>
        <v>0</v>
      </c>
      <c r="BD74">
        <f>SUMIFS('Make Raw'!$G$2:$G$4773,'Make Raw'!$A$2:$A$4773,$B74,'Make Raw'!$D$2:$D$4773,BD$2)</f>
        <v>0</v>
      </c>
      <c r="BE74">
        <f>SUMIFS('Make Raw'!$G$2:$G$4773,'Make Raw'!$A$2:$A$4773,$B74,'Make Raw'!$D$2:$D$4773,BE$2)</f>
        <v>0</v>
      </c>
      <c r="BF74">
        <f>SUMIFS('Make Raw'!$G$2:$G$4773,'Make Raw'!$A$2:$A$4773,$B74,'Make Raw'!$D$2:$D$4773,BF$2)</f>
        <v>0</v>
      </c>
      <c r="BG74">
        <f>SUMIFS('Make Raw'!$G$2:$G$4773,'Make Raw'!$A$2:$A$4773,$B74,'Make Raw'!$D$2:$D$4773,BG$2)</f>
        <v>0</v>
      </c>
      <c r="BH74">
        <f>SUMIFS('Make Raw'!$G$2:$G$4773,'Make Raw'!$A$2:$A$4773,$B74,'Make Raw'!$D$2:$D$4773,BH$2)</f>
        <v>0</v>
      </c>
      <c r="BI74">
        <f>SUMIFS('Make Raw'!$G$2:$G$4773,'Make Raw'!$A$2:$A$4773,$B74,'Make Raw'!$D$2:$D$4773,BI$2)</f>
        <v>0</v>
      </c>
      <c r="BJ74">
        <f>SUMIFS('Make Raw'!$G$2:$G$4773,'Make Raw'!$A$2:$A$4773,$B74,'Make Raw'!$D$2:$D$4773,BJ$2)</f>
        <v>0</v>
      </c>
      <c r="BK74">
        <f>SUMIFS('Make Raw'!$G$2:$G$4773,'Make Raw'!$A$2:$A$4773,$B74,'Make Raw'!$D$2:$D$4773,BK$2)</f>
        <v>0</v>
      </c>
      <c r="BL74">
        <f>SUMIFS('Make Raw'!$G$2:$G$4773,'Make Raw'!$A$2:$A$4773,$B74,'Make Raw'!$D$2:$D$4773,BL$2)</f>
        <v>0</v>
      </c>
      <c r="BM74">
        <f>SUMIFS('Make Raw'!$G$2:$G$4773,'Make Raw'!$A$2:$A$4773,$B74,'Make Raw'!$D$2:$D$4773,BM$2)</f>
        <v>0</v>
      </c>
      <c r="BN74">
        <f>SUMIFS('Make Raw'!$G$2:$G$4773,'Make Raw'!$A$2:$A$4773,$B74,'Make Raw'!$D$2:$D$4773,BN$2)</f>
        <v>0</v>
      </c>
      <c r="BO74">
        <f>SUMIFS('Make Raw'!$G$2:$G$4773,'Make Raw'!$A$2:$A$4773,$B74,'Make Raw'!$D$2:$D$4773,BO$2)</f>
        <v>0</v>
      </c>
      <c r="BP74">
        <f>SUMIFS('Make Raw'!$G$2:$G$4773,'Make Raw'!$A$2:$A$4773,$B74,'Make Raw'!$D$2:$D$4773,BP$2)</f>
        <v>0</v>
      </c>
      <c r="BQ74">
        <f>SUMIFS('Make Raw'!$G$2:$G$4773,'Make Raw'!$A$2:$A$4773,$B74,'Make Raw'!$D$2:$D$4773,BQ$2)</f>
        <v>0</v>
      </c>
      <c r="BR74">
        <f>SUMIFS('Make Raw'!$G$2:$G$4773,'Make Raw'!$A$2:$A$4773,$B74,'Make Raw'!$D$2:$D$4773,BR$2)</f>
        <v>0</v>
      </c>
      <c r="BS74">
        <f>SUMIFS('Make Raw'!$G$2:$G$4773,'Make Raw'!$A$2:$A$4773,$B74,'Make Raw'!$D$2:$D$4773,BS$2)</f>
        <v>0</v>
      </c>
      <c r="BT74">
        <f>SUMIFS('Make Raw'!$G$2:$G$4773,'Make Raw'!$A$2:$A$4773,$B74,'Make Raw'!$D$2:$D$4773,BT$2)</f>
        <v>0</v>
      </c>
      <c r="BU74">
        <f>SUMIFS('Make Raw'!$G$2:$G$4773,'Make Raw'!$A$2:$A$4773,$B74,'Make Raw'!$D$2:$D$4773,BU$2)</f>
        <v>0</v>
      </c>
      <c r="BV74">
        <f>SUMIFS('Make Raw'!$G$2:$G$4773,'Make Raw'!$A$2:$A$4773,$B74,'Make Raw'!$D$2:$D$4773,BV$2)</f>
        <v>69317.7</v>
      </c>
      <c r="BW74">
        <f>SUMIFS('Make Raw'!$G$2:$G$4773,'Make Raw'!$A$2:$A$4773,$B74,'Make Raw'!$D$2:$D$4773,BW$2)</f>
        <v>0</v>
      </c>
      <c r="BX74">
        <f>SUMIFS('Make Raw'!$G$2:$G$4773,'Make Raw'!$A$2:$A$4773,$B74,'Make Raw'!$D$2:$D$4773,BX$2)</f>
        <v>0</v>
      </c>
      <c r="BY74">
        <f>SUMIFS('Make Raw'!$G$2:$G$4773,'Make Raw'!$A$2:$A$4773,$B74,'Make Raw'!$D$2:$D$4773,BY$2)</f>
        <v>0</v>
      </c>
      <c r="BZ74">
        <f>SUMIFS('Make Raw'!$G$2:$G$4773,'Make Raw'!$A$2:$A$4773,$B74,'Make Raw'!$D$2:$D$4773,BZ$2)</f>
        <v>0</v>
      </c>
      <c r="CA74">
        <f>SUMIFS('Make Raw'!$G$2:$G$4773,'Make Raw'!$A$2:$A$4773,$B74,'Make Raw'!$D$2:$D$4773,CA$2)</f>
        <v>0</v>
      </c>
      <c r="CB74">
        <f>SUMIFS('Make Raw'!$G$2:$G$4773,'Make Raw'!$A$2:$A$4773,$B74,'Make Raw'!$D$2:$D$4773,CB$2)</f>
        <v>0</v>
      </c>
      <c r="CC74">
        <f>SUMIFS('Make Raw'!$G$2:$G$4773,'Make Raw'!$A$2:$A$4773,$B74,'Make Raw'!$D$2:$D$4773,CC$2)</f>
        <v>0</v>
      </c>
      <c r="CD74">
        <f>SUMIFS('Make Raw'!$G$2:$G$4773,'Make Raw'!$A$2:$A$4773,$B74,'Make Raw'!$D$2:$D$4773,CD$2)</f>
        <v>0</v>
      </c>
      <c r="CE74">
        <f>SUMIFS('Make Raw'!$G$2:$G$4773,'Make Raw'!$A$2:$A$4773,$B74,'Make Raw'!$D$2:$D$4773,CE$2)</f>
        <v>0</v>
      </c>
      <c r="CF74">
        <f>SUMIFS('Make Raw'!$G$2:$G$4773,'Make Raw'!$A$2:$A$4773,$B74,'Make Raw'!$D$2:$D$4773,CF$2)</f>
        <v>0</v>
      </c>
      <c r="CG74">
        <f>SUMIFS('Make Raw'!$G$2:$G$4773,'Make Raw'!$A$2:$A$4773,$B74,'Make Raw'!$D$2:$D$4773,CG$2)</f>
        <v>0</v>
      </c>
      <c r="CH74">
        <f>SUMIFS('Make Raw'!$G$2:$G$4773,'Make Raw'!$A$2:$A$4773,$B74,'Make Raw'!$D$2:$D$4773,CH$2)</f>
        <v>0</v>
      </c>
      <c r="CI74">
        <f>SUMIFS('Make Raw'!$G$2:$G$4773,'Make Raw'!$A$2:$A$4773,$B74,'Make Raw'!$D$2:$D$4773,CI$2)</f>
        <v>0</v>
      </c>
    </row>
    <row r="75" spans="2:87">
      <c r="B75" s="7" t="s">
        <v>1197</v>
      </c>
      <c r="C75">
        <f>SUMIFS('Make Raw'!$G$2:$G$4773,'Make Raw'!$A$2:$A$4773,$B75,'Make Raw'!$D$2:$D$4773,C$2)</f>
        <v>0</v>
      </c>
      <c r="D75">
        <f>SUMIFS('Make Raw'!$G$2:$G$4773,'Make Raw'!$A$2:$A$4773,$B75,'Make Raw'!$D$2:$D$4773,D$2)</f>
        <v>0</v>
      </c>
      <c r="E75">
        <f>SUMIFS('Make Raw'!$G$2:$G$4773,'Make Raw'!$A$2:$A$4773,$B75,'Make Raw'!$D$2:$D$4773,E$2)</f>
        <v>0</v>
      </c>
      <c r="F75">
        <f>SUMIFS('Make Raw'!$G$2:$G$4773,'Make Raw'!$A$2:$A$4773,$B75,'Make Raw'!$D$2:$D$4773,F$2)</f>
        <v>0</v>
      </c>
      <c r="G75">
        <f>SUMIFS('Make Raw'!$G$2:$G$4773,'Make Raw'!$A$2:$A$4773,$B75,'Make Raw'!$D$2:$D$4773,G$2)</f>
        <v>0</v>
      </c>
      <c r="H75">
        <f>SUMIFS('Make Raw'!$G$2:$G$4773,'Make Raw'!$A$2:$A$4773,$B75,'Make Raw'!$D$2:$D$4773,H$2)</f>
        <v>0</v>
      </c>
      <c r="I75">
        <f>SUMIFS('Make Raw'!$G$2:$G$4773,'Make Raw'!$A$2:$A$4773,$B75,'Make Raw'!$D$2:$D$4773,I$2)</f>
        <v>0</v>
      </c>
      <c r="J75">
        <f>SUMIFS('Make Raw'!$G$2:$G$4773,'Make Raw'!$A$2:$A$4773,$B75,'Make Raw'!$D$2:$D$4773,J$2)</f>
        <v>0</v>
      </c>
      <c r="K75">
        <f>SUMIFS('Make Raw'!$G$2:$G$4773,'Make Raw'!$A$2:$A$4773,$B75,'Make Raw'!$D$2:$D$4773,K$2)</f>
        <v>0</v>
      </c>
      <c r="L75">
        <f>SUMIFS('Make Raw'!$G$2:$G$4773,'Make Raw'!$A$2:$A$4773,$B75,'Make Raw'!$D$2:$D$4773,L$2)</f>
        <v>0</v>
      </c>
      <c r="M75">
        <f>SUMIFS('Make Raw'!$G$2:$G$4773,'Make Raw'!$A$2:$A$4773,$B75,'Make Raw'!$D$2:$D$4773,M$2)</f>
        <v>0</v>
      </c>
      <c r="N75">
        <f>SUMIFS('Make Raw'!$G$2:$G$4773,'Make Raw'!$A$2:$A$4773,$B75,'Make Raw'!$D$2:$D$4773,N$2)</f>
        <v>0</v>
      </c>
      <c r="O75">
        <f>SUMIFS('Make Raw'!$G$2:$G$4773,'Make Raw'!$A$2:$A$4773,$B75,'Make Raw'!$D$2:$D$4773,O$2)</f>
        <v>0</v>
      </c>
      <c r="P75">
        <f>SUMIFS('Make Raw'!$G$2:$G$4773,'Make Raw'!$A$2:$A$4773,$B75,'Make Raw'!$D$2:$D$4773,P$2)</f>
        <v>0</v>
      </c>
      <c r="Q75">
        <f>SUMIFS('Make Raw'!$G$2:$G$4773,'Make Raw'!$A$2:$A$4773,$B75,'Make Raw'!$D$2:$D$4773,Q$2)</f>
        <v>0</v>
      </c>
      <c r="R75">
        <f>SUMIFS('Make Raw'!$G$2:$G$4773,'Make Raw'!$A$2:$A$4773,$B75,'Make Raw'!$D$2:$D$4773,R$2)</f>
        <v>0</v>
      </c>
      <c r="S75">
        <f>SUMIFS('Make Raw'!$G$2:$G$4773,'Make Raw'!$A$2:$A$4773,$B75,'Make Raw'!$D$2:$D$4773,S$2)</f>
        <v>0</v>
      </c>
      <c r="T75">
        <f>SUMIFS('Make Raw'!$G$2:$G$4773,'Make Raw'!$A$2:$A$4773,$B75,'Make Raw'!$D$2:$D$4773,T$2)</f>
        <v>0</v>
      </c>
      <c r="U75">
        <f>SUMIFS('Make Raw'!$G$2:$G$4773,'Make Raw'!$A$2:$A$4773,$B75,'Make Raw'!$D$2:$D$4773,U$2)</f>
        <v>0</v>
      </c>
      <c r="V75">
        <f>SUMIFS('Make Raw'!$G$2:$G$4773,'Make Raw'!$A$2:$A$4773,$B75,'Make Raw'!$D$2:$D$4773,V$2)</f>
        <v>0</v>
      </c>
      <c r="W75">
        <f>SUMIFS('Make Raw'!$G$2:$G$4773,'Make Raw'!$A$2:$A$4773,$B75,'Make Raw'!$D$2:$D$4773,W$2)</f>
        <v>0</v>
      </c>
      <c r="X75">
        <f>SUMIFS('Make Raw'!$G$2:$G$4773,'Make Raw'!$A$2:$A$4773,$B75,'Make Raw'!$D$2:$D$4773,X$2)</f>
        <v>0</v>
      </c>
      <c r="Y75">
        <f>SUMIFS('Make Raw'!$G$2:$G$4773,'Make Raw'!$A$2:$A$4773,$B75,'Make Raw'!$D$2:$D$4773,Y$2)</f>
        <v>0</v>
      </c>
      <c r="Z75">
        <f>SUMIFS('Make Raw'!$G$2:$G$4773,'Make Raw'!$A$2:$A$4773,$B75,'Make Raw'!$D$2:$D$4773,Z$2)</f>
        <v>0</v>
      </c>
      <c r="AA75">
        <f>SUMIFS('Make Raw'!$G$2:$G$4773,'Make Raw'!$A$2:$A$4773,$B75,'Make Raw'!$D$2:$D$4773,AA$2)</f>
        <v>0</v>
      </c>
      <c r="AB75">
        <f>SUMIFS('Make Raw'!$G$2:$G$4773,'Make Raw'!$A$2:$A$4773,$B75,'Make Raw'!$D$2:$D$4773,AB$2)</f>
        <v>0</v>
      </c>
      <c r="AC75">
        <f>SUMIFS('Make Raw'!$G$2:$G$4773,'Make Raw'!$A$2:$A$4773,$B75,'Make Raw'!$D$2:$D$4773,AC$2)</f>
        <v>0</v>
      </c>
      <c r="AD75">
        <f>SUMIFS('Make Raw'!$G$2:$G$4773,'Make Raw'!$A$2:$A$4773,$B75,'Make Raw'!$D$2:$D$4773,AD$2)</f>
        <v>0</v>
      </c>
      <c r="AE75">
        <f>SUMIFS('Make Raw'!$G$2:$G$4773,'Make Raw'!$A$2:$A$4773,$B75,'Make Raw'!$D$2:$D$4773,AE$2)</f>
        <v>0</v>
      </c>
      <c r="AF75">
        <f>SUMIFS('Make Raw'!$G$2:$G$4773,'Make Raw'!$A$2:$A$4773,$B75,'Make Raw'!$D$2:$D$4773,AF$2)</f>
        <v>0</v>
      </c>
      <c r="AG75">
        <f>SUMIFS('Make Raw'!$G$2:$G$4773,'Make Raw'!$A$2:$A$4773,$B75,'Make Raw'!$D$2:$D$4773,AG$2)</f>
        <v>0</v>
      </c>
      <c r="AH75">
        <f>SUMIFS('Make Raw'!$G$2:$G$4773,'Make Raw'!$A$2:$A$4773,$B75,'Make Raw'!$D$2:$D$4773,AH$2)</f>
        <v>0</v>
      </c>
      <c r="AI75">
        <f>SUMIFS('Make Raw'!$G$2:$G$4773,'Make Raw'!$A$2:$A$4773,$B75,'Make Raw'!$D$2:$D$4773,AI$2)</f>
        <v>0</v>
      </c>
      <c r="AJ75">
        <f>SUMIFS('Make Raw'!$G$2:$G$4773,'Make Raw'!$A$2:$A$4773,$B75,'Make Raw'!$D$2:$D$4773,AJ$2)</f>
        <v>0</v>
      </c>
      <c r="AK75">
        <f>SUMIFS('Make Raw'!$G$2:$G$4773,'Make Raw'!$A$2:$A$4773,$B75,'Make Raw'!$D$2:$D$4773,AK$2)</f>
        <v>0</v>
      </c>
      <c r="AL75">
        <f>SUMIFS('Make Raw'!$G$2:$G$4773,'Make Raw'!$A$2:$A$4773,$B75,'Make Raw'!$D$2:$D$4773,AL$2)</f>
        <v>0</v>
      </c>
      <c r="AM75">
        <f>SUMIFS('Make Raw'!$G$2:$G$4773,'Make Raw'!$A$2:$A$4773,$B75,'Make Raw'!$D$2:$D$4773,AM$2)</f>
        <v>0</v>
      </c>
      <c r="AN75">
        <f>SUMIFS('Make Raw'!$G$2:$G$4773,'Make Raw'!$A$2:$A$4773,$B75,'Make Raw'!$D$2:$D$4773,AN$2)</f>
        <v>0</v>
      </c>
      <c r="AO75">
        <f>SUMIFS('Make Raw'!$G$2:$G$4773,'Make Raw'!$A$2:$A$4773,$B75,'Make Raw'!$D$2:$D$4773,AO$2)</f>
        <v>0</v>
      </c>
      <c r="AP75">
        <f>SUMIFS('Make Raw'!$G$2:$G$4773,'Make Raw'!$A$2:$A$4773,$B75,'Make Raw'!$D$2:$D$4773,AP$2)</f>
        <v>0</v>
      </c>
      <c r="AQ75">
        <f>SUMIFS('Make Raw'!$G$2:$G$4773,'Make Raw'!$A$2:$A$4773,$B75,'Make Raw'!$D$2:$D$4773,AQ$2)</f>
        <v>0</v>
      </c>
      <c r="AR75">
        <f>SUMIFS('Make Raw'!$G$2:$G$4773,'Make Raw'!$A$2:$A$4773,$B75,'Make Raw'!$D$2:$D$4773,AR$2)</f>
        <v>0</v>
      </c>
      <c r="AS75">
        <f>SUMIFS('Make Raw'!$G$2:$G$4773,'Make Raw'!$A$2:$A$4773,$B75,'Make Raw'!$D$2:$D$4773,AS$2)</f>
        <v>0</v>
      </c>
      <c r="AT75">
        <f>SUMIFS('Make Raw'!$G$2:$G$4773,'Make Raw'!$A$2:$A$4773,$B75,'Make Raw'!$D$2:$D$4773,AT$2)</f>
        <v>0</v>
      </c>
      <c r="AU75">
        <f>SUMIFS('Make Raw'!$G$2:$G$4773,'Make Raw'!$A$2:$A$4773,$B75,'Make Raw'!$D$2:$D$4773,AU$2)</f>
        <v>0</v>
      </c>
      <c r="AV75">
        <f>SUMIFS('Make Raw'!$G$2:$G$4773,'Make Raw'!$A$2:$A$4773,$B75,'Make Raw'!$D$2:$D$4773,AV$2)</f>
        <v>0</v>
      </c>
      <c r="AW75">
        <f>SUMIFS('Make Raw'!$G$2:$G$4773,'Make Raw'!$A$2:$A$4773,$B75,'Make Raw'!$D$2:$D$4773,AW$2)</f>
        <v>0</v>
      </c>
      <c r="AX75">
        <f>SUMIFS('Make Raw'!$G$2:$G$4773,'Make Raw'!$A$2:$A$4773,$B75,'Make Raw'!$D$2:$D$4773,AX$2)</f>
        <v>0</v>
      </c>
      <c r="AY75">
        <f>SUMIFS('Make Raw'!$G$2:$G$4773,'Make Raw'!$A$2:$A$4773,$B75,'Make Raw'!$D$2:$D$4773,AY$2)</f>
        <v>0</v>
      </c>
      <c r="AZ75">
        <f>SUMIFS('Make Raw'!$G$2:$G$4773,'Make Raw'!$A$2:$A$4773,$B75,'Make Raw'!$D$2:$D$4773,AZ$2)</f>
        <v>0</v>
      </c>
      <c r="BA75">
        <f>SUMIFS('Make Raw'!$G$2:$G$4773,'Make Raw'!$A$2:$A$4773,$B75,'Make Raw'!$D$2:$D$4773,BA$2)</f>
        <v>0</v>
      </c>
      <c r="BB75">
        <f>SUMIFS('Make Raw'!$G$2:$G$4773,'Make Raw'!$A$2:$A$4773,$B75,'Make Raw'!$D$2:$D$4773,BB$2)</f>
        <v>0</v>
      </c>
      <c r="BC75">
        <f>SUMIFS('Make Raw'!$G$2:$G$4773,'Make Raw'!$A$2:$A$4773,$B75,'Make Raw'!$D$2:$D$4773,BC$2)</f>
        <v>0</v>
      </c>
      <c r="BD75">
        <f>SUMIFS('Make Raw'!$G$2:$G$4773,'Make Raw'!$A$2:$A$4773,$B75,'Make Raw'!$D$2:$D$4773,BD$2)</f>
        <v>0</v>
      </c>
      <c r="BE75">
        <f>SUMIFS('Make Raw'!$G$2:$G$4773,'Make Raw'!$A$2:$A$4773,$B75,'Make Raw'!$D$2:$D$4773,BE$2)</f>
        <v>0</v>
      </c>
      <c r="BF75">
        <f>SUMIFS('Make Raw'!$G$2:$G$4773,'Make Raw'!$A$2:$A$4773,$B75,'Make Raw'!$D$2:$D$4773,BF$2)</f>
        <v>0</v>
      </c>
      <c r="BG75">
        <f>SUMIFS('Make Raw'!$G$2:$G$4773,'Make Raw'!$A$2:$A$4773,$B75,'Make Raw'!$D$2:$D$4773,BG$2)</f>
        <v>0</v>
      </c>
      <c r="BH75">
        <f>SUMIFS('Make Raw'!$G$2:$G$4773,'Make Raw'!$A$2:$A$4773,$B75,'Make Raw'!$D$2:$D$4773,BH$2)</f>
        <v>0</v>
      </c>
      <c r="BI75">
        <f>SUMIFS('Make Raw'!$G$2:$G$4773,'Make Raw'!$A$2:$A$4773,$B75,'Make Raw'!$D$2:$D$4773,BI$2)</f>
        <v>0</v>
      </c>
      <c r="BJ75">
        <f>SUMIFS('Make Raw'!$G$2:$G$4773,'Make Raw'!$A$2:$A$4773,$B75,'Make Raw'!$D$2:$D$4773,BJ$2)</f>
        <v>0</v>
      </c>
      <c r="BK75">
        <f>SUMIFS('Make Raw'!$G$2:$G$4773,'Make Raw'!$A$2:$A$4773,$B75,'Make Raw'!$D$2:$D$4773,BK$2)</f>
        <v>0</v>
      </c>
      <c r="BL75">
        <f>SUMIFS('Make Raw'!$G$2:$G$4773,'Make Raw'!$A$2:$A$4773,$B75,'Make Raw'!$D$2:$D$4773,BL$2)</f>
        <v>0</v>
      </c>
      <c r="BM75">
        <f>SUMIFS('Make Raw'!$G$2:$G$4773,'Make Raw'!$A$2:$A$4773,$B75,'Make Raw'!$D$2:$D$4773,BM$2)</f>
        <v>0</v>
      </c>
      <c r="BN75">
        <f>SUMIFS('Make Raw'!$G$2:$G$4773,'Make Raw'!$A$2:$A$4773,$B75,'Make Raw'!$D$2:$D$4773,BN$2)</f>
        <v>0</v>
      </c>
      <c r="BO75">
        <f>SUMIFS('Make Raw'!$G$2:$G$4773,'Make Raw'!$A$2:$A$4773,$B75,'Make Raw'!$D$2:$D$4773,BO$2)</f>
        <v>0</v>
      </c>
      <c r="BP75">
        <f>SUMIFS('Make Raw'!$G$2:$G$4773,'Make Raw'!$A$2:$A$4773,$B75,'Make Raw'!$D$2:$D$4773,BP$2)</f>
        <v>0</v>
      </c>
      <c r="BQ75">
        <f>SUMIFS('Make Raw'!$G$2:$G$4773,'Make Raw'!$A$2:$A$4773,$B75,'Make Raw'!$D$2:$D$4773,BQ$2)</f>
        <v>0</v>
      </c>
      <c r="BR75">
        <f>SUMIFS('Make Raw'!$G$2:$G$4773,'Make Raw'!$A$2:$A$4773,$B75,'Make Raw'!$D$2:$D$4773,BR$2)</f>
        <v>0</v>
      </c>
      <c r="BS75">
        <f>SUMIFS('Make Raw'!$G$2:$G$4773,'Make Raw'!$A$2:$A$4773,$B75,'Make Raw'!$D$2:$D$4773,BS$2)</f>
        <v>0</v>
      </c>
      <c r="BT75">
        <f>SUMIFS('Make Raw'!$G$2:$G$4773,'Make Raw'!$A$2:$A$4773,$B75,'Make Raw'!$D$2:$D$4773,BT$2)</f>
        <v>0</v>
      </c>
      <c r="BU75">
        <f>SUMIFS('Make Raw'!$G$2:$G$4773,'Make Raw'!$A$2:$A$4773,$B75,'Make Raw'!$D$2:$D$4773,BU$2)</f>
        <v>0</v>
      </c>
      <c r="BV75">
        <f>SUMIFS('Make Raw'!$G$2:$G$4773,'Make Raw'!$A$2:$A$4773,$B75,'Make Raw'!$D$2:$D$4773,BV$2)</f>
        <v>0</v>
      </c>
      <c r="BW75">
        <f>SUMIFS('Make Raw'!$G$2:$G$4773,'Make Raw'!$A$2:$A$4773,$B75,'Make Raw'!$D$2:$D$4773,BW$2)</f>
        <v>905319.6</v>
      </c>
      <c r="BX75">
        <f>SUMIFS('Make Raw'!$G$2:$G$4773,'Make Raw'!$A$2:$A$4773,$B75,'Make Raw'!$D$2:$D$4773,BX$2)</f>
        <v>0</v>
      </c>
      <c r="BY75">
        <f>SUMIFS('Make Raw'!$G$2:$G$4773,'Make Raw'!$A$2:$A$4773,$B75,'Make Raw'!$D$2:$D$4773,BY$2)</f>
        <v>0</v>
      </c>
      <c r="BZ75">
        <f>SUMIFS('Make Raw'!$G$2:$G$4773,'Make Raw'!$A$2:$A$4773,$B75,'Make Raw'!$D$2:$D$4773,BZ$2)</f>
        <v>0</v>
      </c>
      <c r="CA75">
        <f>SUMIFS('Make Raw'!$G$2:$G$4773,'Make Raw'!$A$2:$A$4773,$B75,'Make Raw'!$D$2:$D$4773,CA$2)</f>
        <v>0</v>
      </c>
      <c r="CB75">
        <f>SUMIFS('Make Raw'!$G$2:$G$4773,'Make Raw'!$A$2:$A$4773,$B75,'Make Raw'!$D$2:$D$4773,CB$2)</f>
        <v>0</v>
      </c>
      <c r="CC75">
        <f>SUMIFS('Make Raw'!$G$2:$G$4773,'Make Raw'!$A$2:$A$4773,$B75,'Make Raw'!$D$2:$D$4773,CC$2)</f>
        <v>0</v>
      </c>
      <c r="CD75">
        <f>SUMIFS('Make Raw'!$G$2:$G$4773,'Make Raw'!$A$2:$A$4773,$B75,'Make Raw'!$D$2:$D$4773,CD$2)</f>
        <v>0</v>
      </c>
      <c r="CE75">
        <f>SUMIFS('Make Raw'!$G$2:$G$4773,'Make Raw'!$A$2:$A$4773,$B75,'Make Raw'!$D$2:$D$4773,CE$2)</f>
        <v>0</v>
      </c>
      <c r="CF75">
        <f>SUMIFS('Make Raw'!$G$2:$G$4773,'Make Raw'!$A$2:$A$4773,$B75,'Make Raw'!$D$2:$D$4773,CF$2)</f>
        <v>0</v>
      </c>
      <c r="CG75">
        <f>SUMIFS('Make Raw'!$G$2:$G$4773,'Make Raw'!$A$2:$A$4773,$B75,'Make Raw'!$D$2:$D$4773,CG$2)</f>
        <v>0</v>
      </c>
      <c r="CH75">
        <f>SUMIFS('Make Raw'!$G$2:$G$4773,'Make Raw'!$A$2:$A$4773,$B75,'Make Raw'!$D$2:$D$4773,CH$2)</f>
        <v>0</v>
      </c>
      <c r="CI75">
        <f>SUMIFS('Make Raw'!$G$2:$G$4773,'Make Raw'!$A$2:$A$4773,$B75,'Make Raw'!$D$2:$D$4773,CI$2)</f>
        <v>0</v>
      </c>
    </row>
    <row r="76" spans="2:87">
      <c r="B76" s="7" t="s">
        <v>435</v>
      </c>
      <c r="C76">
        <f>SUMIFS('Make Raw'!$G$2:$G$4773,'Make Raw'!$A$2:$A$4773,$B76,'Make Raw'!$D$2:$D$4773,C$2)</f>
        <v>0</v>
      </c>
      <c r="D76">
        <f>SUMIFS('Make Raw'!$G$2:$G$4773,'Make Raw'!$A$2:$A$4773,$B76,'Make Raw'!$D$2:$D$4773,D$2)</f>
        <v>0</v>
      </c>
      <c r="E76">
        <f>SUMIFS('Make Raw'!$G$2:$G$4773,'Make Raw'!$A$2:$A$4773,$B76,'Make Raw'!$D$2:$D$4773,E$2)</f>
        <v>0</v>
      </c>
      <c r="F76">
        <f>SUMIFS('Make Raw'!$G$2:$G$4773,'Make Raw'!$A$2:$A$4773,$B76,'Make Raw'!$D$2:$D$4773,F$2)</f>
        <v>0</v>
      </c>
      <c r="G76">
        <f>SUMIFS('Make Raw'!$G$2:$G$4773,'Make Raw'!$A$2:$A$4773,$B76,'Make Raw'!$D$2:$D$4773,G$2)</f>
        <v>0</v>
      </c>
      <c r="H76">
        <f>SUMIFS('Make Raw'!$G$2:$G$4773,'Make Raw'!$A$2:$A$4773,$B76,'Make Raw'!$D$2:$D$4773,H$2)</f>
        <v>0</v>
      </c>
      <c r="I76">
        <f>SUMIFS('Make Raw'!$G$2:$G$4773,'Make Raw'!$A$2:$A$4773,$B76,'Make Raw'!$D$2:$D$4773,I$2)</f>
        <v>0</v>
      </c>
      <c r="J76">
        <f>SUMIFS('Make Raw'!$G$2:$G$4773,'Make Raw'!$A$2:$A$4773,$B76,'Make Raw'!$D$2:$D$4773,J$2)</f>
        <v>0</v>
      </c>
      <c r="K76">
        <f>SUMIFS('Make Raw'!$G$2:$G$4773,'Make Raw'!$A$2:$A$4773,$B76,'Make Raw'!$D$2:$D$4773,K$2)</f>
        <v>0</v>
      </c>
      <c r="L76">
        <f>SUMIFS('Make Raw'!$G$2:$G$4773,'Make Raw'!$A$2:$A$4773,$B76,'Make Raw'!$D$2:$D$4773,L$2)</f>
        <v>0</v>
      </c>
      <c r="M76">
        <f>SUMIFS('Make Raw'!$G$2:$G$4773,'Make Raw'!$A$2:$A$4773,$B76,'Make Raw'!$D$2:$D$4773,M$2)</f>
        <v>58</v>
      </c>
      <c r="N76">
        <f>SUMIFS('Make Raw'!$G$2:$G$4773,'Make Raw'!$A$2:$A$4773,$B76,'Make Raw'!$D$2:$D$4773,N$2)</f>
        <v>0</v>
      </c>
      <c r="O76">
        <f>SUMIFS('Make Raw'!$G$2:$G$4773,'Make Raw'!$A$2:$A$4773,$B76,'Make Raw'!$D$2:$D$4773,O$2)</f>
        <v>0</v>
      </c>
      <c r="P76">
        <f>SUMIFS('Make Raw'!$G$2:$G$4773,'Make Raw'!$A$2:$A$4773,$B76,'Make Raw'!$D$2:$D$4773,P$2)</f>
        <v>8</v>
      </c>
      <c r="Q76">
        <f>SUMIFS('Make Raw'!$G$2:$G$4773,'Make Raw'!$A$2:$A$4773,$B76,'Make Raw'!$D$2:$D$4773,Q$2)</f>
        <v>0</v>
      </c>
      <c r="R76">
        <f>SUMIFS('Make Raw'!$G$2:$G$4773,'Make Raw'!$A$2:$A$4773,$B76,'Make Raw'!$D$2:$D$4773,R$2)</f>
        <v>0</v>
      </c>
      <c r="S76">
        <f>SUMIFS('Make Raw'!$G$2:$G$4773,'Make Raw'!$A$2:$A$4773,$B76,'Make Raw'!$D$2:$D$4773,S$2)</f>
        <v>0</v>
      </c>
      <c r="T76">
        <f>SUMIFS('Make Raw'!$G$2:$G$4773,'Make Raw'!$A$2:$A$4773,$B76,'Make Raw'!$D$2:$D$4773,T$2)</f>
        <v>0</v>
      </c>
      <c r="U76">
        <f>SUMIFS('Make Raw'!$G$2:$G$4773,'Make Raw'!$A$2:$A$4773,$B76,'Make Raw'!$D$2:$D$4773,U$2)</f>
        <v>0</v>
      </c>
      <c r="V76">
        <f>SUMIFS('Make Raw'!$G$2:$G$4773,'Make Raw'!$A$2:$A$4773,$B76,'Make Raw'!$D$2:$D$4773,V$2)</f>
        <v>0</v>
      </c>
      <c r="W76">
        <f>SUMIFS('Make Raw'!$G$2:$G$4773,'Make Raw'!$A$2:$A$4773,$B76,'Make Raw'!$D$2:$D$4773,W$2)</f>
        <v>0</v>
      </c>
      <c r="X76">
        <f>SUMIFS('Make Raw'!$G$2:$G$4773,'Make Raw'!$A$2:$A$4773,$B76,'Make Raw'!$D$2:$D$4773,X$2)</f>
        <v>0</v>
      </c>
      <c r="Y76">
        <f>SUMIFS('Make Raw'!$G$2:$G$4773,'Make Raw'!$A$2:$A$4773,$B76,'Make Raw'!$D$2:$D$4773,Y$2)</f>
        <v>0</v>
      </c>
      <c r="Z76">
        <f>SUMIFS('Make Raw'!$G$2:$G$4773,'Make Raw'!$A$2:$A$4773,$B76,'Make Raw'!$D$2:$D$4773,Z$2)</f>
        <v>0</v>
      </c>
      <c r="AA76">
        <f>SUMIFS('Make Raw'!$G$2:$G$4773,'Make Raw'!$A$2:$A$4773,$B76,'Make Raw'!$D$2:$D$4773,AA$2)</f>
        <v>0</v>
      </c>
      <c r="AB76">
        <f>SUMIFS('Make Raw'!$G$2:$G$4773,'Make Raw'!$A$2:$A$4773,$B76,'Make Raw'!$D$2:$D$4773,AB$2)</f>
        <v>0</v>
      </c>
      <c r="AC76">
        <f>SUMIFS('Make Raw'!$G$2:$G$4773,'Make Raw'!$A$2:$A$4773,$B76,'Make Raw'!$D$2:$D$4773,AC$2)</f>
        <v>0</v>
      </c>
      <c r="AD76">
        <f>SUMIFS('Make Raw'!$G$2:$G$4773,'Make Raw'!$A$2:$A$4773,$B76,'Make Raw'!$D$2:$D$4773,AD$2)</f>
        <v>0</v>
      </c>
      <c r="AE76">
        <f>SUMIFS('Make Raw'!$G$2:$G$4773,'Make Raw'!$A$2:$A$4773,$B76,'Make Raw'!$D$2:$D$4773,AE$2)</f>
        <v>0</v>
      </c>
      <c r="AF76">
        <f>SUMIFS('Make Raw'!$G$2:$G$4773,'Make Raw'!$A$2:$A$4773,$B76,'Make Raw'!$D$2:$D$4773,AF$2)</f>
        <v>0</v>
      </c>
      <c r="AG76">
        <f>SUMIFS('Make Raw'!$G$2:$G$4773,'Make Raw'!$A$2:$A$4773,$B76,'Make Raw'!$D$2:$D$4773,AG$2)</f>
        <v>0</v>
      </c>
      <c r="AH76">
        <f>SUMIFS('Make Raw'!$G$2:$G$4773,'Make Raw'!$A$2:$A$4773,$B76,'Make Raw'!$D$2:$D$4773,AH$2)</f>
        <v>0</v>
      </c>
      <c r="AI76">
        <f>SUMIFS('Make Raw'!$G$2:$G$4773,'Make Raw'!$A$2:$A$4773,$B76,'Make Raw'!$D$2:$D$4773,AI$2)</f>
        <v>0</v>
      </c>
      <c r="AJ76">
        <f>SUMIFS('Make Raw'!$G$2:$G$4773,'Make Raw'!$A$2:$A$4773,$B76,'Make Raw'!$D$2:$D$4773,AJ$2)</f>
        <v>0</v>
      </c>
      <c r="AK76">
        <f>SUMIFS('Make Raw'!$G$2:$G$4773,'Make Raw'!$A$2:$A$4773,$B76,'Make Raw'!$D$2:$D$4773,AK$2)</f>
        <v>0</v>
      </c>
      <c r="AL76">
        <f>SUMIFS('Make Raw'!$G$2:$G$4773,'Make Raw'!$A$2:$A$4773,$B76,'Make Raw'!$D$2:$D$4773,AL$2)</f>
        <v>0</v>
      </c>
      <c r="AM76">
        <f>SUMIFS('Make Raw'!$G$2:$G$4773,'Make Raw'!$A$2:$A$4773,$B76,'Make Raw'!$D$2:$D$4773,AM$2)</f>
        <v>0</v>
      </c>
      <c r="AN76">
        <f>SUMIFS('Make Raw'!$G$2:$G$4773,'Make Raw'!$A$2:$A$4773,$B76,'Make Raw'!$D$2:$D$4773,AN$2)</f>
        <v>0</v>
      </c>
      <c r="AO76">
        <f>SUMIFS('Make Raw'!$G$2:$G$4773,'Make Raw'!$A$2:$A$4773,$B76,'Make Raw'!$D$2:$D$4773,AO$2)</f>
        <v>0</v>
      </c>
      <c r="AP76">
        <f>SUMIFS('Make Raw'!$G$2:$G$4773,'Make Raw'!$A$2:$A$4773,$B76,'Make Raw'!$D$2:$D$4773,AP$2)</f>
        <v>0</v>
      </c>
      <c r="AQ76">
        <f>SUMIFS('Make Raw'!$G$2:$G$4773,'Make Raw'!$A$2:$A$4773,$B76,'Make Raw'!$D$2:$D$4773,AQ$2)</f>
        <v>0</v>
      </c>
      <c r="AR76">
        <f>SUMIFS('Make Raw'!$G$2:$G$4773,'Make Raw'!$A$2:$A$4773,$B76,'Make Raw'!$D$2:$D$4773,AR$2)</f>
        <v>0</v>
      </c>
      <c r="AS76">
        <f>SUMIFS('Make Raw'!$G$2:$G$4773,'Make Raw'!$A$2:$A$4773,$B76,'Make Raw'!$D$2:$D$4773,AS$2)</f>
        <v>0</v>
      </c>
      <c r="AT76">
        <f>SUMIFS('Make Raw'!$G$2:$G$4773,'Make Raw'!$A$2:$A$4773,$B76,'Make Raw'!$D$2:$D$4773,AT$2)</f>
        <v>0</v>
      </c>
      <c r="AU76">
        <f>SUMIFS('Make Raw'!$G$2:$G$4773,'Make Raw'!$A$2:$A$4773,$B76,'Make Raw'!$D$2:$D$4773,AU$2)</f>
        <v>91.3</v>
      </c>
      <c r="AV76">
        <f>SUMIFS('Make Raw'!$G$2:$G$4773,'Make Raw'!$A$2:$A$4773,$B76,'Make Raw'!$D$2:$D$4773,AV$2)</f>
        <v>0</v>
      </c>
      <c r="AW76">
        <f>SUMIFS('Make Raw'!$G$2:$G$4773,'Make Raw'!$A$2:$A$4773,$B76,'Make Raw'!$D$2:$D$4773,AW$2)</f>
        <v>0</v>
      </c>
      <c r="AX76">
        <f>SUMIFS('Make Raw'!$G$2:$G$4773,'Make Raw'!$A$2:$A$4773,$B76,'Make Raw'!$D$2:$D$4773,AX$2)</f>
        <v>0</v>
      </c>
      <c r="AY76">
        <f>SUMIFS('Make Raw'!$G$2:$G$4773,'Make Raw'!$A$2:$A$4773,$B76,'Make Raw'!$D$2:$D$4773,AY$2)</f>
        <v>0</v>
      </c>
      <c r="AZ76">
        <f>SUMIFS('Make Raw'!$G$2:$G$4773,'Make Raw'!$A$2:$A$4773,$B76,'Make Raw'!$D$2:$D$4773,AZ$2)</f>
        <v>0</v>
      </c>
      <c r="BA76">
        <f>SUMIFS('Make Raw'!$G$2:$G$4773,'Make Raw'!$A$2:$A$4773,$B76,'Make Raw'!$D$2:$D$4773,BA$2)</f>
        <v>0</v>
      </c>
      <c r="BB76">
        <f>SUMIFS('Make Raw'!$G$2:$G$4773,'Make Raw'!$A$2:$A$4773,$B76,'Make Raw'!$D$2:$D$4773,BB$2)</f>
        <v>0</v>
      </c>
      <c r="BC76">
        <f>SUMIFS('Make Raw'!$G$2:$G$4773,'Make Raw'!$A$2:$A$4773,$B76,'Make Raw'!$D$2:$D$4773,BC$2)</f>
        <v>0</v>
      </c>
      <c r="BD76">
        <f>SUMIFS('Make Raw'!$G$2:$G$4773,'Make Raw'!$A$2:$A$4773,$B76,'Make Raw'!$D$2:$D$4773,BD$2)</f>
        <v>260.60000000000002</v>
      </c>
      <c r="BE76">
        <f>SUMIFS('Make Raw'!$G$2:$G$4773,'Make Raw'!$A$2:$A$4773,$B76,'Make Raw'!$D$2:$D$4773,BE$2)</f>
        <v>307.5</v>
      </c>
      <c r="BF76">
        <f>SUMIFS('Make Raw'!$G$2:$G$4773,'Make Raw'!$A$2:$A$4773,$B76,'Make Raw'!$D$2:$D$4773,BF$2)</f>
        <v>0</v>
      </c>
      <c r="BG76">
        <f>SUMIFS('Make Raw'!$G$2:$G$4773,'Make Raw'!$A$2:$A$4773,$B76,'Make Raw'!$D$2:$D$4773,BG$2)</f>
        <v>0</v>
      </c>
      <c r="BH76">
        <f>SUMIFS('Make Raw'!$G$2:$G$4773,'Make Raw'!$A$2:$A$4773,$B76,'Make Raw'!$D$2:$D$4773,BH$2)</f>
        <v>0</v>
      </c>
      <c r="BI76">
        <f>SUMIFS('Make Raw'!$G$2:$G$4773,'Make Raw'!$A$2:$A$4773,$B76,'Make Raw'!$D$2:$D$4773,BI$2)</f>
        <v>0</v>
      </c>
      <c r="BJ76">
        <f>SUMIFS('Make Raw'!$G$2:$G$4773,'Make Raw'!$A$2:$A$4773,$B76,'Make Raw'!$D$2:$D$4773,BJ$2)</f>
        <v>0</v>
      </c>
      <c r="BK76">
        <f>SUMIFS('Make Raw'!$G$2:$G$4773,'Make Raw'!$A$2:$A$4773,$B76,'Make Raw'!$D$2:$D$4773,BK$2)</f>
        <v>0</v>
      </c>
      <c r="BL76">
        <f>SUMIFS('Make Raw'!$G$2:$G$4773,'Make Raw'!$A$2:$A$4773,$B76,'Make Raw'!$D$2:$D$4773,BL$2)</f>
        <v>0</v>
      </c>
      <c r="BM76">
        <f>SUMIFS('Make Raw'!$G$2:$G$4773,'Make Raw'!$A$2:$A$4773,$B76,'Make Raw'!$D$2:$D$4773,BM$2)</f>
        <v>0</v>
      </c>
      <c r="BN76">
        <f>SUMIFS('Make Raw'!$G$2:$G$4773,'Make Raw'!$A$2:$A$4773,$B76,'Make Raw'!$D$2:$D$4773,BN$2)</f>
        <v>0</v>
      </c>
      <c r="BO76">
        <f>SUMIFS('Make Raw'!$G$2:$G$4773,'Make Raw'!$A$2:$A$4773,$B76,'Make Raw'!$D$2:$D$4773,BO$2)</f>
        <v>0</v>
      </c>
      <c r="BP76">
        <f>SUMIFS('Make Raw'!$G$2:$G$4773,'Make Raw'!$A$2:$A$4773,$B76,'Make Raw'!$D$2:$D$4773,BP$2)</f>
        <v>0</v>
      </c>
      <c r="BQ76">
        <f>SUMIFS('Make Raw'!$G$2:$G$4773,'Make Raw'!$A$2:$A$4773,$B76,'Make Raw'!$D$2:$D$4773,BQ$2)</f>
        <v>0</v>
      </c>
      <c r="BR76">
        <f>SUMIFS('Make Raw'!$G$2:$G$4773,'Make Raw'!$A$2:$A$4773,$B76,'Make Raw'!$D$2:$D$4773,BR$2)</f>
        <v>0</v>
      </c>
      <c r="BS76">
        <f>SUMIFS('Make Raw'!$G$2:$G$4773,'Make Raw'!$A$2:$A$4773,$B76,'Make Raw'!$D$2:$D$4773,BS$2)</f>
        <v>0</v>
      </c>
      <c r="BT76">
        <f>SUMIFS('Make Raw'!$G$2:$G$4773,'Make Raw'!$A$2:$A$4773,$B76,'Make Raw'!$D$2:$D$4773,BT$2)</f>
        <v>0</v>
      </c>
      <c r="BU76">
        <f>SUMIFS('Make Raw'!$G$2:$G$4773,'Make Raw'!$A$2:$A$4773,$B76,'Make Raw'!$D$2:$D$4773,BU$2)</f>
        <v>0</v>
      </c>
      <c r="BV76">
        <f>SUMIFS('Make Raw'!$G$2:$G$4773,'Make Raw'!$A$2:$A$4773,$B76,'Make Raw'!$D$2:$D$4773,BV$2)</f>
        <v>0</v>
      </c>
      <c r="BW76">
        <f>SUMIFS('Make Raw'!$G$2:$G$4773,'Make Raw'!$A$2:$A$4773,$B76,'Make Raw'!$D$2:$D$4773,BW$2)</f>
        <v>0</v>
      </c>
      <c r="BX76">
        <f>SUMIFS('Make Raw'!$G$2:$G$4773,'Make Raw'!$A$2:$A$4773,$B76,'Make Raw'!$D$2:$D$4773,BX$2)</f>
        <v>34845.800000000003</v>
      </c>
      <c r="BY76">
        <f>SUMIFS('Make Raw'!$G$2:$G$4773,'Make Raw'!$A$2:$A$4773,$B76,'Make Raw'!$D$2:$D$4773,BY$2)</f>
        <v>196.89999999999998</v>
      </c>
      <c r="BZ76">
        <f>SUMIFS('Make Raw'!$G$2:$G$4773,'Make Raw'!$A$2:$A$4773,$B76,'Make Raw'!$D$2:$D$4773,BZ$2)</f>
        <v>0</v>
      </c>
      <c r="CA76">
        <f>SUMIFS('Make Raw'!$G$2:$G$4773,'Make Raw'!$A$2:$A$4773,$B76,'Make Raw'!$D$2:$D$4773,CA$2)</f>
        <v>0</v>
      </c>
      <c r="CB76">
        <f>SUMIFS('Make Raw'!$G$2:$G$4773,'Make Raw'!$A$2:$A$4773,$B76,'Make Raw'!$D$2:$D$4773,CB$2)</f>
        <v>0</v>
      </c>
      <c r="CC76">
        <f>SUMIFS('Make Raw'!$G$2:$G$4773,'Make Raw'!$A$2:$A$4773,$B76,'Make Raw'!$D$2:$D$4773,CC$2)</f>
        <v>0</v>
      </c>
      <c r="CD76">
        <f>SUMIFS('Make Raw'!$G$2:$G$4773,'Make Raw'!$A$2:$A$4773,$B76,'Make Raw'!$D$2:$D$4773,CD$2)</f>
        <v>0</v>
      </c>
      <c r="CE76">
        <f>SUMIFS('Make Raw'!$G$2:$G$4773,'Make Raw'!$A$2:$A$4773,$B76,'Make Raw'!$D$2:$D$4773,CE$2)</f>
        <v>0</v>
      </c>
      <c r="CF76">
        <f>SUMIFS('Make Raw'!$G$2:$G$4773,'Make Raw'!$A$2:$A$4773,$B76,'Make Raw'!$D$2:$D$4773,CF$2)</f>
        <v>0</v>
      </c>
      <c r="CG76">
        <f>SUMIFS('Make Raw'!$G$2:$G$4773,'Make Raw'!$A$2:$A$4773,$B76,'Make Raw'!$D$2:$D$4773,CG$2)</f>
        <v>0</v>
      </c>
      <c r="CH76">
        <f>SUMIFS('Make Raw'!$G$2:$G$4773,'Make Raw'!$A$2:$A$4773,$B76,'Make Raw'!$D$2:$D$4773,CH$2)</f>
        <v>0</v>
      </c>
      <c r="CI76">
        <f>SUMIFS('Make Raw'!$G$2:$G$4773,'Make Raw'!$A$2:$A$4773,$B76,'Make Raw'!$D$2:$D$4773,CI$2)</f>
        <v>0</v>
      </c>
    </row>
    <row r="77" spans="2:87">
      <c r="B77" s="7" t="s">
        <v>415</v>
      </c>
      <c r="C77">
        <f>SUMIFS('Make Raw'!$G$2:$G$4773,'Make Raw'!$A$2:$A$4773,$B77,'Make Raw'!$D$2:$D$4773,C$2)</f>
        <v>0</v>
      </c>
      <c r="D77">
        <f>SUMIFS('Make Raw'!$G$2:$G$4773,'Make Raw'!$A$2:$A$4773,$B77,'Make Raw'!$D$2:$D$4773,D$2)</f>
        <v>0</v>
      </c>
      <c r="E77">
        <f>SUMIFS('Make Raw'!$G$2:$G$4773,'Make Raw'!$A$2:$A$4773,$B77,'Make Raw'!$D$2:$D$4773,E$2)</f>
        <v>0</v>
      </c>
      <c r="F77">
        <f>SUMIFS('Make Raw'!$G$2:$G$4773,'Make Raw'!$A$2:$A$4773,$B77,'Make Raw'!$D$2:$D$4773,F$2)</f>
        <v>0</v>
      </c>
      <c r="G77">
        <f>SUMIFS('Make Raw'!$G$2:$G$4773,'Make Raw'!$A$2:$A$4773,$B77,'Make Raw'!$D$2:$D$4773,G$2)</f>
        <v>0</v>
      </c>
      <c r="H77">
        <f>SUMIFS('Make Raw'!$G$2:$G$4773,'Make Raw'!$A$2:$A$4773,$B77,'Make Raw'!$D$2:$D$4773,H$2)</f>
        <v>0</v>
      </c>
      <c r="I77">
        <f>SUMIFS('Make Raw'!$G$2:$G$4773,'Make Raw'!$A$2:$A$4773,$B77,'Make Raw'!$D$2:$D$4773,I$2)</f>
        <v>0</v>
      </c>
      <c r="J77">
        <f>SUMIFS('Make Raw'!$G$2:$G$4773,'Make Raw'!$A$2:$A$4773,$B77,'Make Raw'!$D$2:$D$4773,J$2)</f>
        <v>0</v>
      </c>
      <c r="K77">
        <f>SUMIFS('Make Raw'!$G$2:$G$4773,'Make Raw'!$A$2:$A$4773,$B77,'Make Raw'!$D$2:$D$4773,K$2)</f>
        <v>0</v>
      </c>
      <c r="L77">
        <f>SUMIFS('Make Raw'!$G$2:$G$4773,'Make Raw'!$A$2:$A$4773,$B77,'Make Raw'!$D$2:$D$4773,L$2)</f>
        <v>0</v>
      </c>
      <c r="M77">
        <f>SUMIFS('Make Raw'!$G$2:$G$4773,'Make Raw'!$A$2:$A$4773,$B77,'Make Raw'!$D$2:$D$4773,M$2)</f>
        <v>66.7</v>
      </c>
      <c r="N77">
        <f>SUMIFS('Make Raw'!$G$2:$G$4773,'Make Raw'!$A$2:$A$4773,$B77,'Make Raw'!$D$2:$D$4773,N$2)</f>
        <v>51.2</v>
      </c>
      <c r="O77">
        <f>SUMIFS('Make Raw'!$G$2:$G$4773,'Make Raw'!$A$2:$A$4773,$B77,'Make Raw'!$D$2:$D$4773,O$2)</f>
        <v>0</v>
      </c>
      <c r="P77">
        <f>SUMIFS('Make Raw'!$G$2:$G$4773,'Make Raw'!$A$2:$A$4773,$B77,'Make Raw'!$D$2:$D$4773,P$2)</f>
        <v>11.6</v>
      </c>
      <c r="Q77">
        <f>SUMIFS('Make Raw'!$G$2:$G$4773,'Make Raw'!$A$2:$A$4773,$B77,'Make Raw'!$D$2:$D$4773,Q$2)</f>
        <v>23.6</v>
      </c>
      <c r="R77">
        <f>SUMIFS('Make Raw'!$G$2:$G$4773,'Make Raw'!$A$2:$A$4773,$B77,'Make Raw'!$D$2:$D$4773,R$2)</f>
        <v>0</v>
      </c>
      <c r="S77">
        <f>SUMIFS('Make Raw'!$G$2:$G$4773,'Make Raw'!$A$2:$A$4773,$B77,'Make Raw'!$D$2:$D$4773,S$2)</f>
        <v>0</v>
      </c>
      <c r="T77">
        <f>SUMIFS('Make Raw'!$G$2:$G$4773,'Make Raw'!$A$2:$A$4773,$B77,'Make Raw'!$D$2:$D$4773,T$2)</f>
        <v>52.4</v>
      </c>
      <c r="U77">
        <f>SUMIFS('Make Raw'!$G$2:$G$4773,'Make Raw'!$A$2:$A$4773,$B77,'Make Raw'!$D$2:$D$4773,U$2)</f>
        <v>0</v>
      </c>
      <c r="V77">
        <f>SUMIFS('Make Raw'!$G$2:$G$4773,'Make Raw'!$A$2:$A$4773,$B77,'Make Raw'!$D$2:$D$4773,V$2)</f>
        <v>0</v>
      </c>
      <c r="W77">
        <f>SUMIFS('Make Raw'!$G$2:$G$4773,'Make Raw'!$A$2:$A$4773,$B77,'Make Raw'!$D$2:$D$4773,W$2)</f>
        <v>0</v>
      </c>
      <c r="X77">
        <f>SUMIFS('Make Raw'!$G$2:$G$4773,'Make Raw'!$A$2:$A$4773,$B77,'Make Raw'!$D$2:$D$4773,X$2)</f>
        <v>0</v>
      </c>
      <c r="Y77">
        <f>SUMIFS('Make Raw'!$G$2:$G$4773,'Make Raw'!$A$2:$A$4773,$B77,'Make Raw'!$D$2:$D$4773,Y$2)</f>
        <v>0</v>
      </c>
      <c r="Z77">
        <f>SUMIFS('Make Raw'!$G$2:$G$4773,'Make Raw'!$A$2:$A$4773,$B77,'Make Raw'!$D$2:$D$4773,Z$2)</f>
        <v>0</v>
      </c>
      <c r="AA77">
        <f>SUMIFS('Make Raw'!$G$2:$G$4773,'Make Raw'!$A$2:$A$4773,$B77,'Make Raw'!$D$2:$D$4773,AA$2)</f>
        <v>0</v>
      </c>
      <c r="AB77">
        <f>SUMIFS('Make Raw'!$G$2:$G$4773,'Make Raw'!$A$2:$A$4773,$B77,'Make Raw'!$D$2:$D$4773,AB$2)</f>
        <v>0</v>
      </c>
      <c r="AC77">
        <f>SUMIFS('Make Raw'!$G$2:$G$4773,'Make Raw'!$A$2:$A$4773,$B77,'Make Raw'!$D$2:$D$4773,AC$2)</f>
        <v>0</v>
      </c>
      <c r="AD77">
        <f>SUMIFS('Make Raw'!$G$2:$G$4773,'Make Raw'!$A$2:$A$4773,$B77,'Make Raw'!$D$2:$D$4773,AD$2)</f>
        <v>39.1</v>
      </c>
      <c r="AE77">
        <f>SUMIFS('Make Raw'!$G$2:$G$4773,'Make Raw'!$A$2:$A$4773,$B77,'Make Raw'!$D$2:$D$4773,AE$2)</f>
        <v>0</v>
      </c>
      <c r="AF77">
        <f>SUMIFS('Make Raw'!$G$2:$G$4773,'Make Raw'!$A$2:$A$4773,$B77,'Make Raw'!$D$2:$D$4773,AF$2)</f>
        <v>0</v>
      </c>
      <c r="AG77">
        <f>SUMIFS('Make Raw'!$G$2:$G$4773,'Make Raw'!$A$2:$A$4773,$B77,'Make Raw'!$D$2:$D$4773,AG$2)</f>
        <v>0</v>
      </c>
      <c r="AH77">
        <f>SUMIFS('Make Raw'!$G$2:$G$4773,'Make Raw'!$A$2:$A$4773,$B77,'Make Raw'!$D$2:$D$4773,AH$2)</f>
        <v>0</v>
      </c>
      <c r="AI77">
        <f>SUMIFS('Make Raw'!$G$2:$G$4773,'Make Raw'!$A$2:$A$4773,$B77,'Make Raw'!$D$2:$D$4773,AI$2)</f>
        <v>0</v>
      </c>
      <c r="AJ77">
        <f>SUMIFS('Make Raw'!$G$2:$G$4773,'Make Raw'!$A$2:$A$4773,$B77,'Make Raw'!$D$2:$D$4773,AJ$2)</f>
        <v>0</v>
      </c>
      <c r="AK77">
        <f>SUMIFS('Make Raw'!$G$2:$G$4773,'Make Raw'!$A$2:$A$4773,$B77,'Make Raw'!$D$2:$D$4773,AK$2)</f>
        <v>0</v>
      </c>
      <c r="AL77">
        <f>SUMIFS('Make Raw'!$G$2:$G$4773,'Make Raw'!$A$2:$A$4773,$B77,'Make Raw'!$D$2:$D$4773,AL$2)</f>
        <v>0</v>
      </c>
      <c r="AM77">
        <f>SUMIFS('Make Raw'!$G$2:$G$4773,'Make Raw'!$A$2:$A$4773,$B77,'Make Raw'!$D$2:$D$4773,AM$2)</f>
        <v>68</v>
      </c>
      <c r="AN77">
        <f>SUMIFS('Make Raw'!$G$2:$G$4773,'Make Raw'!$A$2:$A$4773,$B77,'Make Raw'!$D$2:$D$4773,AN$2)</f>
        <v>122.19999999999999</v>
      </c>
      <c r="AO77">
        <f>SUMIFS('Make Raw'!$G$2:$G$4773,'Make Raw'!$A$2:$A$4773,$B77,'Make Raw'!$D$2:$D$4773,AO$2)</f>
        <v>0</v>
      </c>
      <c r="AP77">
        <f>SUMIFS('Make Raw'!$G$2:$G$4773,'Make Raw'!$A$2:$A$4773,$B77,'Make Raw'!$D$2:$D$4773,AP$2)</f>
        <v>0</v>
      </c>
      <c r="AQ77">
        <f>SUMIFS('Make Raw'!$G$2:$G$4773,'Make Raw'!$A$2:$A$4773,$B77,'Make Raw'!$D$2:$D$4773,AQ$2)</f>
        <v>0</v>
      </c>
      <c r="AR77">
        <f>SUMIFS('Make Raw'!$G$2:$G$4773,'Make Raw'!$A$2:$A$4773,$B77,'Make Raw'!$D$2:$D$4773,AR$2)</f>
        <v>0</v>
      </c>
      <c r="AS77">
        <f>SUMIFS('Make Raw'!$G$2:$G$4773,'Make Raw'!$A$2:$A$4773,$B77,'Make Raw'!$D$2:$D$4773,AS$2)</f>
        <v>0</v>
      </c>
      <c r="AT77">
        <f>SUMIFS('Make Raw'!$G$2:$G$4773,'Make Raw'!$A$2:$A$4773,$B77,'Make Raw'!$D$2:$D$4773,AT$2)</f>
        <v>0</v>
      </c>
      <c r="AU77">
        <f>SUMIFS('Make Raw'!$G$2:$G$4773,'Make Raw'!$A$2:$A$4773,$B77,'Make Raw'!$D$2:$D$4773,AU$2)</f>
        <v>0</v>
      </c>
      <c r="AV77">
        <f>SUMIFS('Make Raw'!$G$2:$G$4773,'Make Raw'!$A$2:$A$4773,$B77,'Make Raw'!$D$2:$D$4773,AV$2)</f>
        <v>0</v>
      </c>
      <c r="AW77">
        <f>SUMIFS('Make Raw'!$G$2:$G$4773,'Make Raw'!$A$2:$A$4773,$B77,'Make Raw'!$D$2:$D$4773,AW$2)</f>
        <v>0</v>
      </c>
      <c r="AX77">
        <f>SUMIFS('Make Raw'!$G$2:$G$4773,'Make Raw'!$A$2:$A$4773,$B77,'Make Raw'!$D$2:$D$4773,AX$2)</f>
        <v>0</v>
      </c>
      <c r="AY77">
        <f>SUMIFS('Make Raw'!$G$2:$G$4773,'Make Raw'!$A$2:$A$4773,$B77,'Make Raw'!$D$2:$D$4773,AY$2)</f>
        <v>0</v>
      </c>
      <c r="AZ77">
        <f>SUMIFS('Make Raw'!$G$2:$G$4773,'Make Raw'!$A$2:$A$4773,$B77,'Make Raw'!$D$2:$D$4773,AZ$2)</f>
        <v>19.399999999999999</v>
      </c>
      <c r="BA77">
        <f>SUMIFS('Make Raw'!$G$2:$G$4773,'Make Raw'!$A$2:$A$4773,$B77,'Make Raw'!$D$2:$D$4773,BA$2)</f>
        <v>51.9</v>
      </c>
      <c r="BB77">
        <f>SUMIFS('Make Raw'!$G$2:$G$4773,'Make Raw'!$A$2:$A$4773,$B77,'Make Raw'!$D$2:$D$4773,BB$2)</f>
        <v>0</v>
      </c>
      <c r="BC77">
        <f>SUMIFS('Make Raw'!$G$2:$G$4773,'Make Raw'!$A$2:$A$4773,$B77,'Make Raw'!$D$2:$D$4773,BC$2)</f>
        <v>0</v>
      </c>
      <c r="BD77">
        <f>SUMIFS('Make Raw'!$G$2:$G$4773,'Make Raw'!$A$2:$A$4773,$B77,'Make Raw'!$D$2:$D$4773,BD$2)</f>
        <v>0</v>
      </c>
      <c r="BE77">
        <f>SUMIFS('Make Raw'!$G$2:$G$4773,'Make Raw'!$A$2:$A$4773,$B77,'Make Raw'!$D$2:$D$4773,BE$2)</f>
        <v>232.5</v>
      </c>
      <c r="BF77">
        <f>SUMIFS('Make Raw'!$G$2:$G$4773,'Make Raw'!$A$2:$A$4773,$B77,'Make Raw'!$D$2:$D$4773,BF$2)</f>
        <v>62.1</v>
      </c>
      <c r="BG77">
        <f>SUMIFS('Make Raw'!$G$2:$G$4773,'Make Raw'!$A$2:$A$4773,$B77,'Make Raw'!$D$2:$D$4773,BG$2)</f>
        <v>0</v>
      </c>
      <c r="BH77">
        <f>SUMIFS('Make Raw'!$G$2:$G$4773,'Make Raw'!$A$2:$A$4773,$B77,'Make Raw'!$D$2:$D$4773,BH$2)</f>
        <v>143.4</v>
      </c>
      <c r="BI77">
        <f>SUMIFS('Make Raw'!$G$2:$G$4773,'Make Raw'!$A$2:$A$4773,$B77,'Make Raw'!$D$2:$D$4773,BI$2)</f>
        <v>0</v>
      </c>
      <c r="BJ77">
        <f>SUMIFS('Make Raw'!$G$2:$G$4773,'Make Raw'!$A$2:$A$4773,$B77,'Make Raw'!$D$2:$D$4773,BJ$2)</f>
        <v>0</v>
      </c>
      <c r="BK77">
        <f>SUMIFS('Make Raw'!$G$2:$G$4773,'Make Raw'!$A$2:$A$4773,$B77,'Make Raw'!$D$2:$D$4773,BK$2)</f>
        <v>0</v>
      </c>
      <c r="BL77">
        <f>SUMIFS('Make Raw'!$G$2:$G$4773,'Make Raw'!$A$2:$A$4773,$B77,'Make Raw'!$D$2:$D$4773,BL$2)</f>
        <v>0</v>
      </c>
      <c r="BM77">
        <f>SUMIFS('Make Raw'!$G$2:$G$4773,'Make Raw'!$A$2:$A$4773,$B77,'Make Raw'!$D$2:$D$4773,BM$2)</f>
        <v>0</v>
      </c>
      <c r="BN77">
        <f>SUMIFS('Make Raw'!$G$2:$G$4773,'Make Raw'!$A$2:$A$4773,$B77,'Make Raw'!$D$2:$D$4773,BN$2)</f>
        <v>0</v>
      </c>
      <c r="BO77">
        <f>SUMIFS('Make Raw'!$G$2:$G$4773,'Make Raw'!$A$2:$A$4773,$B77,'Make Raw'!$D$2:$D$4773,BO$2)</f>
        <v>0</v>
      </c>
      <c r="BP77">
        <f>SUMIFS('Make Raw'!$G$2:$G$4773,'Make Raw'!$A$2:$A$4773,$B77,'Make Raw'!$D$2:$D$4773,BP$2)</f>
        <v>0</v>
      </c>
      <c r="BQ77">
        <f>SUMIFS('Make Raw'!$G$2:$G$4773,'Make Raw'!$A$2:$A$4773,$B77,'Make Raw'!$D$2:$D$4773,BQ$2)</f>
        <v>0</v>
      </c>
      <c r="BR77">
        <f>SUMIFS('Make Raw'!$G$2:$G$4773,'Make Raw'!$A$2:$A$4773,$B77,'Make Raw'!$D$2:$D$4773,BR$2)</f>
        <v>0</v>
      </c>
      <c r="BS77">
        <f>SUMIFS('Make Raw'!$G$2:$G$4773,'Make Raw'!$A$2:$A$4773,$B77,'Make Raw'!$D$2:$D$4773,BS$2)</f>
        <v>0</v>
      </c>
      <c r="BT77">
        <f>SUMIFS('Make Raw'!$G$2:$G$4773,'Make Raw'!$A$2:$A$4773,$B77,'Make Raw'!$D$2:$D$4773,BT$2)</f>
        <v>45.1</v>
      </c>
      <c r="BU77">
        <f>SUMIFS('Make Raw'!$G$2:$G$4773,'Make Raw'!$A$2:$A$4773,$B77,'Make Raw'!$D$2:$D$4773,BU$2)</f>
        <v>0</v>
      </c>
      <c r="BV77">
        <f>SUMIFS('Make Raw'!$G$2:$G$4773,'Make Raw'!$A$2:$A$4773,$B77,'Make Raw'!$D$2:$D$4773,BV$2)</f>
        <v>0</v>
      </c>
      <c r="BW77">
        <f>SUMIFS('Make Raw'!$G$2:$G$4773,'Make Raw'!$A$2:$A$4773,$B77,'Make Raw'!$D$2:$D$4773,BW$2)</f>
        <v>0</v>
      </c>
      <c r="BX77">
        <f>SUMIFS('Make Raw'!$G$2:$G$4773,'Make Raw'!$A$2:$A$4773,$B77,'Make Raw'!$D$2:$D$4773,BX$2)</f>
        <v>94</v>
      </c>
      <c r="BY77">
        <f>SUMIFS('Make Raw'!$G$2:$G$4773,'Make Raw'!$A$2:$A$4773,$B77,'Make Raw'!$D$2:$D$4773,BY$2)</f>
        <v>26027.200000000001</v>
      </c>
      <c r="BZ77">
        <f>SUMIFS('Make Raw'!$G$2:$G$4773,'Make Raw'!$A$2:$A$4773,$B77,'Make Raw'!$D$2:$D$4773,BZ$2)</f>
        <v>18.600000000000001</v>
      </c>
      <c r="CA77">
        <f>SUMIFS('Make Raw'!$G$2:$G$4773,'Make Raw'!$A$2:$A$4773,$B77,'Make Raw'!$D$2:$D$4773,CA$2)</f>
        <v>0</v>
      </c>
      <c r="CB77">
        <f>SUMIFS('Make Raw'!$G$2:$G$4773,'Make Raw'!$A$2:$A$4773,$B77,'Make Raw'!$D$2:$D$4773,CB$2)</f>
        <v>0</v>
      </c>
      <c r="CC77">
        <f>SUMIFS('Make Raw'!$G$2:$G$4773,'Make Raw'!$A$2:$A$4773,$B77,'Make Raw'!$D$2:$D$4773,CC$2)</f>
        <v>0</v>
      </c>
      <c r="CD77">
        <f>SUMIFS('Make Raw'!$G$2:$G$4773,'Make Raw'!$A$2:$A$4773,$B77,'Make Raw'!$D$2:$D$4773,CD$2)</f>
        <v>0</v>
      </c>
      <c r="CE77">
        <f>SUMIFS('Make Raw'!$G$2:$G$4773,'Make Raw'!$A$2:$A$4773,$B77,'Make Raw'!$D$2:$D$4773,CE$2)</f>
        <v>20.8</v>
      </c>
      <c r="CF77">
        <f>SUMIFS('Make Raw'!$G$2:$G$4773,'Make Raw'!$A$2:$A$4773,$B77,'Make Raw'!$D$2:$D$4773,CF$2)</f>
        <v>0</v>
      </c>
      <c r="CG77">
        <f>SUMIFS('Make Raw'!$G$2:$G$4773,'Make Raw'!$A$2:$A$4773,$B77,'Make Raw'!$D$2:$D$4773,CG$2)</f>
        <v>0</v>
      </c>
      <c r="CH77">
        <f>SUMIFS('Make Raw'!$G$2:$G$4773,'Make Raw'!$A$2:$A$4773,$B77,'Make Raw'!$D$2:$D$4773,CH$2)</f>
        <v>0</v>
      </c>
      <c r="CI77">
        <f>SUMIFS('Make Raw'!$G$2:$G$4773,'Make Raw'!$A$2:$A$4773,$B77,'Make Raw'!$D$2:$D$4773,CI$2)</f>
        <v>108</v>
      </c>
    </row>
    <row r="78" spans="2:87">
      <c r="B78" s="7" t="s">
        <v>203</v>
      </c>
      <c r="C78">
        <f>SUMIFS('Make Raw'!$G$2:$G$4773,'Make Raw'!$A$2:$A$4773,$B78,'Make Raw'!$D$2:$D$4773,C$2)</f>
        <v>0</v>
      </c>
      <c r="D78">
        <f>SUMIFS('Make Raw'!$G$2:$G$4773,'Make Raw'!$A$2:$A$4773,$B78,'Make Raw'!$D$2:$D$4773,D$2)</f>
        <v>0</v>
      </c>
      <c r="E78">
        <f>SUMIFS('Make Raw'!$G$2:$G$4773,'Make Raw'!$A$2:$A$4773,$B78,'Make Raw'!$D$2:$D$4773,E$2)</f>
        <v>0</v>
      </c>
      <c r="F78">
        <f>SUMIFS('Make Raw'!$G$2:$G$4773,'Make Raw'!$A$2:$A$4773,$B78,'Make Raw'!$D$2:$D$4773,F$2)</f>
        <v>0</v>
      </c>
      <c r="G78">
        <f>SUMIFS('Make Raw'!$G$2:$G$4773,'Make Raw'!$A$2:$A$4773,$B78,'Make Raw'!$D$2:$D$4773,G$2)</f>
        <v>0</v>
      </c>
      <c r="H78">
        <f>SUMIFS('Make Raw'!$G$2:$G$4773,'Make Raw'!$A$2:$A$4773,$B78,'Make Raw'!$D$2:$D$4773,H$2)</f>
        <v>0</v>
      </c>
      <c r="I78">
        <f>SUMIFS('Make Raw'!$G$2:$G$4773,'Make Raw'!$A$2:$A$4773,$B78,'Make Raw'!$D$2:$D$4773,I$2)</f>
        <v>0</v>
      </c>
      <c r="J78">
        <f>SUMIFS('Make Raw'!$G$2:$G$4773,'Make Raw'!$A$2:$A$4773,$B78,'Make Raw'!$D$2:$D$4773,J$2)</f>
        <v>360.00000000000006</v>
      </c>
      <c r="K78">
        <f>SUMIFS('Make Raw'!$G$2:$G$4773,'Make Raw'!$A$2:$A$4773,$B78,'Make Raw'!$D$2:$D$4773,K$2)</f>
        <v>0</v>
      </c>
      <c r="L78">
        <f>SUMIFS('Make Raw'!$G$2:$G$4773,'Make Raw'!$A$2:$A$4773,$B78,'Make Raw'!$D$2:$D$4773,L$2)</f>
        <v>0</v>
      </c>
      <c r="M78">
        <f>SUMIFS('Make Raw'!$G$2:$G$4773,'Make Raw'!$A$2:$A$4773,$B78,'Make Raw'!$D$2:$D$4773,M$2)</f>
        <v>0</v>
      </c>
      <c r="N78">
        <f>SUMIFS('Make Raw'!$G$2:$G$4773,'Make Raw'!$A$2:$A$4773,$B78,'Make Raw'!$D$2:$D$4773,N$2)</f>
        <v>5300.4</v>
      </c>
      <c r="O78">
        <f>SUMIFS('Make Raw'!$G$2:$G$4773,'Make Raw'!$A$2:$A$4773,$B78,'Make Raw'!$D$2:$D$4773,O$2)</f>
        <v>0</v>
      </c>
      <c r="P78">
        <f>SUMIFS('Make Raw'!$G$2:$G$4773,'Make Raw'!$A$2:$A$4773,$B78,'Make Raw'!$D$2:$D$4773,P$2)</f>
        <v>60.7</v>
      </c>
      <c r="Q78">
        <f>SUMIFS('Make Raw'!$G$2:$G$4773,'Make Raw'!$A$2:$A$4773,$B78,'Make Raw'!$D$2:$D$4773,Q$2)</f>
        <v>59.3</v>
      </c>
      <c r="R78">
        <f>SUMIFS('Make Raw'!$G$2:$G$4773,'Make Raw'!$A$2:$A$4773,$B78,'Make Raw'!$D$2:$D$4773,R$2)</f>
        <v>0</v>
      </c>
      <c r="S78">
        <f>SUMIFS('Make Raw'!$G$2:$G$4773,'Make Raw'!$A$2:$A$4773,$B78,'Make Raw'!$D$2:$D$4773,S$2)</f>
        <v>0</v>
      </c>
      <c r="T78">
        <f>SUMIFS('Make Raw'!$G$2:$G$4773,'Make Raw'!$A$2:$A$4773,$B78,'Make Raw'!$D$2:$D$4773,T$2)</f>
        <v>0</v>
      </c>
      <c r="U78">
        <f>SUMIFS('Make Raw'!$G$2:$G$4773,'Make Raw'!$A$2:$A$4773,$B78,'Make Raw'!$D$2:$D$4773,U$2)</f>
        <v>0</v>
      </c>
      <c r="V78">
        <f>SUMIFS('Make Raw'!$G$2:$G$4773,'Make Raw'!$A$2:$A$4773,$B78,'Make Raw'!$D$2:$D$4773,V$2)</f>
        <v>0</v>
      </c>
      <c r="W78">
        <f>SUMIFS('Make Raw'!$G$2:$G$4773,'Make Raw'!$A$2:$A$4773,$B78,'Make Raw'!$D$2:$D$4773,W$2)</f>
        <v>0</v>
      </c>
      <c r="X78">
        <f>SUMIFS('Make Raw'!$G$2:$G$4773,'Make Raw'!$A$2:$A$4773,$B78,'Make Raw'!$D$2:$D$4773,X$2)</f>
        <v>0</v>
      </c>
      <c r="Y78">
        <f>SUMIFS('Make Raw'!$G$2:$G$4773,'Make Raw'!$A$2:$A$4773,$B78,'Make Raw'!$D$2:$D$4773,Y$2)</f>
        <v>0</v>
      </c>
      <c r="Z78">
        <f>SUMIFS('Make Raw'!$G$2:$G$4773,'Make Raw'!$A$2:$A$4773,$B78,'Make Raw'!$D$2:$D$4773,Z$2)</f>
        <v>0</v>
      </c>
      <c r="AA78">
        <f>SUMIFS('Make Raw'!$G$2:$G$4773,'Make Raw'!$A$2:$A$4773,$B78,'Make Raw'!$D$2:$D$4773,AA$2)</f>
        <v>0</v>
      </c>
      <c r="AB78">
        <f>SUMIFS('Make Raw'!$G$2:$G$4773,'Make Raw'!$A$2:$A$4773,$B78,'Make Raw'!$D$2:$D$4773,AB$2)</f>
        <v>0</v>
      </c>
      <c r="AC78">
        <f>SUMIFS('Make Raw'!$G$2:$G$4773,'Make Raw'!$A$2:$A$4773,$B78,'Make Raw'!$D$2:$D$4773,AC$2)</f>
        <v>0</v>
      </c>
      <c r="AD78">
        <f>SUMIFS('Make Raw'!$G$2:$G$4773,'Make Raw'!$A$2:$A$4773,$B78,'Make Raw'!$D$2:$D$4773,AD$2)</f>
        <v>0</v>
      </c>
      <c r="AE78">
        <f>SUMIFS('Make Raw'!$G$2:$G$4773,'Make Raw'!$A$2:$A$4773,$B78,'Make Raw'!$D$2:$D$4773,AE$2)</f>
        <v>0</v>
      </c>
      <c r="AF78">
        <f>SUMIFS('Make Raw'!$G$2:$G$4773,'Make Raw'!$A$2:$A$4773,$B78,'Make Raw'!$D$2:$D$4773,AF$2)</f>
        <v>0</v>
      </c>
      <c r="AG78">
        <f>SUMIFS('Make Raw'!$G$2:$G$4773,'Make Raw'!$A$2:$A$4773,$B78,'Make Raw'!$D$2:$D$4773,AG$2)</f>
        <v>0</v>
      </c>
      <c r="AH78">
        <f>SUMIFS('Make Raw'!$G$2:$G$4773,'Make Raw'!$A$2:$A$4773,$B78,'Make Raw'!$D$2:$D$4773,AH$2)</f>
        <v>0</v>
      </c>
      <c r="AI78">
        <f>SUMIFS('Make Raw'!$G$2:$G$4773,'Make Raw'!$A$2:$A$4773,$B78,'Make Raw'!$D$2:$D$4773,AI$2)</f>
        <v>0</v>
      </c>
      <c r="AJ78">
        <f>SUMIFS('Make Raw'!$G$2:$G$4773,'Make Raw'!$A$2:$A$4773,$B78,'Make Raw'!$D$2:$D$4773,AJ$2)</f>
        <v>0</v>
      </c>
      <c r="AK78">
        <f>SUMIFS('Make Raw'!$G$2:$G$4773,'Make Raw'!$A$2:$A$4773,$B78,'Make Raw'!$D$2:$D$4773,AK$2)</f>
        <v>0</v>
      </c>
      <c r="AL78">
        <f>SUMIFS('Make Raw'!$G$2:$G$4773,'Make Raw'!$A$2:$A$4773,$B78,'Make Raw'!$D$2:$D$4773,AL$2)</f>
        <v>0</v>
      </c>
      <c r="AM78">
        <f>SUMIFS('Make Raw'!$G$2:$G$4773,'Make Raw'!$A$2:$A$4773,$B78,'Make Raw'!$D$2:$D$4773,AM$2)</f>
        <v>403.99999999999994</v>
      </c>
      <c r="AN78">
        <f>SUMIFS('Make Raw'!$G$2:$G$4773,'Make Raw'!$A$2:$A$4773,$B78,'Make Raw'!$D$2:$D$4773,AN$2)</f>
        <v>0</v>
      </c>
      <c r="AO78">
        <f>SUMIFS('Make Raw'!$G$2:$G$4773,'Make Raw'!$A$2:$A$4773,$B78,'Make Raw'!$D$2:$D$4773,AO$2)</f>
        <v>0</v>
      </c>
      <c r="AP78">
        <f>SUMIFS('Make Raw'!$G$2:$G$4773,'Make Raw'!$A$2:$A$4773,$B78,'Make Raw'!$D$2:$D$4773,AP$2)</f>
        <v>0</v>
      </c>
      <c r="AQ78">
        <f>SUMIFS('Make Raw'!$G$2:$G$4773,'Make Raw'!$A$2:$A$4773,$B78,'Make Raw'!$D$2:$D$4773,AQ$2)</f>
        <v>0</v>
      </c>
      <c r="AR78">
        <f>SUMIFS('Make Raw'!$G$2:$G$4773,'Make Raw'!$A$2:$A$4773,$B78,'Make Raw'!$D$2:$D$4773,AR$2)</f>
        <v>0</v>
      </c>
      <c r="AS78">
        <f>SUMIFS('Make Raw'!$G$2:$G$4773,'Make Raw'!$A$2:$A$4773,$B78,'Make Raw'!$D$2:$D$4773,AS$2)</f>
        <v>0</v>
      </c>
      <c r="AT78">
        <f>SUMIFS('Make Raw'!$G$2:$G$4773,'Make Raw'!$A$2:$A$4773,$B78,'Make Raw'!$D$2:$D$4773,AT$2)</f>
        <v>89.1</v>
      </c>
      <c r="AU78">
        <f>SUMIFS('Make Raw'!$G$2:$G$4773,'Make Raw'!$A$2:$A$4773,$B78,'Make Raw'!$D$2:$D$4773,AU$2)</f>
        <v>0</v>
      </c>
      <c r="AV78">
        <f>SUMIFS('Make Raw'!$G$2:$G$4773,'Make Raw'!$A$2:$A$4773,$B78,'Make Raw'!$D$2:$D$4773,AV$2)</f>
        <v>0</v>
      </c>
      <c r="AW78">
        <f>SUMIFS('Make Raw'!$G$2:$G$4773,'Make Raw'!$A$2:$A$4773,$B78,'Make Raw'!$D$2:$D$4773,AW$2)</f>
        <v>0</v>
      </c>
      <c r="AX78">
        <f>SUMIFS('Make Raw'!$G$2:$G$4773,'Make Raw'!$A$2:$A$4773,$B78,'Make Raw'!$D$2:$D$4773,AX$2)</f>
        <v>0</v>
      </c>
      <c r="AY78">
        <f>SUMIFS('Make Raw'!$G$2:$G$4773,'Make Raw'!$A$2:$A$4773,$B78,'Make Raw'!$D$2:$D$4773,AY$2)</f>
        <v>0</v>
      </c>
      <c r="AZ78">
        <f>SUMIFS('Make Raw'!$G$2:$G$4773,'Make Raw'!$A$2:$A$4773,$B78,'Make Raw'!$D$2:$D$4773,AZ$2)</f>
        <v>170.2</v>
      </c>
      <c r="BA78">
        <f>SUMIFS('Make Raw'!$G$2:$G$4773,'Make Raw'!$A$2:$A$4773,$B78,'Make Raw'!$D$2:$D$4773,BA$2)</f>
        <v>99.5</v>
      </c>
      <c r="BB78">
        <f>SUMIFS('Make Raw'!$G$2:$G$4773,'Make Raw'!$A$2:$A$4773,$B78,'Make Raw'!$D$2:$D$4773,BB$2)</f>
        <v>14.2</v>
      </c>
      <c r="BC78">
        <f>SUMIFS('Make Raw'!$G$2:$G$4773,'Make Raw'!$A$2:$A$4773,$B78,'Make Raw'!$D$2:$D$4773,BC$2)</f>
        <v>0</v>
      </c>
      <c r="BD78">
        <f>SUMIFS('Make Raw'!$G$2:$G$4773,'Make Raw'!$A$2:$A$4773,$B78,'Make Raw'!$D$2:$D$4773,BD$2)</f>
        <v>0</v>
      </c>
      <c r="BE78">
        <f>SUMIFS('Make Raw'!$G$2:$G$4773,'Make Raw'!$A$2:$A$4773,$B78,'Make Raw'!$D$2:$D$4773,BE$2)</f>
        <v>0</v>
      </c>
      <c r="BF78">
        <f>SUMIFS('Make Raw'!$G$2:$G$4773,'Make Raw'!$A$2:$A$4773,$B78,'Make Raw'!$D$2:$D$4773,BF$2)</f>
        <v>124.69999999999999</v>
      </c>
      <c r="BG78">
        <f>SUMIFS('Make Raw'!$G$2:$G$4773,'Make Raw'!$A$2:$A$4773,$B78,'Make Raw'!$D$2:$D$4773,BG$2)</f>
        <v>0</v>
      </c>
      <c r="BH78">
        <f>SUMIFS('Make Raw'!$G$2:$G$4773,'Make Raw'!$A$2:$A$4773,$B78,'Make Raw'!$D$2:$D$4773,BH$2)</f>
        <v>592</v>
      </c>
      <c r="BI78">
        <f>SUMIFS('Make Raw'!$G$2:$G$4773,'Make Raw'!$A$2:$A$4773,$B78,'Make Raw'!$D$2:$D$4773,BI$2)</f>
        <v>0</v>
      </c>
      <c r="BJ78">
        <f>SUMIFS('Make Raw'!$G$2:$G$4773,'Make Raw'!$A$2:$A$4773,$B78,'Make Raw'!$D$2:$D$4773,BJ$2)</f>
        <v>79.8</v>
      </c>
      <c r="BK78">
        <f>SUMIFS('Make Raw'!$G$2:$G$4773,'Make Raw'!$A$2:$A$4773,$B78,'Make Raw'!$D$2:$D$4773,BK$2)</f>
        <v>0</v>
      </c>
      <c r="BL78">
        <f>SUMIFS('Make Raw'!$G$2:$G$4773,'Make Raw'!$A$2:$A$4773,$B78,'Make Raw'!$D$2:$D$4773,BL$2)</f>
        <v>0</v>
      </c>
      <c r="BM78">
        <f>SUMIFS('Make Raw'!$G$2:$G$4773,'Make Raw'!$A$2:$A$4773,$B78,'Make Raw'!$D$2:$D$4773,BM$2)</f>
        <v>0</v>
      </c>
      <c r="BN78">
        <f>SUMIFS('Make Raw'!$G$2:$G$4773,'Make Raw'!$A$2:$A$4773,$B78,'Make Raw'!$D$2:$D$4773,BN$2)</f>
        <v>0</v>
      </c>
      <c r="BO78">
        <f>SUMIFS('Make Raw'!$G$2:$G$4773,'Make Raw'!$A$2:$A$4773,$B78,'Make Raw'!$D$2:$D$4773,BO$2)</f>
        <v>0</v>
      </c>
      <c r="BP78">
        <f>SUMIFS('Make Raw'!$G$2:$G$4773,'Make Raw'!$A$2:$A$4773,$B78,'Make Raw'!$D$2:$D$4773,BP$2)</f>
        <v>0</v>
      </c>
      <c r="BQ78">
        <f>SUMIFS('Make Raw'!$G$2:$G$4773,'Make Raw'!$A$2:$A$4773,$B78,'Make Raw'!$D$2:$D$4773,BQ$2)</f>
        <v>0</v>
      </c>
      <c r="BR78">
        <f>SUMIFS('Make Raw'!$G$2:$G$4773,'Make Raw'!$A$2:$A$4773,$B78,'Make Raw'!$D$2:$D$4773,BR$2)</f>
        <v>0</v>
      </c>
      <c r="BS78">
        <f>SUMIFS('Make Raw'!$G$2:$G$4773,'Make Raw'!$A$2:$A$4773,$B78,'Make Raw'!$D$2:$D$4773,BS$2)</f>
        <v>0</v>
      </c>
      <c r="BT78">
        <f>SUMIFS('Make Raw'!$G$2:$G$4773,'Make Raw'!$A$2:$A$4773,$B78,'Make Raw'!$D$2:$D$4773,BT$2)</f>
        <v>0</v>
      </c>
      <c r="BU78">
        <f>SUMIFS('Make Raw'!$G$2:$G$4773,'Make Raw'!$A$2:$A$4773,$B78,'Make Raw'!$D$2:$D$4773,BU$2)</f>
        <v>0</v>
      </c>
      <c r="BV78">
        <f>SUMIFS('Make Raw'!$G$2:$G$4773,'Make Raw'!$A$2:$A$4773,$B78,'Make Raw'!$D$2:$D$4773,BV$2)</f>
        <v>0</v>
      </c>
      <c r="BW78">
        <f>SUMIFS('Make Raw'!$G$2:$G$4773,'Make Raw'!$A$2:$A$4773,$B78,'Make Raw'!$D$2:$D$4773,BW$2)</f>
        <v>0</v>
      </c>
      <c r="BX78">
        <f>SUMIFS('Make Raw'!$G$2:$G$4773,'Make Raw'!$A$2:$A$4773,$B78,'Make Raw'!$D$2:$D$4773,BX$2)</f>
        <v>0</v>
      </c>
      <c r="BY78">
        <f>SUMIFS('Make Raw'!$G$2:$G$4773,'Make Raw'!$A$2:$A$4773,$B78,'Make Raw'!$D$2:$D$4773,BY$2)</f>
        <v>0</v>
      </c>
      <c r="BZ78">
        <f>SUMIFS('Make Raw'!$G$2:$G$4773,'Make Raw'!$A$2:$A$4773,$B78,'Make Raw'!$D$2:$D$4773,BZ$2)</f>
        <v>72751.499999999985</v>
      </c>
      <c r="CA78">
        <f>SUMIFS('Make Raw'!$G$2:$G$4773,'Make Raw'!$A$2:$A$4773,$B78,'Make Raw'!$D$2:$D$4773,CA$2)</f>
        <v>0</v>
      </c>
      <c r="CB78">
        <f>SUMIFS('Make Raw'!$G$2:$G$4773,'Make Raw'!$A$2:$A$4773,$B78,'Make Raw'!$D$2:$D$4773,CB$2)</f>
        <v>0</v>
      </c>
      <c r="CC78">
        <f>SUMIFS('Make Raw'!$G$2:$G$4773,'Make Raw'!$A$2:$A$4773,$B78,'Make Raw'!$D$2:$D$4773,CC$2)</f>
        <v>0</v>
      </c>
      <c r="CD78">
        <f>SUMIFS('Make Raw'!$G$2:$G$4773,'Make Raw'!$A$2:$A$4773,$B78,'Make Raw'!$D$2:$D$4773,CD$2)</f>
        <v>0</v>
      </c>
      <c r="CE78">
        <f>SUMIFS('Make Raw'!$G$2:$G$4773,'Make Raw'!$A$2:$A$4773,$B78,'Make Raw'!$D$2:$D$4773,CE$2)</f>
        <v>0</v>
      </c>
      <c r="CF78">
        <f>SUMIFS('Make Raw'!$G$2:$G$4773,'Make Raw'!$A$2:$A$4773,$B78,'Make Raw'!$D$2:$D$4773,CF$2)</f>
        <v>255.7</v>
      </c>
      <c r="CG78">
        <f>SUMIFS('Make Raw'!$G$2:$G$4773,'Make Raw'!$A$2:$A$4773,$B78,'Make Raw'!$D$2:$D$4773,CG$2)</f>
        <v>0</v>
      </c>
      <c r="CH78">
        <f>SUMIFS('Make Raw'!$G$2:$G$4773,'Make Raw'!$A$2:$A$4773,$B78,'Make Raw'!$D$2:$D$4773,CH$2)</f>
        <v>0</v>
      </c>
      <c r="CI78">
        <f>SUMIFS('Make Raw'!$G$2:$G$4773,'Make Raw'!$A$2:$A$4773,$B78,'Make Raw'!$D$2:$D$4773,CI$2)</f>
        <v>0</v>
      </c>
    </row>
    <row r="79" spans="2:87">
      <c r="B79" s="7" t="s">
        <v>872</v>
      </c>
      <c r="C79">
        <f>SUMIFS('Make Raw'!$G$2:$G$4773,'Make Raw'!$A$2:$A$4773,$B79,'Make Raw'!$D$2:$D$4773,C$2)</f>
        <v>0</v>
      </c>
      <c r="D79">
        <f>SUMIFS('Make Raw'!$G$2:$G$4773,'Make Raw'!$A$2:$A$4773,$B79,'Make Raw'!$D$2:$D$4773,D$2)</f>
        <v>0</v>
      </c>
      <c r="E79">
        <f>SUMIFS('Make Raw'!$G$2:$G$4773,'Make Raw'!$A$2:$A$4773,$B79,'Make Raw'!$D$2:$D$4773,E$2)</f>
        <v>0</v>
      </c>
      <c r="F79">
        <f>SUMIFS('Make Raw'!$G$2:$G$4773,'Make Raw'!$A$2:$A$4773,$B79,'Make Raw'!$D$2:$D$4773,F$2)</f>
        <v>51.1</v>
      </c>
      <c r="G79">
        <f>SUMIFS('Make Raw'!$G$2:$G$4773,'Make Raw'!$A$2:$A$4773,$B79,'Make Raw'!$D$2:$D$4773,G$2)</f>
        <v>0</v>
      </c>
      <c r="H79">
        <f>SUMIFS('Make Raw'!$G$2:$G$4773,'Make Raw'!$A$2:$A$4773,$B79,'Make Raw'!$D$2:$D$4773,H$2)</f>
        <v>0</v>
      </c>
      <c r="I79">
        <f>SUMIFS('Make Raw'!$G$2:$G$4773,'Make Raw'!$A$2:$A$4773,$B79,'Make Raw'!$D$2:$D$4773,I$2)</f>
        <v>0</v>
      </c>
      <c r="J79">
        <f>SUMIFS('Make Raw'!$G$2:$G$4773,'Make Raw'!$A$2:$A$4773,$B79,'Make Raw'!$D$2:$D$4773,J$2)</f>
        <v>0</v>
      </c>
      <c r="K79">
        <f>SUMIFS('Make Raw'!$G$2:$G$4773,'Make Raw'!$A$2:$A$4773,$B79,'Make Raw'!$D$2:$D$4773,K$2)</f>
        <v>0</v>
      </c>
      <c r="L79">
        <f>SUMIFS('Make Raw'!$G$2:$G$4773,'Make Raw'!$A$2:$A$4773,$B79,'Make Raw'!$D$2:$D$4773,L$2)</f>
        <v>0</v>
      </c>
      <c r="M79">
        <f>SUMIFS('Make Raw'!$G$2:$G$4773,'Make Raw'!$A$2:$A$4773,$B79,'Make Raw'!$D$2:$D$4773,M$2)</f>
        <v>0</v>
      </c>
      <c r="N79">
        <f>SUMIFS('Make Raw'!$G$2:$G$4773,'Make Raw'!$A$2:$A$4773,$B79,'Make Raw'!$D$2:$D$4773,N$2)</f>
        <v>0</v>
      </c>
      <c r="O79">
        <f>SUMIFS('Make Raw'!$G$2:$G$4773,'Make Raw'!$A$2:$A$4773,$B79,'Make Raw'!$D$2:$D$4773,O$2)</f>
        <v>0</v>
      </c>
      <c r="P79">
        <f>SUMIFS('Make Raw'!$G$2:$G$4773,'Make Raw'!$A$2:$A$4773,$B79,'Make Raw'!$D$2:$D$4773,P$2)</f>
        <v>0</v>
      </c>
      <c r="Q79">
        <f>SUMIFS('Make Raw'!$G$2:$G$4773,'Make Raw'!$A$2:$A$4773,$B79,'Make Raw'!$D$2:$D$4773,Q$2)</f>
        <v>0</v>
      </c>
      <c r="R79">
        <f>SUMIFS('Make Raw'!$G$2:$G$4773,'Make Raw'!$A$2:$A$4773,$B79,'Make Raw'!$D$2:$D$4773,R$2)</f>
        <v>0</v>
      </c>
      <c r="S79">
        <f>SUMIFS('Make Raw'!$G$2:$G$4773,'Make Raw'!$A$2:$A$4773,$B79,'Make Raw'!$D$2:$D$4773,S$2)</f>
        <v>0</v>
      </c>
      <c r="T79">
        <f>SUMIFS('Make Raw'!$G$2:$G$4773,'Make Raw'!$A$2:$A$4773,$B79,'Make Raw'!$D$2:$D$4773,T$2)</f>
        <v>0</v>
      </c>
      <c r="U79">
        <f>SUMIFS('Make Raw'!$G$2:$G$4773,'Make Raw'!$A$2:$A$4773,$B79,'Make Raw'!$D$2:$D$4773,U$2)</f>
        <v>0</v>
      </c>
      <c r="V79">
        <f>SUMIFS('Make Raw'!$G$2:$G$4773,'Make Raw'!$A$2:$A$4773,$B79,'Make Raw'!$D$2:$D$4773,V$2)</f>
        <v>0</v>
      </c>
      <c r="W79">
        <f>SUMIFS('Make Raw'!$G$2:$G$4773,'Make Raw'!$A$2:$A$4773,$B79,'Make Raw'!$D$2:$D$4773,W$2)</f>
        <v>0</v>
      </c>
      <c r="X79">
        <f>SUMIFS('Make Raw'!$G$2:$G$4773,'Make Raw'!$A$2:$A$4773,$B79,'Make Raw'!$D$2:$D$4773,X$2)</f>
        <v>0</v>
      </c>
      <c r="Y79">
        <f>SUMIFS('Make Raw'!$G$2:$G$4773,'Make Raw'!$A$2:$A$4773,$B79,'Make Raw'!$D$2:$D$4773,Y$2)</f>
        <v>0</v>
      </c>
      <c r="Z79">
        <f>SUMIFS('Make Raw'!$G$2:$G$4773,'Make Raw'!$A$2:$A$4773,$B79,'Make Raw'!$D$2:$D$4773,Z$2)</f>
        <v>0</v>
      </c>
      <c r="AA79">
        <f>SUMIFS('Make Raw'!$G$2:$G$4773,'Make Raw'!$A$2:$A$4773,$B79,'Make Raw'!$D$2:$D$4773,AA$2)</f>
        <v>0</v>
      </c>
      <c r="AB79">
        <f>SUMIFS('Make Raw'!$G$2:$G$4773,'Make Raw'!$A$2:$A$4773,$B79,'Make Raw'!$D$2:$D$4773,AB$2)</f>
        <v>0</v>
      </c>
      <c r="AC79">
        <f>SUMIFS('Make Raw'!$G$2:$G$4773,'Make Raw'!$A$2:$A$4773,$B79,'Make Raw'!$D$2:$D$4773,AC$2)</f>
        <v>0</v>
      </c>
      <c r="AD79">
        <f>SUMIFS('Make Raw'!$G$2:$G$4773,'Make Raw'!$A$2:$A$4773,$B79,'Make Raw'!$D$2:$D$4773,AD$2)</f>
        <v>0</v>
      </c>
      <c r="AE79">
        <f>SUMIFS('Make Raw'!$G$2:$G$4773,'Make Raw'!$A$2:$A$4773,$B79,'Make Raw'!$D$2:$D$4773,AE$2)</f>
        <v>0</v>
      </c>
      <c r="AF79">
        <f>SUMIFS('Make Raw'!$G$2:$G$4773,'Make Raw'!$A$2:$A$4773,$B79,'Make Raw'!$D$2:$D$4773,AF$2)</f>
        <v>0</v>
      </c>
      <c r="AG79">
        <f>SUMIFS('Make Raw'!$G$2:$G$4773,'Make Raw'!$A$2:$A$4773,$B79,'Make Raw'!$D$2:$D$4773,AG$2)</f>
        <v>0</v>
      </c>
      <c r="AH79">
        <f>SUMIFS('Make Raw'!$G$2:$G$4773,'Make Raw'!$A$2:$A$4773,$B79,'Make Raw'!$D$2:$D$4773,AH$2)</f>
        <v>94.2</v>
      </c>
      <c r="AI79">
        <f>SUMIFS('Make Raw'!$G$2:$G$4773,'Make Raw'!$A$2:$A$4773,$B79,'Make Raw'!$D$2:$D$4773,AI$2)</f>
        <v>0</v>
      </c>
      <c r="AJ79">
        <f>SUMIFS('Make Raw'!$G$2:$G$4773,'Make Raw'!$A$2:$A$4773,$B79,'Make Raw'!$D$2:$D$4773,AJ$2)</f>
        <v>0</v>
      </c>
      <c r="AK79">
        <f>SUMIFS('Make Raw'!$G$2:$G$4773,'Make Raw'!$A$2:$A$4773,$B79,'Make Raw'!$D$2:$D$4773,AK$2)</f>
        <v>0</v>
      </c>
      <c r="AL79">
        <f>SUMIFS('Make Raw'!$G$2:$G$4773,'Make Raw'!$A$2:$A$4773,$B79,'Make Raw'!$D$2:$D$4773,AL$2)</f>
        <v>0</v>
      </c>
      <c r="AM79">
        <f>SUMIFS('Make Raw'!$G$2:$G$4773,'Make Raw'!$A$2:$A$4773,$B79,'Make Raw'!$D$2:$D$4773,AM$2)</f>
        <v>0</v>
      </c>
      <c r="AN79">
        <f>SUMIFS('Make Raw'!$G$2:$G$4773,'Make Raw'!$A$2:$A$4773,$B79,'Make Raw'!$D$2:$D$4773,AN$2)</f>
        <v>0</v>
      </c>
      <c r="AO79">
        <f>SUMIFS('Make Raw'!$G$2:$G$4773,'Make Raw'!$A$2:$A$4773,$B79,'Make Raw'!$D$2:$D$4773,AO$2)</f>
        <v>0</v>
      </c>
      <c r="AP79">
        <f>SUMIFS('Make Raw'!$G$2:$G$4773,'Make Raw'!$A$2:$A$4773,$B79,'Make Raw'!$D$2:$D$4773,AP$2)</f>
        <v>0</v>
      </c>
      <c r="AQ79">
        <f>SUMIFS('Make Raw'!$G$2:$G$4773,'Make Raw'!$A$2:$A$4773,$B79,'Make Raw'!$D$2:$D$4773,AQ$2)</f>
        <v>0</v>
      </c>
      <c r="AR79">
        <f>SUMIFS('Make Raw'!$G$2:$G$4773,'Make Raw'!$A$2:$A$4773,$B79,'Make Raw'!$D$2:$D$4773,AR$2)</f>
        <v>0</v>
      </c>
      <c r="AS79">
        <f>SUMIFS('Make Raw'!$G$2:$G$4773,'Make Raw'!$A$2:$A$4773,$B79,'Make Raw'!$D$2:$D$4773,AS$2)</f>
        <v>0</v>
      </c>
      <c r="AT79">
        <f>SUMIFS('Make Raw'!$G$2:$G$4773,'Make Raw'!$A$2:$A$4773,$B79,'Make Raw'!$D$2:$D$4773,AT$2)</f>
        <v>0</v>
      </c>
      <c r="AU79">
        <f>SUMIFS('Make Raw'!$G$2:$G$4773,'Make Raw'!$A$2:$A$4773,$B79,'Make Raw'!$D$2:$D$4773,AU$2)</f>
        <v>0</v>
      </c>
      <c r="AV79">
        <f>SUMIFS('Make Raw'!$G$2:$G$4773,'Make Raw'!$A$2:$A$4773,$B79,'Make Raw'!$D$2:$D$4773,AV$2)</f>
        <v>0</v>
      </c>
      <c r="AW79">
        <f>SUMIFS('Make Raw'!$G$2:$G$4773,'Make Raw'!$A$2:$A$4773,$B79,'Make Raw'!$D$2:$D$4773,AW$2)</f>
        <v>0</v>
      </c>
      <c r="AX79">
        <f>SUMIFS('Make Raw'!$G$2:$G$4773,'Make Raw'!$A$2:$A$4773,$B79,'Make Raw'!$D$2:$D$4773,AX$2)</f>
        <v>0</v>
      </c>
      <c r="AY79">
        <f>SUMIFS('Make Raw'!$G$2:$G$4773,'Make Raw'!$A$2:$A$4773,$B79,'Make Raw'!$D$2:$D$4773,AY$2)</f>
        <v>0</v>
      </c>
      <c r="AZ79">
        <f>SUMIFS('Make Raw'!$G$2:$G$4773,'Make Raw'!$A$2:$A$4773,$B79,'Make Raw'!$D$2:$D$4773,AZ$2)</f>
        <v>0</v>
      </c>
      <c r="BA79">
        <f>SUMIFS('Make Raw'!$G$2:$G$4773,'Make Raw'!$A$2:$A$4773,$B79,'Make Raw'!$D$2:$D$4773,BA$2)</f>
        <v>0</v>
      </c>
      <c r="BB79">
        <f>SUMIFS('Make Raw'!$G$2:$G$4773,'Make Raw'!$A$2:$A$4773,$B79,'Make Raw'!$D$2:$D$4773,BB$2)</f>
        <v>0</v>
      </c>
      <c r="BC79">
        <f>SUMIFS('Make Raw'!$G$2:$G$4773,'Make Raw'!$A$2:$A$4773,$B79,'Make Raw'!$D$2:$D$4773,BC$2)</f>
        <v>0</v>
      </c>
      <c r="BD79">
        <f>SUMIFS('Make Raw'!$G$2:$G$4773,'Make Raw'!$A$2:$A$4773,$B79,'Make Raw'!$D$2:$D$4773,BD$2)</f>
        <v>0</v>
      </c>
      <c r="BE79">
        <f>SUMIFS('Make Raw'!$G$2:$G$4773,'Make Raw'!$A$2:$A$4773,$B79,'Make Raw'!$D$2:$D$4773,BE$2)</f>
        <v>0</v>
      </c>
      <c r="BF79">
        <f>SUMIFS('Make Raw'!$G$2:$G$4773,'Make Raw'!$A$2:$A$4773,$B79,'Make Raw'!$D$2:$D$4773,BF$2)</f>
        <v>0</v>
      </c>
      <c r="BG79">
        <f>SUMIFS('Make Raw'!$G$2:$G$4773,'Make Raw'!$A$2:$A$4773,$B79,'Make Raw'!$D$2:$D$4773,BG$2)</f>
        <v>0</v>
      </c>
      <c r="BH79">
        <f>SUMIFS('Make Raw'!$G$2:$G$4773,'Make Raw'!$A$2:$A$4773,$B79,'Make Raw'!$D$2:$D$4773,BH$2)</f>
        <v>0</v>
      </c>
      <c r="BI79">
        <f>SUMIFS('Make Raw'!$G$2:$G$4773,'Make Raw'!$A$2:$A$4773,$B79,'Make Raw'!$D$2:$D$4773,BI$2)</f>
        <v>0</v>
      </c>
      <c r="BJ79">
        <f>SUMIFS('Make Raw'!$G$2:$G$4773,'Make Raw'!$A$2:$A$4773,$B79,'Make Raw'!$D$2:$D$4773,BJ$2)</f>
        <v>0</v>
      </c>
      <c r="BK79">
        <f>SUMIFS('Make Raw'!$G$2:$G$4773,'Make Raw'!$A$2:$A$4773,$B79,'Make Raw'!$D$2:$D$4773,BK$2)</f>
        <v>0</v>
      </c>
      <c r="BL79">
        <f>SUMIFS('Make Raw'!$G$2:$G$4773,'Make Raw'!$A$2:$A$4773,$B79,'Make Raw'!$D$2:$D$4773,BL$2)</f>
        <v>0</v>
      </c>
      <c r="BM79">
        <f>SUMIFS('Make Raw'!$G$2:$G$4773,'Make Raw'!$A$2:$A$4773,$B79,'Make Raw'!$D$2:$D$4773,BM$2)</f>
        <v>0</v>
      </c>
      <c r="BN79">
        <f>SUMIFS('Make Raw'!$G$2:$G$4773,'Make Raw'!$A$2:$A$4773,$B79,'Make Raw'!$D$2:$D$4773,BN$2)</f>
        <v>0</v>
      </c>
      <c r="BO79">
        <f>SUMIFS('Make Raw'!$G$2:$G$4773,'Make Raw'!$A$2:$A$4773,$B79,'Make Raw'!$D$2:$D$4773,BO$2)</f>
        <v>0</v>
      </c>
      <c r="BP79">
        <f>SUMIFS('Make Raw'!$G$2:$G$4773,'Make Raw'!$A$2:$A$4773,$B79,'Make Raw'!$D$2:$D$4773,BP$2)</f>
        <v>0</v>
      </c>
      <c r="BQ79">
        <f>SUMIFS('Make Raw'!$G$2:$G$4773,'Make Raw'!$A$2:$A$4773,$B79,'Make Raw'!$D$2:$D$4773,BQ$2)</f>
        <v>0</v>
      </c>
      <c r="BR79">
        <f>SUMIFS('Make Raw'!$G$2:$G$4773,'Make Raw'!$A$2:$A$4773,$B79,'Make Raw'!$D$2:$D$4773,BR$2)</f>
        <v>0</v>
      </c>
      <c r="BS79">
        <f>SUMIFS('Make Raw'!$G$2:$G$4773,'Make Raw'!$A$2:$A$4773,$B79,'Make Raw'!$D$2:$D$4773,BS$2)</f>
        <v>0</v>
      </c>
      <c r="BT79">
        <f>SUMIFS('Make Raw'!$G$2:$G$4773,'Make Raw'!$A$2:$A$4773,$B79,'Make Raw'!$D$2:$D$4773,BT$2)</f>
        <v>0</v>
      </c>
      <c r="BU79">
        <f>SUMIFS('Make Raw'!$G$2:$G$4773,'Make Raw'!$A$2:$A$4773,$B79,'Make Raw'!$D$2:$D$4773,BU$2)</f>
        <v>0</v>
      </c>
      <c r="BV79">
        <f>SUMIFS('Make Raw'!$G$2:$G$4773,'Make Raw'!$A$2:$A$4773,$B79,'Make Raw'!$D$2:$D$4773,BV$2)</f>
        <v>0</v>
      </c>
      <c r="BW79">
        <f>SUMIFS('Make Raw'!$G$2:$G$4773,'Make Raw'!$A$2:$A$4773,$B79,'Make Raw'!$D$2:$D$4773,BW$2)</f>
        <v>0</v>
      </c>
      <c r="BX79">
        <f>SUMIFS('Make Raw'!$G$2:$G$4773,'Make Raw'!$A$2:$A$4773,$B79,'Make Raw'!$D$2:$D$4773,BX$2)</f>
        <v>0</v>
      </c>
      <c r="BY79">
        <f>SUMIFS('Make Raw'!$G$2:$G$4773,'Make Raw'!$A$2:$A$4773,$B79,'Make Raw'!$D$2:$D$4773,BY$2)</f>
        <v>0</v>
      </c>
      <c r="BZ79">
        <f>SUMIFS('Make Raw'!$G$2:$G$4773,'Make Raw'!$A$2:$A$4773,$B79,'Make Raw'!$D$2:$D$4773,BZ$2)</f>
        <v>0</v>
      </c>
      <c r="CA79">
        <f>SUMIFS('Make Raw'!$G$2:$G$4773,'Make Raw'!$A$2:$A$4773,$B79,'Make Raw'!$D$2:$D$4773,CA$2)</f>
        <v>657328.6</v>
      </c>
      <c r="CB79">
        <f>SUMIFS('Make Raw'!$G$2:$G$4773,'Make Raw'!$A$2:$A$4773,$B79,'Make Raw'!$D$2:$D$4773,CB$2)</f>
        <v>0</v>
      </c>
      <c r="CC79">
        <f>SUMIFS('Make Raw'!$G$2:$G$4773,'Make Raw'!$A$2:$A$4773,$B79,'Make Raw'!$D$2:$D$4773,CC$2)</f>
        <v>0</v>
      </c>
      <c r="CD79">
        <f>SUMIFS('Make Raw'!$G$2:$G$4773,'Make Raw'!$A$2:$A$4773,$B79,'Make Raw'!$D$2:$D$4773,CD$2)</f>
        <v>0</v>
      </c>
      <c r="CE79">
        <f>SUMIFS('Make Raw'!$G$2:$G$4773,'Make Raw'!$A$2:$A$4773,$B79,'Make Raw'!$D$2:$D$4773,CE$2)</f>
        <v>0</v>
      </c>
      <c r="CF79">
        <f>SUMIFS('Make Raw'!$G$2:$G$4773,'Make Raw'!$A$2:$A$4773,$B79,'Make Raw'!$D$2:$D$4773,CF$2)</f>
        <v>0</v>
      </c>
      <c r="CG79">
        <f>SUMIFS('Make Raw'!$G$2:$G$4773,'Make Raw'!$A$2:$A$4773,$B79,'Make Raw'!$D$2:$D$4773,CG$2)</f>
        <v>0</v>
      </c>
      <c r="CH79">
        <f>SUMIFS('Make Raw'!$G$2:$G$4773,'Make Raw'!$A$2:$A$4773,$B79,'Make Raw'!$D$2:$D$4773,CH$2)</f>
        <v>0</v>
      </c>
      <c r="CI79">
        <f>SUMIFS('Make Raw'!$G$2:$G$4773,'Make Raw'!$A$2:$A$4773,$B79,'Make Raw'!$D$2:$D$4773,CI$2)</f>
        <v>0</v>
      </c>
    </row>
    <row r="80" spans="2:87">
      <c r="B80" s="7" t="s">
        <v>786</v>
      </c>
      <c r="C80">
        <f>SUMIFS('Make Raw'!$G$2:$G$4773,'Make Raw'!$A$2:$A$4773,$B80,'Make Raw'!$D$2:$D$4773,C$2)</f>
        <v>0</v>
      </c>
      <c r="D80">
        <f>SUMIFS('Make Raw'!$G$2:$G$4773,'Make Raw'!$A$2:$A$4773,$B80,'Make Raw'!$D$2:$D$4773,D$2)</f>
        <v>0</v>
      </c>
      <c r="E80">
        <f>SUMIFS('Make Raw'!$G$2:$G$4773,'Make Raw'!$A$2:$A$4773,$B80,'Make Raw'!$D$2:$D$4773,E$2)</f>
        <v>0</v>
      </c>
      <c r="F80">
        <f>SUMIFS('Make Raw'!$G$2:$G$4773,'Make Raw'!$A$2:$A$4773,$B80,'Make Raw'!$D$2:$D$4773,F$2)</f>
        <v>0</v>
      </c>
      <c r="G80">
        <f>SUMIFS('Make Raw'!$G$2:$G$4773,'Make Raw'!$A$2:$A$4773,$B80,'Make Raw'!$D$2:$D$4773,G$2)</f>
        <v>0</v>
      </c>
      <c r="H80">
        <f>SUMIFS('Make Raw'!$G$2:$G$4773,'Make Raw'!$A$2:$A$4773,$B80,'Make Raw'!$D$2:$D$4773,H$2)</f>
        <v>0</v>
      </c>
      <c r="I80">
        <f>SUMIFS('Make Raw'!$G$2:$G$4773,'Make Raw'!$A$2:$A$4773,$B80,'Make Raw'!$D$2:$D$4773,I$2)</f>
        <v>0</v>
      </c>
      <c r="J80">
        <f>SUMIFS('Make Raw'!$G$2:$G$4773,'Make Raw'!$A$2:$A$4773,$B80,'Make Raw'!$D$2:$D$4773,J$2)</f>
        <v>0</v>
      </c>
      <c r="K80">
        <f>SUMIFS('Make Raw'!$G$2:$G$4773,'Make Raw'!$A$2:$A$4773,$B80,'Make Raw'!$D$2:$D$4773,K$2)</f>
        <v>0</v>
      </c>
      <c r="L80">
        <f>SUMIFS('Make Raw'!$G$2:$G$4773,'Make Raw'!$A$2:$A$4773,$B80,'Make Raw'!$D$2:$D$4773,L$2)</f>
        <v>0</v>
      </c>
      <c r="M80">
        <f>SUMIFS('Make Raw'!$G$2:$G$4773,'Make Raw'!$A$2:$A$4773,$B80,'Make Raw'!$D$2:$D$4773,M$2)</f>
        <v>0</v>
      </c>
      <c r="N80">
        <f>SUMIFS('Make Raw'!$G$2:$G$4773,'Make Raw'!$A$2:$A$4773,$B80,'Make Raw'!$D$2:$D$4773,N$2)</f>
        <v>46.8</v>
      </c>
      <c r="O80">
        <f>SUMIFS('Make Raw'!$G$2:$G$4773,'Make Raw'!$A$2:$A$4773,$B80,'Make Raw'!$D$2:$D$4773,O$2)</f>
        <v>0</v>
      </c>
      <c r="P80">
        <f>SUMIFS('Make Raw'!$G$2:$G$4773,'Make Raw'!$A$2:$A$4773,$B80,'Make Raw'!$D$2:$D$4773,P$2)</f>
        <v>15.3</v>
      </c>
      <c r="Q80">
        <f>SUMIFS('Make Raw'!$G$2:$G$4773,'Make Raw'!$A$2:$A$4773,$B80,'Make Raw'!$D$2:$D$4773,Q$2)</f>
        <v>0</v>
      </c>
      <c r="R80">
        <f>SUMIFS('Make Raw'!$G$2:$G$4773,'Make Raw'!$A$2:$A$4773,$B80,'Make Raw'!$D$2:$D$4773,R$2)</f>
        <v>36.700000000000003</v>
      </c>
      <c r="S80">
        <f>SUMIFS('Make Raw'!$G$2:$G$4773,'Make Raw'!$A$2:$A$4773,$B80,'Make Raw'!$D$2:$D$4773,S$2)</f>
        <v>62.8</v>
      </c>
      <c r="T80">
        <f>SUMIFS('Make Raw'!$G$2:$G$4773,'Make Raw'!$A$2:$A$4773,$B80,'Make Raw'!$D$2:$D$4773,T$2)</f>
        <v>842.69999999999993</v>
      </c>
      <c r="U80">
        <f>SUMIFS('Make Raw'!$G$2:$G$4773,'Make Raw'!$A$2:$A$4773,$B80,'Make Raw'!$D$2:$D$4773,U$2)</f>
        <v>0</v>
      </c>
      <c r="V80">
        <f>SUMIFS('Make Raw'!$G$2:$G$4773,'Make Raw'!$A$2:$A$4773,$B80,'Make Raw'!$D$2:$D$4773,V$2)</f>
        <v>0</v>
      </c>
      <c r="W80">
        <f>SUMIFS('Make Raw'!$G$2:$G$4773,'Make Raw'!$A$2:$A$4773,$B80,'Make Raw'!$D$2:$D$4773,W$2)</f>
        <v>48.6</v>
      </c>
      <c r="X80">
        <f>SUMIFS('Make Raw'!$G$2:$G$4773,'Make Raw'!$A$2:$A$4773,$B80,'Make Raw'!$D$2:$D$4773,X$2)</f>
        <v>0</v>
      </c>
      <c r="Y80">
        <f>SUMIFS('Make Raw'!$G$2:$G$4773,'Make Raw'!$A$2:$A$4773,$B80,'Make Raw'!$D$2:$D$4773,Y$2)</f>
        <v>0</v>
      </c>
      <c r="Z80">
        <f>SUMIFS('Make Raw'!$G$2:$G$4773,'Make Raw'!$A$2:$A$4773,$B80,'Make Raw'!$D$2:$D$4773,Z$2)</f>
        <v>0</v>
      </c>
      <c r="AA80">
        <f>SUMIFS('Make Raw'!$G$2:$G$4773,'Make Raw'!$A$2:$A$4773,$B80,'Make Raw'!$D$2:$D$4773,AA$2)</f>
        <v>0</v>
      </c>
      <c r="AB80">
        <f>SUMIFS('Make Raw'!$G$2:$G$4773,'Make Raw'!$A$2:$A$4773,$B80,'Make Raw'!$D$2:$D$4773,AB$2)</f>
        <v>0</v>
      </c>
      <c r="AC80">
        <f>SUMIFS('Make Raw'!$G$2:$G$4773,'Make Raw'!$A$2:$A$4773,$B80,'Make Raw'!$D$2:$D$4773,AC$2)</f>
        <v>0</v>
      </c>
      <c r="AD80">
        <f>SUMIFS('Make Raw'!$G$2:$G$4773,'Make Raw'!$A$2:$A$4773,$B80,'Make Raw'!$D$2:$D$4773,AD$2)</f>
        <v>105.8</v>
      </c>
      <c r="AE80">
        <f>SUMIFS('Make Raw'!$G$2:$G$4773,'Make Raw'!$A$2:$A$4773,$B80,'Make Raw'!$D$2:$D$4773,AE$2)</f>
        <v>0</v>
      </c>
      <c r="AF80">
        <f>SUMIFS('Make Raw'!$G$2:$G$4773,'Make Raw'!$A$2:$A$4773,$B80,'Make Raw'!$D$2:$D$4773,AF$2)</f>
        <v>0</v>
      </c>
      <c r="AG80">
        <f>SUMIFS('Make Raw'!$G$2:$G$4773,'Make Raw'!$A$2:$A$4773,$B80,'Make Raw'!$D$2:$D$4773,AG$2)</f>
        <v>0</v>
      </c>
      <c r="AH80">
        <f>SUMIFS('Make Raw'!$G$2:$G$4773,'Make Raw'!$A$2:$A$4773,$B80,'Make Raw'!$D$2:$D$4773,AH$2)</f>
        <v>0</v>
      </c>
      <c r="AI80">
        <f>SUMIFS('Make Raw'!$G$2:$G$4773,'Make Raw'!$A$2:$A$4773,$B80,'Make Raw'!$D$2:$D$4773,AI$2)</f>
        <v>0</v>
      </c>
      <c r="AJ80">
        <f>SUMIFS('Make Raw'!$G$2:$G$4773,'Make Raw'!$A$2:$A$4773,$B80,'Make Raw'!$D$2:$D$4773,AJ$2)</f>
        <v>0</v>
      </c>
      <c r="AK80">
        <f>SUMIFS('Make Raw'!$G$2:$G$4773,'Make Raw'!$A$2:$A$4773,$B80,'Make Raw'!$D$2:$D$4773,AK$2)</f>
        <v>0</v>
      </c>
      <c r="AL80">
        <f>SUMIFS('Make Raw'!$G$2:$G$4773,'Make Raw'!$A$2:$A$4773,$B80,'Make Raw'!$D$2:$D$4773,AL$2)</f>
        <v>0</v>
      </c>
      <c r="AM80">
        <f>SUMIFS('Make Raw'!$G$2:$G$4773,'Make Raw'!$A$2:$A$4773,$B80,'Make Raw'!$D$2:$D$4773,AM$2)</f>
        <v>0</v>
      </c>
      <c r="AN80">
        <f>SUMIFS('Make Raw'!$G$2:$G$4773,'Make Raw'!$A$2:$A$4773,$B80,'Make Raw'!$D$2:$D$4773,AN$2)</f>
        <v>0</v>
      </c>
      <c r="AO80">
        <f>SUMIFS('Make Raw'!$G$2:$G$4773,'Make Raw'!$A$2:$A$4773,$B80,'Make Raw'!$D$2:$D$4773,AO$2)</f>
        <v>0</v>
      </c>
      <c r="AP80">
        <f>SUMIFS('Make Raw'!$G$2:$G$4773,'Make Raw'!$A$2:$A$4773,$B80,'Make Raw'!$D$2:$D$4773,AP$2)</f>
        <v>0</v>
      </c>
      <c r="AQ80">
        <f>SUMIFS('Make Raw'!$G$2:$G$4773,'Make Raw'!$A$2:$A$4773,$B80,'Make Raw'!$D$2:$D$4773,AQ$2)</f>
        <v>0</v>
      </c>
      <c r="AR80">
        <f>SUMIFS('Make Raw'!$G$2:$G$4773,'Make Raw'!$A$2:$A$4773,$B80,'Make Raw'!$D$2:$D$4773,AR$2)</f>
        <v>0</v>
      </c>
      <c r="AS80">
        <f>SUMIFS('Make Raw'!$G$2:$G$4773,'Make Raw'!$A$2:$A$4773,$B80,'Make Raw'!$D$2:$D$4773,AS$2)</f>
        <v>0</v>
      </c>
      <c r="AT80">
        <f>SUMIFS('Make Raw'!$G$2:$G$4773,'Make Raw'!$A$2:$A$4773,$B80,'Make Raw'!$D$2:$D$4773,AT$2)</f>
        <v>0</v>
      </c>
      <c r="AU80">
        <f>SUMIFS('Make Raw'!$G$2:$G$4773,'Make Raw'!$A$2:$A$4773,$B80,'Make Raw'!$D$2:$D$4773,AU$2)</f>
        <v>1808.0000000000002</v>
      </c>
      <c r="AV80">
        <f>SUMIFS('Make Raw'!$G$2:$G$4773,'Make Raw'!$A$2:$A$4773,$B80,'Make Raw'!$D$2:$D$4773,AV$2)</f>
        <v>0</v>
      </c>
      <c r="AW80">
        <f>SUMIFS('Make Raw'!$G$2:$G$4773,'Make Raw'!$A$2:$A$4773,$B80,'Make Raw'!$D$2:$D$4773,AW$2)</f>
        <v>0</v>
      </c>
      <c r="AX80">
        <f>SUMIFS('Make Raw'!$G$2:$G$4773,'Make Raw'!$A$2:$A$4773,$B80,'Make Raw'!$D$2:$D$4773,AX$2)</f>
        <v>0</v>
      </c>
      <c r="AY80">
        <f>SUMIFS('Make Raw'!$G$2:$G$4773,'Make Raw'!$A$2:$A$4773,$B80,'Make Raw'!$D$2:$D$4773,AY$2)</f>
        <v>0</v>
      </c>
      <c r="AZ80">
        <f>SUMIFS('Make Raw'!$G$2:$G$4773,'Make Raw'!$A$2:$A$4773,$B80,'Make Raw'!$D$2:$D$4773,AZ$2)</f>
        <v>510.8</v>
      </c>
      <c r="BA80">
        <f>SUMIFS('Make Raw'!$G$2:$G$4773,'Make Raw'!$A$2:$A$4773,$B80,'Make Raw'!$D$2:$D$4773,BA$2)</f>
        <v>0</v>
      </c>
      <c r="BB80">
        <f>SUMIFS('Make Raw'!$G$2:$G$4773,'Make Raw'!$A$2:$A$4773,$B80,'Make Raw'!$D$2:$D$4773,BB$2)</f>
        <v>21.700000000000003</v>
      </c>
      <c r="BC80">
        <f>SUMIFS('Make Raw'!$G$2:$G$4773,'Make Raw'!$A$2:$A$4773,$B80,'Make Raw'!$D$2:$D$4773,BC$2)</f>
        <v>0</v>
      </c>
      <c r="BD80">
        <f>SUMIFS('Make Raw'!$G$2:$G$4773,'Make Raw'!$A$2:$A$4773,$B80,'Make Raw'!$D$2:$D$4773,BD$2)</f>
        <v>0</v>
      </c>
      <c r="BE80">
        <f>SUMIFS('Make Raw'!$G$2:$G$4773,'Make Raw'!$A$2:$A$4773,$B80,'Make Raw'!$D$2:$D$4773,BE$2)</f>
        <v>0</v>
      </c>
      <c r="BF80">
        <f>SUMIFS('Make Raw'!$G$2:$G$4773,'Make Raw'!$A$2:$A$4773,$B80,'Make Raw'!$D$2:$D$4773,BF$2)</f>
        <v>0</v>
      </c>
      <c r="BG80">
        <f>SUMIFS('Make Raw'!$G$2:$G$4773,'Make Raw'!$A$2:$A$4773,$B80,'Make Raw'!$D$2:$D$4773,BG$2)</f>
        <v>0</v>
      </c>
      <c r="BH80">
        <f>SUMIFS('Make Raw'!$G$2:$G$4773,'Make Raw'!$A$2:$A$4773,$B80,'Make Raw'!$D$2:$D$4773,BH$2)</f>
        <v>103.5</v>
      </c>
      <c r="BI80">
        <f>SUMIFS('Make Raw'!$G$2:$G$4773,'Make Raw'!$A$2:$A$4773,$B80,'Make Raw'!$D$2:$D$4773,BI$2)</f>
        <v>0</v>
      </c>
      <c r="BJ80">
        <f>SUMIFS('Make Raw'!$G$2:$G$4773,'Make Raw'!$A$2:$A$4773,$B80,'Make Raw'!$D$2:$D$4773,BJ$2)</f>
        <v>0</v>
      </c>
      <c r="BK80">
        <f>SUMIFS('Make Raw'!$G$2:$G$4773,'Make Raw'!$A$2:$A$4773,$B80,'Make Raw'!$D$2:$D$4773,BK$2)</f>
        <v>0</v>
      </c>
      <c r="BL80">
        <f>SUMIFS('Make Raw'!$G$2:$G$4773,'Make Raw'!$A$2:$A$4773,$B80,'Make Raw'!$D$2:$D$4773,BL$2)</f>
        <v>0</v>
      </c>
      <c r="BM80">
        <f>SUMIFS('Make Raw'!$G$2:$G$4773,'Make Raw'!$A$2:$A$4773,$B80,'Make Raw'!$D$2:$D$4773,BM$2)</f>
        <v>0</v>
      </c>
      <c r="BN80">
        <f>SUMIFS('Make Raw'!$G$2:$G$4773,'Make Raw'!$A$2:$A$4773,$B80,'Make Raw'!$D$2:$D$4773,BN$2)</f>
        <v>0</v>
      </c>
      <c r="BO80">
        <f>SUMIFS('Make Raw'!$G$2:$G$4773,'Make Raw'!$A$2:$A$4773,$B80,'Make Raw'!$D$2:$D$4773,BO$2)</f>
        <v>0</v>
      </c>
      <c r="BP80">
        <f>SUMIFS('Make Raw'!$G$2:$G$4773,'Make Raw'!$A$2:$A$4773,$B80,'Make Raw'!$D$2:$D$4773,BP$2)</f>
        <v>0</v>
      </c>
      <c r="BQ80">
        <f>SUMIFS('Make Raw'!$G$2:$G$4773,'Make Raw'!$A$2:$A$4773,$B80,'Make Raw'!$D$2:$D$4773,BQ$2)</f>
        <v>0</v>
      </c>
      <c r="BR80">
        <f>SUMIFS('Make Raw'!$G$2:$G$4773,'Make Raw'!$A$2:$A$4773,$B80,'Make Raw'!$D$2:$D$4773,BR$2)</f>
        <v>0</v>
      </c>
      <c r="BS80">
        <f>SUMIFS('Make Raw'!$G$2:$G$4773,'Make Raw'!$A$2:$A$4773,$B80,'Make Raw'!$D$2:$D$4773,BS$2)</f>
        <v>0</v>
      </c>
      <c r="BT80">
        <f>SUMIFS('Make Raw'!$G$2:$G$4773,'Make Raw'!$A$2:$A$4773,$B80,'Make Raw'!$D$2:$D$4773,BT$2)</f>
        <v>0</v>
      </c>
      <c r="BU80">
        <f>SUMIFS('Make Raw'!$G$2:$G$4773,'Make Raw'!$A$2:$A$4773,$B80,'Make Raw'!$D$2:$D$4773,BU$2)</f>
        <v>0</v>
      </c>
      <c r="BV80">
        <f>SUMIFS('Make Raw'!$G$2:$G$4773,'Make Raw'!$A$2:$A$4773,$B80,'Make Raw'!$D$2:$D$4773,BV$2)</f>
        <v>0</v>
      </c>
      <c r="BW80">
        <f>SUMIFS('Make Raw'!$G$2:$G$4773,'Make Raw'!$A$2:$A$4773,$B80,'Make Raw'!$D$2:$D$4773,BW$2)</f>
        <v>0</v>
      </c>
      <c r="BX80">
        <f>SUMIFS('Make Raw'!$G$2:$G$4773,'Make Raw'!$A$2:$A$4773,$B80,'Make Raw'!$D$2:$D$4773,BX$2)</f>
        <v>0</v>
      </c>
      <c r="BY80">
        <f>SUMIFS('Make Raw'!$G$2:$G$4773,'Make Raw'!$A$2:$A$4773,$B80,'Make Raw'!$D$2:$D$4773,BY$2)</f>
        <v>0</v>
      </c>
      <c r="BZ80">
        <f>SUMIFS('Make Raw'!$G$2:$G$4773,'Make Raw'!$A$2:$A$4773,$B80,'Make Raw'!$D$2:$D$4773,BZ$2)</f>
        <v>52.3</v>
      </c>
      <c r="CA80">
        <f>SUMIFS('Make Raw'!$G$2:$G$4773,'Make Raw'!$A$2:$A$4773,$B80,'Make Raw'!$D$2:$D$4773,CA$2)</f>
        <v>0</v>
      </c>
      <c r="CB80">
        <f>SUMIFS('Make Raw'!$G$2:$G$4773,'Make Raw'!$A$2:$A$4773,$B80,'Make Raw'!$D$2:$D$4773,CB$2)</f>
        <v>117289.49999999999</v>
      </c>
      <c r="CC80">
        <f>SUMIFS('Make Raw'!$G$2:$G$4773,'Make Raw'!$A$2:$A$4773,$B80,'Make Raw'!$D$2:$D$4773,CC$2)</f>
        <v>76</v>
      </c>
      <c r="CD80">
        <f>SUMIFS('Make Raw'!$G$2:$G$4773,'Make Raw'!$A$2:$A$4773,$B80,'Make Raw'!$D$2:$D$4773,CD$2)</f>
        <v>0</v>
      </c>
      <c r="CE80">
        <f>SUMIFS('Make Raw'!$G$2:$G$4773,'Make Raw'!$A$2:$A$4773,$B80,'Make Raw'!$D$2:$D$4773,CE$2)</f>
        <v>251.79999999999998</v>
      </c>
      <c r="CF80">
        <f>SUMIFS('Make Raw'!$G$2:$G$4773,'Make Raw'!$A$2:$A$4773,$B80,'Make Raw'!$D$2:$D$4773,CF$2)</f>
        <v>167.89999999999998</v>
      </c>
      <c r="CG80">
        <f>SUMIFS('Make Raw'!$G$2:$G$4773,'Make Raw'!$A$2:$A$4773,$B80,'Make Raw'!$D$2:$D$4773,CG$2)</f>
        <v>0</v>
      </c>
      <c r="CH80">
        <f>SUMIFS('Make Raw'!$G$2:$G$4773,'Make Raw'!$A$2:$A$4773,$B80,'Make Raw'!$D$2:$D$4773,CH$2)</f>
        <v>0</v>
      </c>
      <c r="CI80">
        <f>SUMIFS('Make Raw'!$G$2:$G$4773,'Make Raw'!$A$2:$A$4773,$B80,'Make Raw'!$D$2:$D$4773,CI$2)</f>
        <v>0</v>
      </c>
    </row>
    <row r="81" spans="2:87">
      <c r="B81" s="7" t="s">
        <v>774</v>
      </c>
      <c r="C81">
        <f>SUMIFS('Make Raw'!$G$2:$G$4773,'Make Raw'!$A$2:$A$4773,$B81,'Make Raw'!$D$2:$D$4773,C$2)</f>
        <v>0</v>
      </c>
      <c r="D81">
        <f>SUMIFS('Make Raw'!$G$2:$G$4773,'Make Raw'!$A$2:$A$4773,$B81,'Make Raw'!$D$2:$D$4773,D$2)</f>
        <v>0</v>
      </c>
      <c r="E81">
        <f>SUMIFS('Make Raw'!$G$2:$G$4773,'Make Raw'!$A$2:$A$4773,$B81,'Make Raw'!$D$2:$D$4773,E$2)</f>
        <v>0</v>
      </c>
      <c r="F81">
        <f>SUMIFS('Make Raw'!$G$2:$G$4773,'Make Raw'!$A$2:$A$4773,$B81,'Make Raw'!$D$2:$D$4773,F$2)</f>
        <v>0</v>
      </c>
      <c r="G81">
        <f>SUMIFS('Make Raw'!$G$2:$G$4773,'Make Raw'!$A$2:$A$4773,$B81,'Make Raw'!$D$2:$D$4773,G$2)</f>
        <v>0</v>
      </c>
      <c r="H81">
        <f>SUMIFS('Make Raw'!$G$2:$G$4773,'Make Raw'!$A$2:$A$4773,$B81,'Make Raw'!$D$2:$D$4773,H$2)</f>
        <v>0</v>
      </c>
      <c r="I81">
        <f>SUMIFS('Make Raw'!$G$2:$G$4773,'Make Raw'!$A$2:$A$4773,$B81,'Make Raw'!$D$2:$D$4773,I$2)</f>
        <v>0</v>
      </c>
      <c r="J81">
        <f>SUMIFS('Make Raw'!$G$2:$G$4773,'Make Raw'!$A$2:$A$4773,$B81,'Make Raw'!$D$2:$D$4773,J$2)</f>
        <v>0</v>
      </c>
      <c r="K81">
        <f>SUMIFS('Make Raw'!$G$2:$G$4773,'Make Raw'!$A$2:$A$4773,$B81,'Make Raw'!$D$2:$D$4773,K$2)</f>
        <v>0</v>
      </c>
      <c r="L81">
        <f>SUMIFS('Make Raw'!$G$2:$G$4773,'Make Raw'!$A$2:$A$4773,$B81,'Make Raw'!$D$2:$D$4773,L$2)</f>
        <v>0</v>
      </c>
      <c r="M81">
        <f>SUMIFS('Make Raw'!$G$2:$G$4773,'Make Raw'!$A$2:$A$4773,$B81,'Make Raw'!$D$2:$D$4773,M$2)</f>
        <v>0</v>
      </c>
      <c r="N81">
        <f>SUMIFS('Make Raw'!$G$2:$G$4773,'Make Raw'!$A$2:$A$4773,$B81,'Make Raw'!$D$2:$D$4773,N$2)</f>
        <v>0</v>
      </c>
      <c r="O81">
        <f>SUMIFS('Make Raw'!$G$2:$G$4773,'Make Raw'!$A$2:$A$4773,$B81,'Make Raw'!$D$2:$D$4773,O$2)</f>
        <v>0</v>
      </c>
      <c r="P81">
        <f>SUMIFS('Make Raw'!$G$2:$G$4773,'Make Raw'!$A$2:$A$4773,$B81,'Make Raw'!$D$2:$D$4773,P$2)</f>
        <v>0</v>
      </c>
      <c r="Q81">
        <f>SUMIFS('Make Raw'!$G$2:$G$4773,'Make Raw'!$A$2:$A$4773,$B81,'Make Raw'!$D$2:$D$4773,Q$2)</f>
        <v>0</v>
      </c>
      <c r="R81">
        <f>SUMIFS('Make Raw'!$G$2:$G$4773,'Make Raw'!$A$2:$A$4773,$B81,'Make Raw'!$D$2:$D$4773,R$2)</f>
        <v>0</v>
      </c>
      <c r="S81">
        <f>SUMIFS('Make Raw'!$G$2:$G$4773,'Make Raw'!$A$2:$A$4773,$B81,'Make Raw'!$D$2:$D$4773,S$2)</f>
        <v>0</v>
      </c>
      <c r="T81">
        <f>SUMIFS('Make Raw'!$G$2:$G$4773,'Make Raw'!$A$2:$A$4773,$B81,'Make Raw'!$D$2:$D$4773,T$2)</f>
        <v>0</v>
      </c>
      <c r="U81">
        <f>SUMIFS('Make Raw'!$G$2:$G$4773,'Make Raw'!$A$2:$A$4773,$B81,'Make Raw'!$D$2:$D$4773,U$2)</f>
        <v>0</v>
      </c>
      <c r="V81">
        <f>SUMIFS('Make Raw'!$G$2:$G$4773,'Make Raw'!$A$2:$A$4773,$B81,'Make Raw'!$D$2:$D$4773,V$2)</f>
        <v>0</v>
      </c>
      <c r="W81">
        <f>SUMIFS('Make Raw'!$G$2:$G$4773,'Make Raw'!$A$2:$A$4773,$B81,'Make Raw'!$D$2:$D$4773,W$2)</f>
        <v>0</v>
      </c>
      <c r="X81">
        <f>SUMIFS('Make Raw'!$G$2:$G$4773,'Make Raw'!$A$2:$A$4773,$B81,'Make Raw'!$D$2:$D$4773,X$2)</f>
        <v>0</v>
      </c>
      <c r="Y81">
        <f>SUMIFS('Make Raw'!$G$2:$G$4773,'Make Raw'!$A$2:$A$4773,$B81,'Make Raw'!$D$2:$D$4773,Y$2)</f>
        <v>0</v>
      </c>
      <c r="Z81">
        <f>SUMIFS('Make Raw'!$G$2:$G$4773,'Make Raw'!$A$2:$A$4773,$B81,'Make Raw'!$D$2:$D$4773,Z$2)</f>
        <v>0</v>
      </c>
      <c r="AA81">
        <f>SUMIFS('Make Raw'!$G$2:$G$4773,'Make Raw'!$A$2:$A$4773,$B81,'Make Raw'!$D$2:$D$4773,AA$2)</f>
        <v>0</v>
      </c>
      <c r="AB81">
        <f>SUMIFS('Make Raw'!$G$2:$G$4773,'Make Raw'!$A$2:$A$4773,$B81,'Make Raw'!$D$2:$D$4773,AB$2)</f>
        <v>0</v>
      </c>
      <c r="AC81">
        <f>SUMIFS('Make Raw'!$G$2:$G$4773,'Make Raw'!$A$2:$A$4773,$B81,'Make Raw'!$D$2:$D$4773,AC$2)</f>
        <v>0</v>
      </c>
      <c r="AD81">
        <f>SUMIFS('Make Raw'!$G$2:$G$4773,'Make Raw'!$A$2:$A$4773,$B81,'Make Raw'!$D$2:$D$4773,AD$2)</f>
        <v>0</v>
      </c>
      <c r="AE81">
        <f>SUMIFS('Make Raw'!$G$2:$G$4773,'Make Raw'!$A$2:$A$4773,$B81,'Make Raw'!$D$2:$D$4773,AE$2)</f>
        <v>0</v>
      </c>
      <c r="AF81">
        <f>SUMIFS('Make Raw'!$G$2:$G$4773,'Make Raw'!$A$2:$A$4773,$B81,'Make Raw'!$D$2:$D$4773,AF$2)</f>
        <v>0</v>
      </c>
      <c r="AG81">
        <f>SUMIFS('Make Raw'!$G$2:$G$4773,'Make Raw'!$A$2:$A$4773,$B81,'Make Raw'!$D$2:$D$4773,AG$2)</f>
        <v>0</v>
      </c>
      <c r="AH81">
        <f>SUMIFS('Make Raw'!$G$2:$G$4773,'Make Raw'!$A$2:$A$4773,$B81,'Make Raw'!$D$2:$D$4773,AH$2)</f>
        <v>0</v>
      </c>
      <c r="AI81">
        <f>SUMIFS('Make Raw'!$G$2:$G$4773,'Make Raw'!$A$2:$A$4773,$B81,'Make Raw'!$D$2:$D$4773,AI$2)</f>
        <v>0</v>
      </c>
      <c r="AJ81">
        <f>SUMIFS('Make Raw'!$G$2:$G$4773,'Make Raw'!$A$2:$A$4773,$B81,'Make Raw'!$D$2:$D$4773,AJ$2)</f>
        <v>0</v>
      </c>
      <c r="AK81">
        <f>SUMIFS('Make Raw'!$G$2:$G$4773,'Make Raw'!$A$2:$A$4773,$B81,'Make Raw'!$D$2:$D$4773,AK$2)</f>
        <v>0</v>
      </c>
      <c r="AL81">
        <f>SUMIFS('Make Raw'!$G$2:$G$4773,'Make Raw'!$A$2:$A$4773,$B81,'Make Raw'!$D$2:$D$4773,AL$2)</f>
        <v>0</v>
      </c>
      <c r="AM81">
        <f>SUMIFS('Make Raw'!$G$2:$G$4773,'Make Raw'!$A$2:$A$4773,$B81,'Make Raw'!$D$2:$D$4773,AM$2)</f>
        <v>0</v>
      </c>
      <c r="AN81">
        <f>SUMIFS('Make Raw'!$G$2:$G$4773,'Make Raw'!$A$2:$A$4773,$B81,'Make Raw'!$D$2:$D$4773,AN$2)</f>
        <v>0</v>
      </c>
      <c r="AO81">
        <f>SUMIFS('Make Raw'!$G$2:$G$4773,'Make Raw'!$A$2:$A$4773,$B81,'Make Raw'!$D$2:$D$4773,AO$2)</f>
        <v>0</v>
      </c>
      <c r="AP81">
        <f>SUMIFS('Make Raw'!$G$2:$G$4773,'Make Raw'!$A$2:$A$4773,$B81,'Make Raw'!$D$2:$D$4773,AP$2)</f>
        <v>0</v>
      </c>
      <c r="AQ81">
        <f>SUMIFS('Make Raw'!$G$2:$G$4773,'Make Raw'!$A$2:$A$4773,$B81,'Make Raw'!$D$2:$D$4773,AQ$2)</f>
        <v>0</v>
      </c>
      <c r="AR81">
        <f>SUMIFS('Make Raw'!$G$2:$G$4773,'Make Raw'!$A$2:$A$4773,$B81,'Make Raw'!$D$2:$D$4773,AR$2)</f>
        <v>0</v>
      </c>
      <c r="AS81">
        <f>SUMIFS('Make Raw'!$G$2:$G$4773,'Make Raw'!$A$2:$A$4773,$B81,'Make Raw'!$D$2:$D$4773,AS$2)</f>
        <v>0</v>
      </c>
      <c r="AT81">
        <f>SUMIFS('Make Raw'!$G$2:$G$4773,'Make Raw'!$A$2:$A$4773,$B81,'Make Raw'!$D$2:$D$4773,AT$2)</f>
        <v>0</v>
      </c>
      <c r="AU81">
        <f>SUMIFS('Make Raw'!$G$2:$G$4773,'Make Raw'!$A$2:$A$4773,$B81,'Make Raw'!$D$2:$D$4773,AU$2)</f>
        <v>87.8</v>
      </c>
      <c r="AV81">
        <f>SUMIFS('Make Raw'!$G$2:$G$4773,'Make Raw'!$A$2:$A$4773,$B81,'Make Raw'!$D$2:$D$4773,AV$2)</f>
        <v>0</v>
      </c>
      <c r="AW81">
        <f>SUMIFS('Make Raw'!$G$2:$G$4773,'Make Raw'!$A$2:$A$4773,$B81,'Make Raw'!$D$2:$D$4773,AW$2)</f>
        <v>0</v>
      </c>
      <c r="AX81">
        <f>SUMIFS('Make Raw'!$G$2:$G$4773,'Make Raw'!$A$2:$A$4773,$B81,'Make Raw'!$D$2:$D$4773,AX$2)</f>
        <v>0</v>
      </c>
      <c r="AY81">
        <f>SUMIFS('Make Raw'!$G$2:$G$4773,'Make Raw'!$A$2:$A$4773,$B81,'Make Raw'!$D$2:$D$4773,AY$2)</f>
        <v>0</v>
      </c>
      <c r="AZ81">
        <f>SUMIFS('Make Raw'!$G$2:$G$4773,'Make Raw'!$A$2:$A$4773,$B81,'Make Raw'!$D$2:$D$4773,AZ$2)</f>
        <v>20.2</v>
      </c>
      <c r="BA81">
        <f>SUMIFS('Make Raw'!$G$2:$G$4773,'Make Raw'!$A$2:$A$4773,$B81,'Make Raw'!$D$2:$D$4773,BA$2)</f>
        <v>0</v>
      </c>
      <c r="BB81">
        <f>SUMIFS('Make Raw'!$G$2:$G$4773,'Make Raw'!$A$2:$A$4773,$B81,'Make Raw'!$D$2:$D$4773,BB$2)</f>
        <v>0</v>
      </c>
      <c r="BC81">
        <f>SUMIFS('Make Raw'!$G$2:$G$4773,'Make Raw'!$A$2:$A$4773,$B81,'Make Raw'!$D$2:$D$4773,BC$2)</f>
        <v>0</v>
      </c>
      <c r="BD81">
        <f>SUMIFS('Make Raw'!$G$2:$G$4773,'Make Raw'!$A$2:$A$4773,$B81,'Make Raw'!$D$2:$D$4773,BD$2)</f>
        <v>0</v>
      </c>
      <c r="BE81">
        <f>SUMIFS('Make Raw'!$G$2:$G$4773,'Make Raw'!$A$2:$A$4773,$B81,'Make Raw'!$D$2:$D$4773,BE$2)</f>
        <v>0</v>
      </c>
      <c r="BF81">
        <f>SUMIFS('Make Raw'!$G$2:$G$4773,'Make Raw'!$A$2:$A$4773,$B81,'Make Raw'!$D$2:$D$4773,BF$2)</f>
        <v>0</v>
      </c>
      <c r="BG81">
        <f>SUMIFS('Make Raw'!$G$2:$G$4773,'Make Raw'!$A$2:$A$4773,$B81,'Make Raw'!$D$2:$D$4773,BG$2)</f>
        <v>0</v>
      </c>
      <c r="BH81">
        <f>SUMIFS('Make Raw'!$G$2:$G$4773,'Make Raw'!$A$2:$A$4773,$B81,'Make Raw'!$D$2:$D$4773,BH$2)</f>
        <v>0</v>
      </c>
      <c r="BI81">
        <f>SUMIFS('Make Raw'!$G$2:$G$4773,'Make Raw'!$A$2:$A$4773,$B81,'Make Raw'!$D$2:$D$4773,BI$2)</f>
        <v>0</v>
      </c>
      <c r="BJ81">
        <f>SUMIFS('Make Raw'!$G$2:$G$4773,'Make Raw'!$A$2:$A$4773,$B81,'Make Raw'!$D$2:$D$4773,BJ$2)</f>
        <v>0</v>
      </c>
      <c r="BK81">
        <f>SUMIFS('Make Raw'!$G$2:$G$4773,'Make Raw'!$A$2:$A$4773,$B81,'Make Raw'!$D$2:$D$4773,BK$2)</f>
        <v>0</v>
      </c>
      <c r="BL81">
        <f>SUMIFS('Make Raw'!$G$2:$G$4773,'Make Raw'!$A$2:$A$4773,$B81,'Make Raw'!$D$2:$D$4773,BL$2)</f>
        <v>0</v>
      </c>
      <c r="BM81">
        <f>SUMIFS('Make Raw'!$G$2:$G$4773,'Make Raw'!$A$2:$A$4773,$B81,'Make Raw'!$D$2:$D$4773,BM$2)</f>
        <v>0</v>
      </c>
      <c r="BN81">
        <f>SUMIFS('Make Raw'!$G$2:$G$4773,'Make Raw'!$A$2:$A$4773,$B81,'Make Raw'!$D$2:$D$4773,BN$2)</f>
        <v>0</v>
      </c>
      <c r="BO81">
        <f>SUMIFS('Make Raw'!$G$2:$G$4773,'Make Raw'!$A$2:$A$4773,$B81,'Make Raw'!$D$2:$D$4773,BO$2)</f>
        <v>0</v>
      </c>
      <c r="BP81">
        <f>SUMIFS('Make Raw'!$G$2:$G$4773,'Make Raw'!$A$2:$A$4773,$B81,'Make Raw'!$D$2:$D$4773,BP$2)</f>
        <v>0</v>
      </c>
      <c r="BQ81">
        <f>SUMIFS('Make Raw'!$G$2:$G$4773,'Make Raw'!$A$2:$A$4773,$B81,'Make Raw'!$D$2:$D$4773,BQ$2)</f>
        <v>0</v>
      </c>
      <c r="BR81">
        <f>SUMIFS('Make Raw'!$G$2:$G$4773,'Make Raw'!$A$2:$A$4773,$B81,'Make Raw'!$D$2:$D$4773,BR$2)</f>
        <v>0</v>
      </c>
      <c r="BS81">
        <f>SUMIFS('Make Raw'!$G$2:$G$4773,'Make Raw'!$A$2:$A$4773,$B81,'Make Raw'!$D$2:$D$4773,BS$2)</f>
        <v>0</v>
      </c>
      <c r="BT81">
        <f>SUMIFS('Make Raw'!$G$2:$G$4773,'Make Raw'!$A$2:$A$4773,$B81,'Make Raw'!$D$2:$D$4773,BT$2)</f>
        <v>0</v>
      </c>
      <c r="BU81">
        <f>SUMIFS('Make Raw'!$G$2:$G$4773,'Make Raw'!$A$2:$A$4773,$B81,'Make Raw'!$D$2:$D$4773,BU$2)</f>
        <v>0</v>
      </c>
      <c r="BV81">
        <f>SUMIFS('Make Raw'!$G$2:$G$4773,'Make Raw'!$A$2:$A$4773,$B81,'Make Raw'!$D$2:$D$4773,BV$2)</f>
        <v>0</v>
      </c>
      <c r="BW81">
        <f>SUMIFS('Make Raw'!$G$2:$G$4773,'Make Raw'!$A$2:$A$4773,$B81,'Make Raw'!$D$2:$D$4773,BW$2)</f>
        <v>0</v>
      </c>
      <c r="BX81">
        <f>SUMIFS('Make Raw'!$G$2:$G$4773,'Make Raw'!$A$2:$A$4773,$B81,'Make Raw'!$D$2:$D$4773,BX$2)</f>
        <v>0</v>
      </c>
      <c r="BY81">
        <f>SUMIFS('Make Raw'!$G$2:$G$4773,'Make Raw'!$A$2:$A$4773,$B81,'Make Raw'!$D$2:$D$4773,BY$2)</f>
        <v>0</v>
      </c>
      <c r="BZ81">
        <f>SUMIFS('Make Raw'!$G$2:$G$4773,'Make Raw'!$A$2:$A$4773,$B81,'Make Raw'!$D$2:$D$4773,BZ$2)</f>
        <v>0</v>
      </c>
      <c r="CA81">
        <f>SUMIFS('Make Raw'!$G$2:$G$4773,'Make Raw'!$A$2:$A$4773,$B81,'Make Raw'!$D$2:$D$4773,CA$2)</f>
        <v>0</v>
      </c>
      <c r="CB81">
        <f>SUMIFS('Make Raw'!$G$2:$G$4773,'Make Raw'!$A$2:$A$4773,$B81,'Make Raw'!$D$2:$D$4773,CB$2)</f>
        <v>0</v>
      </c>
      <c r="CC81">
        <f>SUMIFS('Make Raw'!$G$2:$G$4773,'Make Raw'!$A$2:$A$4773,$B81,'Make Raw'!$D$2:$D$4773,CC$2)</f>
        <v>4128</v>
      </c>
      <c r="CD81">
        <f>SUMIFS('Make Raw'!$G$2:$G$4773,'Make Raw'!$A$2:$A$4773,$B81,'Make Raw'!$D$2:$D$4773,CD$2)</f>
        <v>3203.2</v>
      </c>
      <c r="CE81">
        <f>SUMIFS('Make Raw'!$G$2:$G$4773,'Make Raw'!$A$2:$A$4773,$B81,'Make Raw'!$D$2:$D$4773,CE$2)</f>
        <v>33.6</v>
      </c>
      <c r="CF81">
        <f>SUMIFS('Make Raw'!$G$2:$G$4773,'Make Raw'!$A$2:$A$4773,$B81,'Make Raw'!$D$2:$D$4773,CF$2)</f>
        <v>744.4</v>
      </c>
      <c r="CG81">
        <f>SUMIFS('Make Raw'!$G$2:$G$4773,'Make Raw'!$A$2:$A$4773,$B81,'Make Raw'!$D$2:$D$4773,CG$2)</f>
        <v>0</v>
      </c>
      <c r="CH81">
        <f>SUMIFS('Make Raw'!$G$2:$G$4773,'Make Raw'!$A$2:$A$4773,$B81,'Make Raw'!$D$2:$D$4773,CH$2)</f>
        <v>0</v>
      </c>
      <c r="CI81">
        <f>SUMIFS('Make Raw'!$G$2:$G$4773,'Make Raw'!$A$2:$A$4773,$B81,'Make Raw'!$D$2:$D$4773,CI$2)</f>
        <v>0</v>
      </c>
    </row>
    <row r="82" spans="2:87">
      <c r="B82" s="15" t="s">
        <v>771</v>
      </c>
      <c r="C82">
        <f>SUMIFS('Make Raw'!$G$2:$G$4773,'Make Raw'!$A$2:$A$4773,$B82,'Make Raw'!$D$2:$D$4773,C$2)</f>
        <v>0</v>
      </c>
      <c r="D82">
        <f>SUMIFS('Make Raw'!$G$2:$G$4773,'Make Raw'!$A$2:$A$4773,$B82,'Make Raw'!$D$2:$D$4773,D$2)</f>
        <v>0</v>
      </c>
      <c r="E82">
        <f>SUMIFS('Make Raw'!$G$2:$G$4773,'Make Raw'!$A$2:$A$4773,$B82,'Make Raw'!$D$2:$D$4773,E$2)</f>
        <v>0</v>
      </c>
      <c r="F82">
        <f>SUMIFS('Make Raw'!$G$2:$G$4773,'Make Raw'!$A$2:$A$4773,$B82,'Make Raw'!$D$2:$D$4773,F$2)</f>
        <v>0</v>
      </c>
      <c r="G82">
        <f>SUMIFS('Make Raw'!$G$2:$G$4773,'Make Raw'!$A$2:$A$4773,$B82,'Make Raw'!$D$2:$D$4773,G$2)</f>
        <v>0</v>
      </c>
      <c r="H82">
        <f>SUMIFS('Make Raw'!$G$2:$G$4773,'Make Raw'!$A$2:$A$4773,$B82,'Make Raw'!$D$2:$D$4773,H$2)</f>
        <v>0</v>
      </c>
      <c r="I82">
        <f>SUMIFS('Make Raw'!$G$2:$G$4773,'Make Raw'!$A$2:$A$4773,$B82,'Make Raw'!$D$2:$D$4773,I$2)</f>
        <v>0</v>
      </c>
      <c r="J82">
        <f>SUMIFS('Make Raw'!$G$2:$G$4773,'Make Raw'!$A$2:$A$4773,$B82,'Make Raw'!$D$2:$D$4773,J$2)</f>
        <v>0</v>
      </c>
      <c r="K82">
        <f>SUMIFS('Make Raw'!$G$2:$G$4773,'Make Raw'!$A$2:$A$4773,$B82,'Make Raw'!$D$2:$D$4773,K$2)</f>
        <v>0</v>
      </c>
      <c r="L82">
        <f>SUMIFS('Make Raw'!$G$2:$G$4773,'Make Raw'!$A$2:$A$4773,$B82,'Make Raw'!$D$2:$D$4773,L$2)</f>
        <v>0</v>
      </c>
      <c r="M82">
        <f>SUMIFS('Make Raw'!$G$2:$G$4773,'Make Raw'!$A$2:$A$4773,$B82,'Make Raw'!$D$2:$D$4773,M$2)</f>
        <v>0</v>
      </c>
      <c r="N82">
        <f>SUMIFS('Make Raw'!$G$2:$G$4773,'Make Raw'!$A$2:$A$4773,$B82,'Make Raw'!$D$2:$D$4773,N$2)</f>
        <v>0</v>
      </c>
      <c r="O82">
        <f>SUMIFS('Make Raw'!$G$2:$G$4773,'Make Raw'!$A$2:$A$4773,$B82,'Make Raw'!$D$2:$D$4773,O$2)</f>
        <v>0</v>
      </c>
      <c r="P82">
        <f>SUMIFS('Make Raw'!$G$2:$G$4773,'Make Raw'!$A$2:$A$4773,$B82,'Make Raw'!$D$2:$D$4773,P$2)</f>
        <v>0</v>
      </c>
      <c r="Q82">
        <f>SUMIFS('Make Raw'!$G$2:$G$4773,'Make Raw'!$A$2:$A$4773,$B82,'Make Raw'!$D$2:$D$4773,Q$2)</f>
        <v>0</v>
      </c>
      <c r="R82">
        <f>SUMIFS('Make Raw'!$G$2:$G$4773,'Make Raw'!$A$2:$A$4773,$B82,'Make Raw'!$D$2:$D$4773,R$2)</f>
        <v>0</v>
      </c>
      <c r="S82">
        <f>SUMIFS('Make Raw'!$G$2:$G$4773,'Make Raw'!$A$2:$A$4773,$B82,'Make Raw'!$D$2:$D$4773,S$2)</f>
        <v>0</v>
      </c>
      <c r="T82">
        <f>SUMIFS('Make Raw'!$G$2:$G$4773,'Make Raw'!$A$2:$A$4773,$B82,'Make Raw'!$D$2:$D$4773,T$2)</f>
        <v>0</v>
      </c>
      <c r="U82">
        <f>SUMIFS('Make Raw'!$G$2:$G$4773,'Make Raw'!$A$2:$A$4773,$B82,'Make Raw'!$D$2:$D$4773,U$2)</f>
        <v>0</v>
      </c>
      <c r="V82">
        <f>SUMIFS('Make Raw'!$G$2:$G$4773,'Make Raw'!$A$2:$A$4773,$B82,'Make Raw'!$D$2:$D$4773,V$2)</f>
        <v>0</v>
      </c>
      <c r="W82">
        <f>SUMIFS('Make Raw'!$G$2:$G$4773,'Make Raw'!$A$2:$A$4773,$B82,'Make Raw'!$D$2:$D$4773,W$2)</f>
        <v>0</v>
      </c>
      <c r="X82">
        <f>SUMIFS('Make Raw'!$G$2:$G$4773,'Make Raw'!$A$2:$A$4773,$B82,'Make Raw'!$D$2:$D$4773,X$2)</f>
        <v>0</v>
      </c>
      <c r="Y82">
        <f>SUMIFS('Make Raw'!$G$2:$G$4773,'Make Raw'!$A$2:$A$4773,$B82,'Make Raw'!$D$2:$D$4773,Y$2)</f>
        <v>0</v>
      </c>
      <c r="Z82">
        <f>SUMIFS('Make Raw'!$G$2:$G$4773,'Make Raw'!$A$2:$A$4773,$B82,'Make Raw'!$D$2:$D$4773,Z$2)</f>
        <v>0</v>
      </c>
      <c r="AA82">
        <f>SUMIFS('Make Raw'!$G$2:$G$4773,'Make Raw'!$A$2:$A$4773,$B82,'Make Raw'!$D$2:$D$4773,AA$2)</f>
        <v>0</v>
      </c>
      <c r="AB82">
        <f>SUMIFS('Make Raw'!$G$2:$G$4773,'Make Raw'!$A$2:$A$4773,$B82,'Make Raw'!$D$2:$D$4773,AB$2)</f>
        <v>0</v>
      </c>
      <c r="AC82">
        <f>SUMIFS('Make Raw'!$G$2:$G$4773,'Make Raw'!$A$2:$A$4773,$B82,'Make Raw'!$D$2:$D$4773,AC$2)</f>
        <v>0</v>
      </c>
      <c r="AD82">
        <f>SUMIFS('Make Raw'!$G$2:$G$4773,'Make Raw'!$A$2:$A$4773,$B82,'Make Raw'!$D$2:$D$4773,AD$2)</f>
        <v>0</v>
      </c>
      <c r="AE82">
        <f>SUMIFS('Make Raw'!$G$2:$G$4773,'Make Raw'!$A$2:$A$4773,$B82,'Make Raw'!$D$2:$D$4773,AE$2)</f>
        <v>0</v>
      </c>
      <c r="AF82">
        <f>SUMIFS('Make Raw'!$G$2:$G$4773,'Make Raw'!$A$2:$A$4773,$B82,'Make Raw'!$D$2:$D$4773,AF$2)</f>
        <v>0</v>
      </c>
      <c r="AG82">
        <f>SUMIFS('Make Raw'!$G$2:$G$4773,'Make Raw'!$A$2:$A$4773,$B82,'Make Raw'!$D$2:$D$4773,AG$2)</f>
        <v>0</v>
      </c>
      <c r="AH82">
        <f>SUMIFS('Make Raw'!$G$2:$G$4773,'Make Raw'!$A$2:$A$4773,$B82,'Make Raw'!$D$2:$D$4773,AH$2)</f>
        <v>0</v>
      </c>
      <c r="AI82">
        <f>SUMIFS('Make Raw'!$G$2:$G$4773,'Make Raw'!$A$2:$A$4773,$B82,'Make Raw'!$D$2:$D$4773,AI$2)</f>
        <v>0</v>
      </c>
      <c r="AJ82">
        <f>SUMIFS('Make Raw'!$G$2:$G$4773,'Make Raw'!$A$2:$A$4773,$B82,'Make Raw'!$D$2:$D$4773,AJ$2)</f>
        <v>0</v>
      </c>
      <c r="AK82">
        <f>SUMIFS('Make Raw'!$G$2:$G$4773,'Make Raw'!$A$2:$A$4773,$B82,'Make Raw'!$D$2:$D$4773,AK$2)</f>
        <v>0</v>
      </c>
      <c r="AL82">
        <f>SUMIFS('Make Raw'!$G$2:$G$4773,'Make Raw'!$A$2:$A$4773,$B82,'Make Raw'!$D$2:$D$4773,AL$2)</f>
        <v>0</v>
      </c>
      <c r="AM82">
        <f>SUMIFS('Make Raw'!$G$2:$G$4773,'Make Raw'!$A$2:$A$4773,$B82,'Make Raw'!$D$2:$D$4773,AM$2)</f>
        <v>0</v>
      </c>
      <c r="AN82">
        <f>SUMIFS('Make Raw'!$G$2:$G$4773,'Make Raw'!$A$2:$A$4773,$B82,'Make Raw'!$D$2:$D$4773,AN$2)</f>
        <v>0</v>
      </c>
      <c r="AO82">
        <f>SUMIFS('Make Raw'!$G$2:$G$4773,'Make Raw'!$A$2:$A$4773,$B82,'Make Raw'!$D$2:$D$4773,AO$2)</f>
        <v>0</v>
      </c>
      <c r="AP82">
        <f>SUMIFS('Make Raw'!$G$2:$G$4773,'Make Raw'!$A$2:$A$4773,$B82,'Make Raw'!$D$2:$D$4773,AP$2)</f>
        <v>0</v>
      </c>
      <c r="AQ82">
        <f>SUMIFS('Make Raw'!$G$2:$G$4773,'Make Raw'!$A$2:$A$4773,$B82,'Make Raw'!$D$2:$D$4773,AQ$2)</f>
        <v>0</v>
      </c>
      <c r="AR82">
        <f>SUMIFS('Make Raw'!$G$2:$G$4773,'Make Raw'!$A$2:$A$4773,$B82,'Make Raw'!$D$2:$D$4773,AR$2)</f>
        <v>0</v>
      </c>
      <c r="AS82">
        <f>SUMIFS('Make Raw'!$G$2:$G$4773,'Make Raw'!$A$2:$A$4773,$B82,'Make Raw'!$D$2:$D$4773,AS$2)</f>
        <v>0</v>
      </c>
      <c r="AT82">
        <f>SUMIFS('Make Raw'!$G$2:$G$4773,'Make Raw'!$A$2:$A$4773,$B82,'Make Raw'!$D$2:$D$4773,AT$2)</f>
        <v>0</v>
      </c>
      <c r="AU82">
        <f>SUMIFS('Make Raw'!$G$2:$G$4773,'Make Raw'!$A$2:$A$4773,$B82,'Make Raw'!$D$2:$D$4773,AU$2)</f>
        <v>284.39999999999998</v>
      </c>
      <c r="AV82">
        <f>SUMIFS('Make Raw'!$G$2:$G$4773,'Make Raw'!$A$2:$A$4773,$B82,'Make Raw'!$D$2:$D$4773,AV$2)</f>
        <v>0</v>
      </c>
      <c r="AW82">
        <f>SUMIFS('Make Raw'!$G$2:$G$4773,'Make Raw'!$A$2:$A$4773,$B82,'Make Raw'!$D$2:$D$4773,AW$2)</f>
        <v>0</v>
      </c>
      <c r="AX82">
        <f>SUMIFS('Make Raw'!$G$2:$G$4773,'Make Raw'!$A$2:$A$4773,$B82,'Make Raw'!$D$2:$D$4773,AX$2)</f>
        <v>0</v>
      </c>
      <c r="AY82">
        <f>SUMIFS('Make Raw'!$G$2:$G$4773,'Make Raw'!$A$2:$A$4773,$B82,'Make Raw'!$D$2:$D$4773,AY$2)</f>
        <v>0</v>
      </c>
      <c r="AZ82">
        <f>SUMIFS('Make Raw'!$G$2:$G$4773,'Make Raw'!$A$2:$A$4773,$B82,'Make Raw'!$D$2:$D$4773,AZ$2)</f>
        <v>51.6</v>
      </c>
      <c r="BA82">
        <f>SUMIFS('Make Raw'!$G$2:$G$4773,'Make Raw'!$A$2:$A$4773,$B82,'Make Raw'!$D$2:$D$4773,BA$2)</f>
        <v>0</v>
      </c>
      <c r="BB82">
        <f>SUMIFS('Make Raw'!$G$2:$G$4773,'Make Raw'!$A$2:$A$4773,$B82,'Make Raw'!$D$2:$D$4773,BB$2)</f>
        <v>0</v>
      </c>
      <c r="BC82">
        <f>SUMIFS('Make Raw'!$G$2:$G$4773,'Make Raw'!$A$2:$A$4773,$B82,'Make Raw'!$D$2:$D$4773,BC$2)</f>
        <v>0</v>
      </c>
      <c r="BD82">
        <f>SUMIFS('Make Raw'!$G$2:$G$4773,'Make Raw'!$A$2:$A$4773,$B82,'Make Raw'!$D$2:$D$4773,BD$2)</f>
        <v>0</v>
      </c>
      <c r="BE82">
        <f>SUMIFS('Make Raw'!$G$2:$G$4773,'Make Raw'!$A$2:$A$4773,$B82,'Make Raw'!$D$2:$D$4773,BE$2)</f>
        <v>0</v>
      </c>
      <c r="BF82">
        <f>SUMIFS('Make Raw'!$G$2:$G$4773,'Make Raw'!$A$2:$A$4773,$B82,'Make Raw'!$D$2:$D$4773,BF$2)</f>
        <v>0</v>
      </c>
      <c r="BG82">
        <f>SUMIFS('Make Raw'!$G$2:$G$4773,'Make Raw'!$A$2:$A$4773,$B82,'Make Raw'!$D$2:$D$4773,BG$2)</f>
        <v>0</v>
      </c>
      <c r="BH82">
        <f>SUMIFS('Make Raw'!$G$2:$G$4773,'Make Raw'!$A$2:$A$4773,$B82,'Make Raw'!$D$2:$D$4773,BH$2)</f>
        <v>0</v>
      </c>
      <c r="BI82">
        <f>SUMIFS('Make Raw'!$G$2:$G$4773,'Make Raw'!$A$2:$A$4773,$B82,'Make Raw'!$D$2:$D$4773,BI$2)</f>
        <v>20.3</v>
      </c>
      <c r="BJ82">
        <f>SUMIFS('Make Raw'!$G$2:$G$4773,'Make Raw'!$A$2:$A$4773,$B82,'Make Raw'!$D$2:$D$4773,BJ$2)</f>
        <v>0</v>
      </c>
      <c r="BK82">
        <f>SUMIFS('Make Raw'!$G$2:$G$4773,'Make Raw'!$A$2:$A$4773,$B82,'Make Raw'!$D$2:$D$4773,BK$2)</f>
        <v>0</v>
      </c>
      <c r="BL82">
        <f>SUMIFS('Make Raw'!$G$2:$G$4773,'Make Raw'!$A$2:$A$4773,$B82,'Make Raw'!$D$2:$D$4773,BL$2)</f>
        <v>0</v>
      </c>
      <c r="BM82">
        <f>SUMIFS('Make Raw'!$G$2:$G$4773,'Make Raw'!$A$2:$A$4773,$B82,'Make Raw'!$D$2:$D$4773,BM$2)</f>
        <v>0</v>
      </c>
      <c r="BN82">
        <f>SUMIFS('Make Raw'!$G$2:$G$4773,'Make Raw'!$A$2:$A$4773,$B82,'Make Raw'!$D$2:$D$4773,BN$2)</f>
        <v>0</v>
      </c>
      <c r="BO82">
        <f>SUMIFS('Make Raw'!$G$2:$G$4773,'Make Raw'!$A$2:$A$4773,$B82,'Make Raw'!$D$2:$D$4773,BO$2)</f>
        <v>0</v>
      </c>
      <c r="BP82">
        <f>SUMIFS('Make Raw'!$G$2:$G$4773,'Make Raw'!$A$2:$A$4773,$B82,'Make Raw'!$D$2:$D$4773,BP$2)</f>
        <v>0</v>
      </c>
      <c r="BQ82">
        <f>SUMIFS('Make Raw'!$G$2:$G$4773,'Make Raw'!$A$2:$A$4773,$B82,'Make Raw'!$D$2:$D$4773,BQ$2)</f>
        <v>0</v>
      </c>
      <c r="BR82">
        <f>SUMIFS('Make Raw'!$G$2:$G$4773,'Make Raw'!$A$2:$A$4773,$B82,'Make Raw'!$D$2:$D$4773,BR$2)</f>
        <v>0</v>
      </c>
      <c r="BS82">
        <f>SUMIFS('Make Raw'!$G$2:$G$4773,'Make Raw'!$A$2:$A$4773,$B82,'Make Raw'!$D$2:$D$4773,BS$2)</f>
        <v>0</v>
      </c>
      <c r="BT82">
        <f>SUMIFS('Make Raw'!$G$2:$G$4773,'Make Raw'!$A$2:$A$4773,$B82,'Make Raw'!$D$2:$D$4773,BT$2)</f>
        <v>0</v>
      </c>
      <c r="BU82">
        <f>SUMIFS('Make Raw'!$G$2:$G$4773,'Make Raw'!$A$2:$A$4773,$B82,'Make Raw'!$D$2:$D$4773,BU$2)</f>
        <v>0</v>
      </c>
      <c r="BV82">
        <f>SUMIFS('Make Raw'!$G$2:$G$4773,'Make Raw'!$A$2:$A$4773,$B82,'Make Raw'!$D$2:$D$4773,BV$2)</f>
        <v>0</v>
      </c>
      <c r="BW82">
        <f>SUMIFS('Make Raw'!$G$2:$G$4773,'Make Raw'!$A$2:$A$4773,$B82,'Make Raw'!$D$2:$D$4773,BW$2)</f>
        <v>0</v>
      </c>
      <c r="BX82">
        <f>SUMIFS('Make Raw'!$G$2:$G$4773,'Make Raw'!$A$2:$A$4773,$B82,'Make Raw'!$D$2:$D$4773,BX$2)</f>
        <v>0</v>
      </c>
      <c r="BY82">
        <f>SUMIFS('Make Raw'!$G$2:$G$4773,'Make Raw'!$A$2:$A$4773,$B82,'Make Raw'!$D$2:$D$4773,BY$2)</f>
        <v>0</v>
      </c>
      <c r="BZ82">
        <f>SUMIFS('Make Raw'!$G$2:$G$4773,'Make Raw'!$A$2:$A$4773,$B82,'Make Raw'!$D$2:$D$4773,BZ$2)</f>
        <v>0</v>
      </c>
      <c r="CA82">
        <f>SUMIFS('Make Raw'!$G$2:$G$4773,'Make Raw'!$A$2:$A$4773,$B82,'Make Raw'!$D$2:$D$4773,CA$2)</f>
        <v>0</v>
      </c>
      <c r="CB82">
        <f>SUMIFS('Make Raw'!$G$2:$G$4773,'Make Raw'!$A$2:$A$4773,$B82,'Make Raw'!$D$2:$D$4773,CB$2)</f>
        <v>0</v>
      </c>
      <c r="CC82">
        <f>SUMIFS('Make Raw'!$G$2:$G$4773,'Make Raw'!$A$2:$A$4773,$B82,'Make Raw'!$D$2:$D$4773,CC$2)</f>
        <v>360.29999999999995</v>
      </c>
      <c r="CD82">
        <f>SUMIFS('Make Raw'!$G$2:$G$4773,'Make Raw'!$A$2:$A$4773,$B82,'Make Raw'!$D$2:$D$4773,CD$2)</f>
        <v>252000.09999999998</v>
      </c>
      <c r="CE82">
        <f>SUMIFS('Make Raw'!$G$2:$G$4773,'Make Raw'!$A$2:$A$4773,$B82,'Make Raw'!$D$2:$D$4773,CE$2)</f>
        <v>84.300000000000011</v>
      </c>
      <c r="CF82">
        <f>SUMIFS('Make Raw'!$G$2:$G$4773,'Make Raw'!$A$2:$A$4773,$B82,'Make Raw'!$D$2:$D$4773,CF$2)</f>
        <v>1070.5999999999999</v>
      </c>
      <c r="CG82">
        <f>SUMIFS('Make Raw'!$G$2:$G$4773,'Make Raw'!$A$2:$A$4773,$B82,'Make Raw'!$D$2:$D$4773,CG$2)</f>
        <v>0</v>
      </c>
      <c r="CH82">
        <f>SUMIFS('Make Raw'!$G$2:$G$4773,'Make Raw'!$A$2:$A$4773,$B82,'Make Raw'!$D$2:$D$4773,CH$2)</f>
        <v>0</v>
      </c>
      <c r="CI82">
        <f>SUMIFS('Make Raw'!$G$2:$G$4773,'Make Raw'!$A$2:$A$4773,$B82,'Make Raw'!$D$2:$D$4773,CI$2)</f>
        <v>0</v>
      </c>
    </row>
    <row r="83" spans="2:87">
      <c r="B83" s="7" t="s">
        <v>796</v>
      </c>
      <c r="C83">
        <f>SUMIFS('Make Raw'!$G$2:$G$4773,'Make Raw'!$A$2:$A$4773,$B83,'Make Raw'!$D$2:$D$4773,C$2)</f>
        <v>0</v>
      </c>
      <c r="D83">
        <f>SUMIFS('Make Raw'!$G$2:$G$4773,'Make Raw'!$A$2:$A$4773,$B83,'Make Raw'!$D$2:$D$4773,D$2)</f>
        <v>0</v>
      </c>
      <c r="E83">
        <f>SUMIFS('Make Raw'!$G$2:$G$4773,'Make Raw'!$A$2:$A$4773,$B83,'Make Raw'!$D$2:$D$4773,E$2)</f>
        <v>0</v>
      </c>
      <c r="F83">
        <f>SUMIFS('Make Raw'!$G$2:$G$4773,'Make Raw'!$A$2:$A$4773,$B83,'Make Raw'!$D$2:$D$4773,F$2)</f>
        <v>0</v>
      </c>
      <c r="G83">
        <f>SUMIFS('Make Raw'!$G$2:$G$4773,'Make Raw'!$A$2:$A$4773,$B83,'Make Raw'!$D$2:$D$4773,G$2)</f>
        <v>0</v>
      </c>
      <c r="H83">
        <f>SUMIFS('Make Raw'!$G$2:$G$4773,'Make Raw'!$A$2:$A$4773,$B83,'Make Raw'!$D$2:$D$4773,H$2)</f>
        <v>0</v>
      </c>
      <c r="I83">
        <f>SUMIFS('Make Raw'!$G$2:$G$4773,'Make Raw'!$A$2:$A$4773,$B83,'Make Raw'!$D$2:$D$4773,I$2)</f>
        <v>0</v>
      </c>
      <c r="J83">
        <f>SUMIFS('Make Raw'!$G$2:$G$4773,'Make Raw'!$A$2:$A$4773,$B83,'Make Raw'!$D$2:$D$4773,J$2)</f>
        <v>0</v>
      </c>
      <c r="K83">
        <f>SUMIFS('Make Raw'!$G$2:$G$4773,'Make Raw'!$A$2:$A$4773,$B83,'Make Raw'!$D$2:$D$4773,K$2)</f>
        <v>0</v>
      </c>
      <c r="L83">
        <f>SUMIFS('Make Raw'!$G$2:$G$4773,'Make Raw'!$A$2:$A$4773,$B83,'Make Raw'!$D$2:$D$4773,L$2)</f>
        <v>0</v>
      </c>
      <c r="M83">
        <f>SUMIFS('Make Raw'!$G$2:$G$4773,'Make Raw'!$A$2:$A$4773,$B83,'Make Raw'!$D$2:$D$4773,M$2)</f>
        <v>0</v>
      </c>
      <c r="N83">
        <f>SUMIFS('Make Raw'!$G$2:$G$4773,'Make Raw'!$A$2:$A$4773,$B83,'Make Raw'!$D$2:$D$4773,N$2)</f>
        <v>0</v>
      </c>
      <c r="O83">
        <f>SUMIFS('Make Raw'!$G$2:$G$4773,'Make Raw'!$A$2:$A$4773,$B83,'Make Raw'!$D$2:$D$4773,O$2)</f>
        <v>0</v>
      </c>
      <c r="P83">
        <f>SUMIFS('Make Raw'!$G$2:$G$4773,'Make Raw'!$A$2:$A$4773,$B83,'Make Raw'!$D$2:$D$4773,P$2)</f>
        <v>0</v>
      </c>
      <c r="Q83">
        <f>SUMIFS('Make Raw'!$G$2:$G$4773,'Make Raw'!$A$2:$A$4773,$B83,'Make Raw'!$D$2:$D$4773,Q$2)</f>
        <v>0</v>
      </c>
      <c r="R83">
        <f>SUMIFS('Make Raw'!$G$2:$G$4773,'Make Raw'!$A$2:$A$4773,$B83,'Make Raw'!$D$2:$D$4773,R$2)</f>
        <v>0</v>
      </c>
      <c r="S83">
        <f>SUMIFS('Make Raw'!$G$2:$G$4773,'Make Raw'!$A$2:$A$4773,$B83,'Make Raw'!$D$2:$D$4773,S$2)</f>
        <v>0</v>
      </c>
      <c r="T83">
        <f>SUMIFS('Make Raw'!$G$2:$G$4773,'Make Raw'!$A$2:$A$4773,$B83,'Make Raw'!$D$2:$D$4773,T$2)</f>
        <v>0</v>
      </c>
      <c r="U83">
        <f>SUMIFS('Make Raw'!$G$2:$G$4773,'Make Raw'!$A$2:$A$4773,$B83,'Make Raw'!$D$2:$D$4773,U$2)</f>
        <v>0</v>
      </c>
      <c r="V83">
        <f>SUMIFS('Make Raw'!$G$2:$G$4773,'Make Raw'!$A$2:$A$4773,$B83,'Make Raw'!$D$2:$D$4773,V$2)</f>
        <v>0</v>
      </c>
      <c r="W83">
        <f>SUMIFS('Make Raw'!$G$2:$G$4773,'Make Raw'!$A$2:$A$4773,$B83,'Make Raw'!$D$2:$D$4773,W$2)</f>
        <v>0</v>
      </c>
      <c r="X83">
        <f>SUMIFS('Make Raw'!$G$2:$G$4773,'Make Raw'!$A$2:$A$4773,$B83,'Make Raw'!$D$2:$D$4773,X$2)</f>
        <v>0</v>
      </c>
      <c r="Y83">
        <f>SUMIFS('Make Raw'!$G$2:$G$4773,'Make Raw'!$A$2:$A$4773,$B83,'Make Raw'!$D$2:$D$4773,Y$2)</f>
        <v>0</v>
      </c>
      <c r="Z83">
        <f>SUMIFS('Make Raw'!$G$2:$G$4773,'Make Raw'!$A$2:$A$4773,$B83,'Make Raw'!$D$2:$D$4773,Z$2)</f>
        <v>0</v>
      </c>
      <c r="AA83">
        <f>SUMIFS('Make Raw'!$G$2:$G$4773,'Make Raw'!$A$2:$A$4773,$B83,'Make Raw'!$D$2:$D$4773,AA$2)</f>
        <v>0</v>
      </c>
      <c r="AB83">
        <f>SUMIFS('Make Raw'!$G$2:$G$4773,'Make Raw'!$A$2:$A$4773,$B83,'Make Raw'!$D$2:$D$4773,AB$2)</f>
        <v>0</v>
      </c>
      <c r="AC83">
        <f>SUMIFS('Make Raw'!$G$2:$G$4773,'Make Raw'!$A$2:$A$4773,$B83,'Make Raw'!$D$2:$D$4773,AC$2)</f>
        <v>0</v>
      </c>
      <c r="AD83">
        <f>SUMIFS('Make Raw'!$G$2:$G$4773,'Make Raw'!$A$2:$A$4773,$B83,'Make Raw'!$D$2:$D$4773,AD$2)</f>
        <v>439.3</v>
      </c>
      <c r="AE83">
        <f>SUMIFS('Make Raw'!$G$2:$G$4773,'Make Raw'!$A$2:$A$4773,$B83,'Make Raw'!$D$2:$D$4773,AE$2)</f>
        <v>0</v>
      </c>
      <c r="AF83">
        <f>SUMIFS('Make Raw'!$G$2:$G$4773,'Make Raw'!$A$2:$A$4773,$B83,'Make Raw'!$D$2:$D$4773,AF$2)</f>
        <v>0</v>
      </c>
      <c r="AG83">
        <f>SUMIFS('Make Raw'!$G$2:$G$4773,'Make Raw'!$A$2:$A$4773,$B83,'Make Raw'!$D$2:$D$4773,AG$2)</f>
        <v>0</v>
      </c>
      <c r="AH83">
        <f>SUMIFS('Make Raw'!$G$2:$G$4773,'Make Raw'!$A$2:$A$4773,$B83,'Make Raw'!$D$2:$D$4773,AH$2)</f>
        <v>0</v>
      </c>
      <c r="AI83">
        <f>SUMIFS('Make Raw'!$G$2:$G$4773,'Make Raw'!$A$2:$A$4773,$B83,'Make Raw'!$D$2:$D$4773,AI$2)</f>
        <v>0</v>
      </c>
      <c r="AJ83">
        <f>SUMIFS('Make Raw'!$G$2:$G$4773,'Make Raw'!$A$2:$A$4773,$B83,'Make Raw'!$D$2:$D$4773,AJ$2)</f>
        <v>0</v>
      </c>
      <c r="AK83">
        <f>SUMIFS('Make Raw'!$G$2:$G$4773,'Make Raw'!$A$2:$A$4773,$B83,'Make Raw'!$D$2:$D$4773,AK$2)</f>
        <v>0</v>
      </c>
      <c r="AL83">
        <f>SUMIFS('Make Raw'!$G$2:$G$4773,'Make Raw'!$A$2:$A$4773,$B83,'Make Raw'!$D$2:$D$4773,AL$2)</f>
        <v>0</v>
      </c>
      <c r="AM83">
        <f>SUMIFS('Make Raw'!$G$2:$G$4773,'Make Raw'!$A$2:$A$4773,$B83,'Make Raw'!$D$2:$D$4773,AM$2)</f>
        <v>0</v>
      </c>
      <c r="AN83">
        <f>SUMIFS('Make Raw'!$G$2:$G$4773,'Make Raw'!$A$2:$A$4773,$B83,'Make Raw'!$D$2:$D$4773,AN$2)</f>
        <v>0</v>
      </c>
      <c r="AO83">
        <f>SUMIFS('Make Raw'!$G$2:$G$4773,'Make Raw'!$A$2:$A$4773,$B83,'Make Raw'!$D$2:$D$4773,AO$2)</f>
        <v>0</v>
      </c>
      <c r="AP83">
        <f>SUMIFS('Make Raw'!$G$2:$G$4773,'Make Raw'!$A$2:$A$4773,$B83,'Make Raw'!$D$2:$D$4773,AP$2)</f>
        <v>0</v>
      </c>
      <c r="AQ83">
        <f>SUMIFS('Make Raw'!$G$2:$G$4773,'Make Raw'!$A$2:$A$4773,$B83,'Make Raw'!$D$2:$D$4773,AQ$2)</f>
        <v>0</v>
      </c>
      <c r="AR83">
        <f>SUMIFS('Make Raw'!$G$2:$G$4773,'Make Raw'!$A$2:$A$4773,$B83,'Make Raw'!$D$2:$D$4773,AR$2)</f>
        <v>0</v>
      </c>
      <c r="AS83">
        <f>SUMIFS('Make Raw'!$G$2:$G$4773,'Make Raw'!$A$2:$A$4773,$B83,'Make Raw'!$D$2:$D$4773,AS$2)</f>
        <v>0</v>
      </c>
      <c r="AT83">
        <f>SUMIFS('Make Raw'!$G$2:$G$4773,'Make Raw'!$A$2:$A$4773,$B83,'Make Raw'!$D$2:$D$4773,AT$2)</f>
        <v>0</v>
      </c>
      <c r="AU83">
        <f>SUMIFS('Make Raw'!$G$2:$G$4773,'Make Raw'!$A$2:$A$4773,$B83,'Make Raw'!$D$2:$D$4773,AU$2)</f>
        <v>646</v>
      </c>
      <c r="AV83">
        <f>SUMIFS('Make Raw'!$G$2:$G$4773,'Make Raw'!$A$2:$A$4773,$B83,'Make Raw'!$D$2:$D$4773,AV$2)</f>
        <v>0</v>
      </c>
      <c r="AW83">
        <f>SUMIFS('Make Raw'!$G$2:$G$4773,'Make Raw'!$A$2:$A$4773,$B83,'Make Raw'!$D$2:$D$4773,AW$2)</f>
        <v>0</v>
      </c>
      <c r="AX83">
        <f>SUMIFS('Make Raw'!$G$2:$G$4773,'Make Raw'!$A$2:$A$4773,$B83,'Make Raw'!$D$2:$D$4773,AX$2)</f>
        <v>0</v>
      </c>
      <c r="AY83">
        <f>SUMIFS('Make Raw'!$G$2:$G$4773,'Make Raw'!$A$2:$A$4773,$B83,'Make Raw'!$D$2:$D$4773,AY$2)</f>
        <v>0</v>
      </c>
      <c r="AZ83">
        <f>SUMIFS('Make Raw'!$G$2:$G$4773,'Make Raw'!$A$2:$A$4773,$B83,'Make Raw'!$D$2:$D$4773,AZ$2)</f>
        <v>63.099999999999994</v>
      </c>
      <c r="BA83">
        <f>SUMIFS('Make Raw'!$G$2:$G$4773,'Make Raw'!$A$2:$A$4773,$B83,'Make Raw'!$D$2:$D$4773,BA$2)</f>
        <v>0</v>
      </c>
      <c r="BB83">
        <f>SUMIFS('Make Raw'!$G$2:$G$4773,'Make Raw'!$A$2:$A$4773,$B83,'Make Raw'!$D$2:$D$4773,BB$2)</f>
        <v>1.9</v>
      </c>
      <c r="BC83">
        <f>SUMIFS('Make Raw'!$G$2:$G$4773,'Make Raw'!$A$2:$A$4773,$B83,'Make Raw'!$D$2:$D$4773,BC$2)</f>
        <v>0</v>
      </c>
      <c r="BD83">
        <f>SUMIFS('Make Raw'!$G$2:$G$4773,'Make Raw'!$A$2:$A$4773,$B83,'Make Raw'!$D$2:$D$4773,BD$2)</f>
        <v>0</v>
      </c>
      <c r="BE83">
        <f>SUMIFS('Make Raw'!$G$2:$G$4773,'Make Raw'!$A$2:$A$4773,$B83,'Make Raw'!$D$2:$D$4773,BE$2)</f>
        <v>0</v>
      </c>
      <c r="BF83">
        <f>SUMIFS('Make Raw'!$G$2:$G$4773,'Make Raw'!$A$2:$A$4773,$B83,'Make Raw'!$D$2:$D$4773,BF$2)</f>
        <v>0</v>
      </c>
      <c r="BG83">
        <f>SUMIFS('Make Raw'!$G$2:$G$4773,'Make Raw'!$A$2:$A$4773,$B83,'Make Raw'!$D$2:$D$4773,BG$2)</f>
        <v>0</v>
      </c>
      <c r="BH83">
        <f>SUMIFS('Make Raw'!$G$2:$G$4773,'Make Raw'!$A$2:$A$4773,$B83,'Make Raw'!$D$2:$D$4773,BH$2)</f>
        <v>32.799999999999997</v>
      </c>
      <c r="BI83">
        <f>SUMIFS('Make Raw'!$G$2:$G$4773,'Make Raw'!$A$2:$A$4773,$B83,'Make Raw'!$D$2:$D$4773,BI$2)</f>
        <v>0</v>
      </c>
      <c r="BJ83">
        <f>SUMIFS('Make Raw'!$G$2:$G$4773,'Make Raw'!$A$2:$A$4773,$B83,'Make Raw'!$D$2:$D$4773,BJ$2)</f>
        <v>0</v>
      </c>
      <c r="BK83">
        <f>SUMIFS('Make Raw'!$G$2:$G$4773,'Make Raw'!$A$2:$A$4773,$B83,'Make Raw'!$D$2:$D$4773,BK$2)</f>
        <v>0</v>
      </c>
      <c r="BL83">
        <f>SUMIFS('Make Raw'!$G$2:$G$4773,'Make Raw'!$A$2:$A$4773,$B83,'Make Raw'!$D$2:$D$4773,BL$2)</f>
        <v>0</v>
      </c>
      <c r="BM83">
        <f>SUMIFS('Make Raw'!$G$2:$G$4773,'Make Raw'!$A$2:$A$4773,$B83,'Make Raw'!$D$2:$D$4773,BM$2)</f>
        <v>0</v>
      </c>
      <c r="BN83">
        <f>SUMIFS('Make Raw'!$G$2:$G$4773,'Make Raw'!$A$2:$A$4773,$B83,'Make Raw'!$D$2:$D$4773,BN$2)</f>
        <v>0</v>
      </c>
      <c r="BO83">
        <f>SUMIFS('Make Raw'!$G$2:$G$4773,'Make Raw'!$A$2:$A$4773,$B83,'Make Raw'!$D$2:$D$4773,BO$2)</f>
        <v>0</v>
      </c>
      <c r="BP83">
        <f>SUMIFS('Make Raw'!$G$2:$G$4773,'Make Raw'!$A$2:$A$4773,$B83,'Make Raw'!$D$2:$D$4773,BP$2)</f>
        <v>0</v>
      </c>
      <c r="BQ83">
        <f>SUMIFS('Make Raw'!$G$2:$G$4773,'Make Raw'!$A$2:$A$4773,$B83,'Make Raw'!$D$2:$D$4773,BQ$2)</f>
        <v>0</v>
      </c>
      <c r="BR83">
        <f>SUMIFS('Make Raw'!$G$2:$G$4773,'Make Raw'!$A$2:$A$4773,$B83,'Make Raw'!$D$2:$D$4773,BR$2)</f>
        <v>0</v>
      </c>
      <c r="BS83">
        <f>SUMIFS('Make Raw'!$G$2:$G$4773,'Make Raw'!$A$2:$A$4773,$B83,'Make Raw'!$D$2:$D$4773,BS$2)</f>
        <v>0</v>
      </c>
      <c r="BT83">
        <f>SUMIFS('Make Raw'!$G$2:$G$4773,'Make Raw'!$A$2:$A$4773,$B83,'Make Raw'!$D$2:$D$4773,BT$2)</f>
        <v>0</v>
      </c>
      <c r="BU83">
        <f>SUMIFS('Make Raw'!$G$2:$G$4773,'Make Raw'!$A$2:$A$4773,$B83,'Make Raw'!$D$2:$D$4773,BU$2)</f>
        <v>0</v>
      </c>
      <c r="BV83">
        <f>SUMIFS('Make Raw'!$G$2:$G$4773,'Make Raw'!$A$2:$A$4773,$B83,'Make Raw'!$D$2:$D$4773,BV$2)</f>
        <v>0</v>
      </c>
      <c r="BW83">
        <f>SUMIFS('Make Raw'!$G$2:$G$4773,'Make Raw'!$A$2:$A$4773,$B83,'Make Raw'!$D$2:$D$4773,BW$2)</f>
        <v>0</v>
      </c>
      <c r="BX83">
        <f>SUMIFS('Make Raw'!$G$2:$G$4773,'Make Raw'!$A$2:$A$4773,$B83,'Make Raw'!$D$2:$D$4773,BX$2)</f>
        <v>0</v>
      </c>
      <c r="BY83">
        <f>SUMIFS('Make Raw'!$G$2:$G$4773,'Make Raw'!$A$2:$A$4773,$B83,'Make Raw'!$D$2:$D$4773,BY$2)</f>
        <v>0</v>
      </c>
      <c r="BZ83">
        <f>SUMIFS('Make Raw'!$G$2:$G$4773,'Make Raw'!$A$2:$A$4773,$B83,'Make Raw'!$D$2:$D$4773,BZ$2)</f>
        <v>5.4</v>
      </c>
      <c r="CA83">
        <f>SUMIFS('Make Raw'!$G$2:$G$4773,'Make Raw'!$A$2:$A$4773,$B83,'Make Raw'!$D$2:$D$4773,CA$2)</f>
        <v>0</v>
      </c>
      <c r="CB83">
        <f>SUMIFS('Make Raw'!$G$2:$G$4773,'Make Raw'!$A$2:$A$4773,$B83,'Make Raw'!$D$2:$D$4773,CB$2)</f>
        <v>0</v>
      </c>
      <c r="CC83">
        <f>SUMIFS('Make Raw'!$G$2:$G$4773,'Make Raw'!$A$2:$A$4773,$B83,'Make Raw'!$D$2:$D$4773,CC$2)</f>
        <v>4.9000000000000004</v>
      </c>
      <c r="CD83">
        <f>SUMIFS('Make Raw'!$G$2:$G$4773,'Make Raw'!$A$2:$A$4773,$B83,'Make Raw'!$D$2:$D$4773,CD$2)</f>
        <v>26.1</v>
      </c>
      <c r="CE83">
        <f>SUMIFS('Make Raw'!$G$2:$G$4773,'Make Raw'!$A$2:$A$4773,$B83,'Make Raw'!$D$2:$D$4773,CE$2)</f>
        <v>18879.099999999999</v>
      </c>
      <c r="CF83">
        <f>SUMIFS('Make Raw'!$G$2:$G$4773,'Make Raw'!$A$2:$A$4773,$B83,'Make Raw'!$D$2:$D$4773,CF$2)</f>
        <v>10.6</v>
      </c>
      <c r="CG83">
        <f>SUMIFS('Make Raw'!$G$2:$G$4773,'Make Raw'!$A$2:$A$4773,$B83,'Make Raw'!$D$2:$D$4773,CG$2)</f>
        <v>23</v>
      </c>
      <c r="CH83">
        <f>SUMIFS('Make Raw'!$G$2:$G$4773,'Make Raw'!$A$2:$A$4773,$B83,'Make Raw'!$D$2:$D$4773,CH$2)</f>
        <v>0</v>
      </c>
      <c r="CI83">
        <f>SUMIFS('Make Raw'!$G$2:$G$4773,'Make Raw'!$A$2:$A$4773,$B83,'Make Raw'!$D$2:$D$4773,CI$2)</f>
        <v>0</v>
      </c>
    </row>
    <row r="84" spans="2:87">
      <c r="B84" s="7" t="s">
        <v>783</v>
      </c>
      <c r="C84">
        <f>SUMIFS('Make Raw'!$G$2:$G$4773,'Make Raw'!$A$2:$A$4773,$B84,'Make Raw'!$D$2:$D$4773,C$2)</f>
        <v>0</v>
      </c>
      <c r="D84">
        <f>SUMIFS('Make Raw'!$G$2:$G$4773,'Make Raw'!$A$2:$A$4773,$B84,'Make Raw'!$D$2:$D$4773,D$2)</f>
        <v>0</v>
      </c>
      <c r="E84">
        <f>SUMIFS('Make Raw'!$G$2:$G$4773,'Make Raw'!$A$2:$A$4773,$B84,'Make Raw'!$D$2:$D$4773,E$2)</f>
        <v>0</v>
      </c>
      <c r="F84">
        <f>SUMIFS('Make Raw'!$G$2:$G$4773,'Make Raw'!$A$2:$A$4773,$B84,'Make Raw'!$D$2:$D$4773,F$2)</f>
        <v>0</v>
      </c>
      <c r="G84">
        <f>SUMIFS('Make Raw'!$G$2:$G$4773,'Make Raw'!$A$2:$A$4773,$B84,'Make Raw'!$D$2:$D$4773,G$2)</f>
        <v>0</v>
      </c>
      <c r="H84">
        <f>SUMIFS('Make Raw'!$G$2:$G$4773,'Make Raw'!$A$2:$A$4773,$B84,'Make Raw'!$D$2:$D$4773,H$2)</f>
        <v>0</v>
      </c>
      <c r="I84">
        <f>SUMIFS('Make Raw'!$G$2:$G$4773,'Make Raw'!$A$2:$A$4773,$B84,'Make Raw'!$D$2:$D$4773,I$2)</f>
        <v>0</v>
      </c>
      <c r="J84">
        <f>SUMIFS('Make Raw'!$G$2:$G$4773,'Make Raw'!$A$2:$A$4773,$B84,'Make Raw'!$D$2:$D$4773,J$2)</f>
        <v>0</v>
      </c>
      <c r="K84">
        <f>SUMIFS('Make Raw'!$G$2:$G$4773,'Make Raw'!$A$2:$A$4773,$B84,'Make Raw'!$D$2:$D$4773,K$2)</f>
        <v>0</v>
      </c>
      <c r="L84">
        <f>SUMIFS('Make Raw'!$G$2:$G$4773,'Make Raw'!$A$2:$A$4773,$B84,'Make Raw'!$D$2:$D$4773,L$2)</f>
        <v>0</v>
      </c>
      <c r="M84">
        <f>SUMIFS('Make Raw'!$G$2:$G$4773,'Make Raw'!$A$2:$A$4773,$B84,'Make Raw'!$D$2:$D$4773,M$2)</f>
        <v>0</v>
      </c>
      <c r="N84">
        <f>SUMIFS('Make Raw'!$G$2:$G$4773,'Make Raw'!$A$2:$A$4773,$B84,'Make Raw'!$D$2:$D$4773,N$2)</f>
        <v>0</v>
      </c>
      <c r="O84">
        <f>SUMIFS('Make Raw'!$G$2:$G$4773,'Make Raw'!$A$2:$A$4773,$B84,'Make Raw'!$D$2:$D$4773,O$2)</f>
        <v>0</v>
      </c>
      <c r="P84">
        <f>SUMIFS('Make Raw'!$G$2:$G$4773,'Make Raw'!$A$2:$A$4773,$B84,'Make Raw'!$D$2:$D$4773,P$2)</f>
        <v>58.2</v>
      </c>
      <c r="Q84">
        <f>SUMIFS('Make Raw'!$G$2:$G$4773,'Make Raw'!$A$2:$A$4773,$B84,'Make Raw'!$D$2:$D$4773,Q$2)</f>
        <v>0</v>
      </c>
      <c r="R84">
        <f>SUMIFS('Make Raw'!$G$2:$G$4773,'Make Raw'!$A$2:$A$4773,$B84,'Make Raw'!$D$2:$D$4773,R$2)</f>
        <v>3448.9</v>
      </c>
      <c r="S84">
        <f>SUMIFS('Make Raw'!$G$2:$G$4773,'Make Raw'!$A$2:$A$4773,$B84,'Make Raw'!$D$2:$D$4773,S$2)</f>
        <v>108.7</v>
      </c>
      <c r="T84">
        <f>SUMIFS('Make Raw'!$G$2:$G$4773,'Make Raw'!$A$2:$A$4773,$B84,'Make Raw'!$D$2:$D$4773,T$2)</f>
        <v>221.9</v>
      </c>
      <c r="U84">
        <f>SUMIFS('Make Raw'!$G$2:$G$4773,'Make Raw'!$A$2:$A$4773,$B84,'Make Raw'!$D$2:$D$4773,U$2)</f>
        <v>0</v>
      </c>
      <c r="V84">
        <f>SUMIFS('Make Raw'!$G$2:$G$4773,'Make Raw'!$A$2:$A$4773,$B84,'Make Raw'!$D$2:$D$4773,V$2)</f>
        <v>0</v>
      </c>
      <c r="W84">
        <f>SUMIFS('Make Raw'!$G$2:$G$4773,'Make Raw'!$A$2:$A$4773,$B84,'Make Raw'!$D$2:$D$4773,W$2)</f>
        <v>145.30000000000001</v>
      </c>
      <c r="X84">
        <f>SUMIFS('Make Raw'!$G$2:$G$4773,'Make Raw'!$A$2:$A$4773,$B84,'Make Raw'!$D$2:$D$4773,X$2)</f>
        <v>0</v>
      </c>
      <c r="Y84">
        <f>SUMIFS('Make Raw'!$G$2:$G$4773,'Make Raw'!$A$2:$A$4773,$B84,'Make Raw'!$D$2:$D$4773,Y$2)</f>
        <v>0</v>
      </c>
      <c r="Z84">
        <f>SUMIFS('Make Raw'!$G$2:$G$4773,'Make Raw'!$A$2:$A$4773,$B84,'Make Raw'!$D$2:$D$4773,Z$2)</f>
        <v>0</v>
      </c>
      <c r="AA84">
        <f>SUMIFS('Make Raw'!$G$2:$G$4773,'Make Raw'!$A$2:$A$4773,$B84,'Make Raw'!$D$2:$D$4773,AA$2)</f>
        <v>0</v>
      </c>
      <c r="AB84">
        <f>SUMIFS('Make Raw'!$G$2:$G$4773,'Make Raw'!$A$2:$A$4773,$B84,'Make Raw'!$D$2:$D$4773,AB$2)</f>
        <v>0</v>
      </c>
      <c r="AC84">
        <f>SUMIFS('Make Raw'!$G$2:$G$4773,'Make Raw'!$A$2:$A$4773,$B84,'Make Raw'!$D$2:$D$4773,AC$2)</f>
        <v>0</v>
      </c>
      <c r="AD84">
        <f>SUMIFS('Make Raw'!$G$2:$G$4773,'Make Raw'!$A$2:$A$4773,$B84,'Make Raw'!$D$2:$D$4773,AD$2)</f>
        <v>337.20000000000005</v>
      </c>
      <c r="AE84">
        <f>SUMIFS('Make Raw'!$G$2:$G$4773,'Make Raw'!$A$2:$A$4773,$B84,'Make Raw'!$D$2:$D$4773,AE$2)</f>
        <v>0</v>
      </c>
      <c r="AF84">
        <f>SUMIFS('Make Raw'!$G$2:$G$4773,'Make Raw'!$A$2:$A$4773,$B84,'Make Raw'!$D$2:$D$4773,AF$2)</f>
        <v>0</v>
      </c>
      <c r="AG84">
        <f>SUMIFS('Make Raw'!$G$2:$G$4773,'Make Raw'!$A$2:$A$4773,$B84,'Make Raw'!$D$2:$D$4773,AG$2)</f>
        <v>0</v>
      </c>
      <c r="AH84">
        <f>SUMIFS('Make Raw'!$G$2:$G$4773,'Make Raw'!$A$2:$A$4773,$B84,'Make Raw'!$D$2:$D$4773,AH$2)</f>
        <v>0</v>
      </c>
      <c r="AI84">
        <f>SUMIFS('Make Raw'!$G$2:$G$4773,'Make Raw'!$A$2:$A$4773,$B84,'Make Raw'!$D$2:$D$4773,AI$2)</f>
        <v>0</v>
      </c>
      <c r="AJ84">
        <f>SUMIFS('Make Raw'!$G$2:$G$4773,'Make Raw'!$A$2:$A$4773,$B84,'Make Raw'!$D$2:$D$4773,AJ$2)</f>
        <v>0</v>
      </c>
      <c r="AK84">
        <f>SUMIFS('Make Raw'!$G$2:$G$4773,'Make Raw'!$A$2:$A$4773,$B84,'Make Raw'!$D$2:$D$4773,AK$2)</f>
        <v>0</v>
      </c>
      <c r="AL84">
        <f>SUMIFS('Make Raw'!$G$2:$G$4773,'Make Raw'!$A$2:$A$4773,$B84,'Make Raw'!$D$2:$D$4773,AL$2)</f>
        <v>0</v>
      </c>
      <c r="AM84">
        <f>SUMIFS('Make Raw'!$G$2:$G$4773,'Make Raw'!$A$2:$A$4773,$B84,'Make Raw'!$D$2:$D$4773,AM$2)</f>
        <v>73.900000000000006</v>
      </c>
      <c r="AN84">
        <f>SUMIFS('Make Raw'!$G$2:$G$4773,'Make Raw'!$A$2:$A$4773,$B84,'Make Raw'!$D$2:$D$4773,AN$2)</f>
        <v>25.1</v>
      </c>
      <c r="AO84">
        <f>SUMIFS('Make Raw'!$G$2:$G$4773,'Make Raw'!$A$2:$A$4773,$B84,'Make Raw'!$D$2:$D$4773,AO$2)</f>
        <v>0</v>
      </c>
      <c r="AP84">
        <f>SUMIFS('Make Raw'!$G$2:$G$4773,'Make Raw'!$A$2:$A$4773,$B84,'Make Raw'!$D$2:$D$4773,AP$2)</f>
        <v>0</v>
      </c>
      <c r="AQ84">
        <f>SUMIFS('Make Raw'!$G$2:$G$4773,'Make Raw'!$A$2:$A$4773,$B84,'Make Raw'!$D$2:$D$4773,AQ$2)</f>
        <v>0</v>
      </c>
      <c r="AR84">
        <f>SUMIFS('Make Raw'!$G$2:$G$4773,'Make Raw'!$A$2:$A$4773,$B84,'Make Raw'!$D$2:$D$4773,AR$2)</f>
        <v>0</v>
      </c>
      <c r="AS84">
        <f>SUMIFS('Make Raw'!$G$2:$G$4773,'Make Raw'!$A$2:$A$4773,$B84,'Make Raw'!$D$2:$D$4773,AS$2)</f>
        <v>0</v>
      </c>
      <c r="AT84">
        <f>SUMIFS('Make Raw'!$G$2:$G$4773,'Make Raw'!$A$2:$A$4773,$B84,'Make Raw'!$D$2:$D$4773,AT$2)</f>
        <v>0</v>
      </c>
      <c r="AU84">
        <f>SUMIFS('Make Raw'!$G$2:$G$4773,'Make Raw'!$A$2:$A$4773,$B84,'Make Raw'!$D$2:$D$4773,AU$2)</f>
        <v>1373.2999999999997</v>
      </c>
      <c r="AV84">
        <f>SUMIFS('Make Raw'!$G$2:$G$4773,'Make Raw'!$A$2:$A$4773,$B84,'Make Raw'!$D$2:$D$4773,AV$2)</f>
        <v>0</v>
      </c>
      <c r="AW84">
        <f>SUMIFS('Make Raw'!$G$2:$G$4773,'Make Raw'!$A$2:$A$4773,$B84,'Make Raw'!$D$2:$D$4773,AW$2)</f>
        <v>0</v>
      </c>
      <c r="AX84">
        <f>SUMIFS('Make Raw'!$G$2:$G$4773,'Make Raw'!$A$2:$A$4773,$B84,'Make Raw'!$D$2:$D$4773,AX$2)</f>
        <v>0</v>
      </c>
      <c r="AY84">
        <f>SUMIFS('Make Raw'!$G$2:$G$4773,'Make Raw'!$A$2:$A$4773,$B84,'Make Raw'!$D$2:$D$4773,AY$2)</f>
        <v>0</v>
      </c>
      <c r="AZ84">
        <f>SUMIFS('Make Raw'!$G$2:$G$4773,'Make Raw'!$A$2:$A$4773,$B84,'Make Raw'!$D$2:$D$4773,AZ$2)</f>
        <v>987.69999999999993</v>
      </c>
      <c r="BA84">
        <f>SUMIFS('Make Raw'!$G$2:$G$4773,'Make Raw'!$A$2:$A$4773,$B84,'Make Raw'!$D$2:$D$4773,BA$2)</f>
        <v>49.7</v>
      </c>
      <c r="BB84">
        <f>SUMIFS('Make Raw'!$G$2:$G$4773,'Make Raw'!$A$2:$A$4773,$B84,'Make Raw'!$D$2:$D$4773,BB$2)</f>
        <v>315.60000000000002</v>
      </c>
      <c r="BC84">
        <f>SUMIFS('Make Raw'!$G$2:$G$4773,'Make Raw'!$A$2:$A$4773,$B84,'Make Raw'!$D$2:$D$4773,BC$2)</f>
        <v>0</v>
      </c>
      <c r="BD84">
        <f>SUMIFS('Make Raw'!$G$2:$G$4773,'Make Raw'!$A$2:$A$4773,$B84,'Make Raw'!$D$2:$D$4773,BD$2)</f>
        <v>0</v>
      </c>
      <c r="BE84">
        <f>SUMIFS('Make Raw'!$G$2:$G$4773,'Make Raw'!$A$2:$A$4773,$B84,'Make Raw'!$D$2:$D$4773,BE$2)</f>
        <v>0</v>
      </c>
      <c r="BF84">
        <f>SUMIFS('Make Raw'!$G$2:$G$4773,'Make Raw'!$A$2:$A$4773,$B84,'Make Raw'!$D$2:$D$4773,BF$2)</f>
        <v>0</v>
      </c>
      <c r="BG84">
        <f>SUMIFS('Make Raw'!$G$2:$G$4773,'Make Raw'!$A$2:$A$4773,$B84,'Make Raw'!$D$2:$D$4773,BG$2)</f>
        <v>0</v>
      </c>
      <c r="BH84">
        <f>SUMIFS('Make Raw'!$G$2:$G$4773,'Make Raw'!$A$2:$A$4773,$B84,'Make Raw'!$D$2:$D$4773,BH$2)</f>
        <v>316.29999999999995</v>
      </c>
      <c r="BI84">
        <f>SUMIFS('Make Raw'!$G$2:$G$4773,'Make Raw'!$A$2:$A$4773,$B84,'Make Raw'!$D$2:$D$4773,BI$2)</f>
        <v>97.4</v>
      </c>
      <c r="BJ84">
        <f>SUMIFS('Make Raw'!$G$2:$G$4773,'Make Raw'!$A$2:$A$4773,$B84,'Make Raw'!$D$2:$D$4773,BJ$2)</f>
        <v>0</v>
      </c>
      <c r="BK84">
        <f>SUMIFS('Make Raw'!$G$2:$G$4773,'Make Raw'!$A$2:$A$4773,$B84,'Make Raw'!$D$2:$D$4773,BK$2)</f>
        <v>0</v>
      </c>
      <c r="BL84">
        <f>SUMIFS('Make Raw'!$G$2:$G$4773,'Make Raw'!$A$2:$A$4773,$B84,'Make Raw'!$D$2:$D$4773,BL$2)</f>
        <v>0</v>
      </c>
      <c r="BM84">
        <f>SUMIFS('Make Raw'!$G$2:$G$4773,'Make Raw'!$A$2:$A$4773,$B84,'Make Raw'!$D$2:$D$4773,BM$2)</f>
        <v>0</v>
      </c>
      <c r="BN84">
        <f>SUMIFS('Make Raw'!$G$2:$G$4773,'Make Raw'!$A$2:$A$4773,$B84,'Make Raw'!$D$2:$D$4773,BN$2)</f>
        <v>0</v>
      </c>
      <c r="BO84">
        <f>SUMIFS('Make Raw'!$G$2:$G$4773,'Make Raw'!$A$2:$A$4773,$B84,'Make Raw'!$D$2:$D$4773,BO$2)</f>
        <v>0</v>
      </c>
      <c r="BP84">
        <f>SUMIFS('Make Raw'!$G$2:$G$4773,'Make Raw'!$A$2:$A$4773,$B84,'Make Raw'!$D$2:$D$4773,BP$2)</f>
        <v>0</v>
      </c>
      <c r="BQ84">
        <f>SUMIFS('Make Raw'!$G$2:$G$4773,'Make Raw'!$A$2:$A$4773,$B84,'Make Raw'!$D$2:$D$4773,BQ$2)</f>
        <v>0</v>
      </c>
      <c r="BR84">
        <f>SUMIFS('Make Raw'!$G$2:$G$4773,'Make Raw'!$A$2:$A$4773,$B84,'Make Raw'!$D$2:$D$4773,BR$2)</f>
        <v>0</v>
      </c>
      <c r="BS84">
        <f>SUMIFS('Make Raw'!$G$2:$G$4773,'Make Raw'!$A$2:$A$4773,$B84,'Make Raw'!$D$2:$D$4773,BS$2)</f>
        <v>0</v>
      </c>
      <c r="BT84">
        <f>SUMIFS('Make Raw'!$G$2:$G$4773,'Make Raw'!$A$2:$A$4773,$B84,'Make Raw'!$D$2:$D$4773,BT$2)</f>
        <v>0</v>
      </c>
      <c r="BU84">
        <f>SUMIFS('Make Raw'!$G$2:$G$4773,'Make Raw'!$A$2:$A$4773,$B84,'Make Raw'!$D$2:$D$4773,BU$2)</f>
        <v>0</v>
      </c>
      <c r="BV84">
        <f>SUMIFS('Make Raw'!$G$2:$G$4773,'Make Raw'!$A$2:$A$4773,$B84,'Make Raw'!$D$2:$D$4773,BV$2)</f>
        <v>0</v>
      </c>
      <c r="BW84">
        <f>SUMIFS('Make Raw'!$G$2:$G$4773,'Make Raw'!$A$2:$A$4773,$B84,'Make Raw'!$D$2:$D$4773,BW$2)</f>
        <v>0</v>
      </c>
      <c r="BX84">
        <f>SUMIFS('Make Raw'!$G$2:$G$4773,'Make Raw'!$A$2:$A$4773,$B84,'Make Raw'!$D$2:$D$4773,BX$2)</f>
        <v>0</v>
      </c>
      <c r="BY84">
        <f>SUMIFS('Make Raw'!$G$2:$G$4773,'Make Raw'!$A$2:$A$4773,$B84,'Make Raw'!$D$2:$D$4773,BY$2)</f>
        <v>0</v>
      </c>
      <c r="BZ84">
        <f>SUMIFS('Make Raw'!$G$2:$G$4773,'Make Raw'!$A$2:$A$4773,$B84,'Make Raw'!$D$2:$D$4773,BZ$2)</f>
        <v>16.8</v>
      </c>
      <c r="CA84">
        <f>SUMIFS('Make Raw'!$G$2:$G$4773,'Make Raw'!$A$2:$A$4773,$B84,'Make Raw'!$D$2:$D$4773,CA$2)</f>
        <v>0</v>
      </c>
      <c r="CB84">
        <f>SUMIFS('Make Raw'!$G$2:$G$4773,'Make Raw'!$A$2:$A$4773,$B84,'Make Raw'!$D$2:$D$4773,CB$2)</f>
        <v>24.3</v>
      </c>
      <c r="CC84">
        <f>SUMIFS('Make Raw'!$G$2:$G$4773,'Make Raw'!$A$2:$A$4773,$B84,'Make Raw'!$D$2:$D$4773,CC$2)</f>
        <v>144.5</v>
      </c>
      <c r="CD84">
        <f>SUMIFS('Make Raw'!$G$2:$G$4773,'Make Raw'!$A$2:$A$4773,$B84,'Make Raw'!$D$2:$D$4773,CD$2)</f>
        <v>140.5</v>
      </c>
      <c r="CE84">
        <f>SUMIFS('Make Raw'!$G$2:$G$4773,'Make Raw'!$A$2:$A$4773,$B84,'Make Raw'!$D$2:$D$4773,CE$2)</f>
        <v>48.1</v>
      </c>
      <c r="CF84">
        <f>SUMIFS('Make Raw'!$G$2:$G$4773,'Make Raw'!$A$2:$A$4773,$B84,'Make Raw'!$D$2:$D$4773,CF$2)</f>
        <v>190190.7</v>
      </c>
      <c r="CG84">
        <f>SUMIFS('Make Raw'!$G$2:$G$4773,'Make Raw'!$A$2:$A$4773,$B84,'Make Raw'!$D$2:$D$4773,CG$2)</f>
        <v>0</v>
      </c>
      <c r="CH84">
        <f>SUMIFS('Make Raw'!$G$2:$G$4773,'Make Raw'!$A$2:$A$4773,$B84,'Make Raw'!$D$2:$D$4773,CH$2)</f>
        <v>0</v>
      </c>
      <c r="CI84">
        <f>SUMIFS('Make Raw'!$G$2:$G$4773,'Make Raw'!$A$2:$A$4773,$B84,'Make Raw'!$D$2:$D$4773,CI$2)</f>
        <v>0</v>
      </c>
    </row>
    <row r="85" spans="2:87">
      <c r="B85" s="7" t="s">
        <v>799</v>
      </c>
      <c r="C85">
        <f>SUMIFS('Make Raw'!$G$2:$G$4773,'Make Raw'!$A$2:$A$4773,$B85,'Make Raw'!$D$2:$D$4773,C$2)</f>
        <v>0</v>
      </c>
      <c r="D85">
        <f>SUMIFS('Make Raw'!$G$2:$G$4773,'Make Raw'!$A$2:$A$4773,$B85,'Make Raw'!$D$2:$D$4773,D$2)</f>
        <v>0</v>
      </c>
      <c r="E85">
        <f>SUMIFS('Make Raw'!$G$2:$G$4773,'Make Raw'!$A$2:$A$4773,$B85,'Make Raw'!$D$2:$D$4773,E$2)</f>
        <v>0</v>
      </c>
      <c r="F85">
        <f>SUMIFS('Make Raw'!$G$2:$G$4773,'Make Raw'!$A$2:$A$4773,$B85,'Make Raw'!$D$2:$D$4773,F$2)</f>
        <v>0</v>
      </c>
      <c r="G85">
        <f>SUMIFS('Make Raw'!$G$2:$G$4773,'Make Raw'!$A$2:$A$4773,$B85,'Make Raw'!$D$2:$D$4773,G$2)</f>
        <v>0</v>
      </c>
      <c r="H85">
        <f>SUMIFS('Make Raw'!$G$2:$G$4773,'Make Raw'!$A$2:$A$4773,$B85,'Make Raw'!$D$2:$D$4773,H$2)</f>
        <v>0</v>
      </c>
      <c r="I85">
        <f>SUMIFS('Make Raw'!$G$2:$G$4773,'Make Raw'!$A$2:$A$4773,$B85,'Make Raw'!$D$2:$D$4773,I$2)</f>
        <v>0</v>
      </c>
      <c r="J85">
        <f>SUMIFS('Make Raw'!$G$2:$G$4773,'Make Raw'!$A$2:$A$4773,$B85,'Make Raw'!$D$2:$D$4773,J$2)</f>
        <v>0</v>
      </c>
      <c r="K85">
        <f>SUMIFS('Make Raw'!$G$2:$G$4773,'Make Raw'!$A$2:$A$4773,$B85,'Make Raw'!$D$2:$D$4773,K$2)</f>
        <v>0</v>
      </c>
      <c r="L85">
        <f>SUMIFS('Make Raw'!$G$2:$G$4773,'Make Raw'!$A$2:$A$4773,$B85,'Make Raw'!$D$2:$D$4773,L$2)</f>
        <v>0</v>
      </c>
      <c r="M85">
        <f>SUMIFS('Make Raw'!$G$2:$G$4773,'Make Raw'!$A$2:$A$4773,$B85,'Make Raw'!$D$2:$D$4773,M$2)</f>
        <v>0</v>
      </c>
      <c r="N85">
        <f>SUMIFS('Make Raw'!$G$2:$G$4773,'Make Raw'!$A$2:$A$4773,$B85,'Make Raw'!$D$2:$D$4773,N$2)</f>
        <v>0</v>
      </c>
      <c r="O85">
        <f>SUMIFS('Make Raw'!$G$2:$G$4773,'Make Raw'!$A$2:$A$4773,$B85,'Make Raw'!$D$2:$D$4773,O$2)</f>
        <v>0</v>
      </c>
      <c r="P85">
        <f>SUMIFS('Make Raw'!$G$2:$G$4773,'Make Raw'!$A$2:$A$4773,$B85,'Make Raw'!$D$2:$D$4773,P$2)</f>
        <v>0</v>
      </c>
      <c r="Q85">
        <f>SUMIFS('Make Raw'!$G$2:$G$4773,'Make Raw'!$A$2:$A$4773,$B85,'Make Raw'!$D$2:$D$4773,Q$2)</f>
        <v>0</v>
      </c>
      <c r="R85">
        <f>SUMIFS('Make Raw'!$G$2:$G$4773,'Make Raw'!$A$2:$A$4773,$B85,'Make Raw'!$D$2:$D$4773,R$2)</f>
        <v>0</v>
      </c>
      <c r="S85">
        <f>SUMIFS('Make Raw'!$G$2:$G$4773,'Make Raw'!$A$2:$A$4773,$B85,'Make Raw'!$D$2:$D$4773,S$2)</f>
        <v>0</v>
      </c>
      <c r="T85">
        <f>SUMIFS('Make Raw'!$G$2:$G$4773,'Make Raw'!$A$2:$A$4773,$B85,'Make Raw'!$D$2:$D$4773,T$2)</f>
        <v>0</v>
      </c>
      <c r="U85">
        <f>SUMIFS('Make Raw'!$G$2:$G$4773,'Make Raw'!$A$2:$A$4773,$B85,'Make Raw'!$D$2:$D$4773,U$2)</f>
        <v>0</v>
      </c>
      <c r="V85">
        <f>SUMIFS('Make Raw'!$G$2:$G$4773,'Make Raw'!$A$2:$A$4773,$B85,'Make Raw'!$D$2:$D$4773,V$2)</f>
        <v>0</v>
      </c>
      <c r="W85">
        <f>SUMIFS('Make Raw'!$G$2:$G$4773,'Make Raw'!$A$2:$A$4773,$B85,'Make Raw'!$D$2:$D$4773,W$2)</f>
        <v>0</v>
      </c>
      <c r="X85">
        <f>SUMIFS('Make Raw'!$G$2:$G$4773,'Make Raw'!$A$2:$A$4773,$B85,'Make Raw'!$D$2:$D$4773,X$2)</f>
        <v>0</v>
      </c>
      <c r="Y85">
        <f>SUMIFS('Make Raw'!$G$2:$G$4773,'Make Raw'!$A$2:$A$4773,$B85,'Make Raw'!$D$2:$D$4773,Y$2)</f>
        <v>0</v>
      </c>
      <c r="Z85">
        <f>SUMIFS('Make Raw'!$G$2:$G$4773,'Make Raw'!$A$2:$A$4773,$B85,'Make Raw'!$D$2:$D$4773,Z$2)</f>
        <v>0</v>
      </c>
      <c r="AA85">
        <f>SUMIFS('Make Raw'!$G$2:$G$4773,'Make Raw'!$A$2:$A$4773,$B85,'Make Raw'!$D$2:$D$4773,AA$2)</f>
        <v>0</v>
      </c>
      <c r="AB85">
        <f>SUMIFS('Make Raw'!$G$2:$G$4773,'Make Raw'!$A$2:$A$4773,$B85,'Make Raw'!$D$2:$D$4773,AB$2)</f>
        <v>0</v>
      </c>
      <c r="AC85">
        <f>SUMIFS('Make Raw'!$G$2:$G$4773,'Make Raw'!$A$2:$A$4773,$B85,'Make Raw'!$D$2:$D$4773,AC$2)</f>
        <v>0</v>
      </c>
      <c r="AD85">
        <f>SUMIFS('Make Raw'!$G$2:$G$4773,'Make Raw'!$A$2:$A$4773,$B85,'Make Raw'!$D$2:$D$4773,AD$2)</f>
        <v>99.4</v>
      </c>
      <c r="AE85">
        <f>SUMIFS('Make Raw'!$G$2:$G$4773,'Make Raw'!$A$2:$A$4773,$B85,'Make Raw'!$D$2:$D$4773,AE$2)</f>
        <v>0</v>
      </c>
      <c r="AF85">
        <f>SUMIFS('Make Raw'!$G$2:$G$4773,'Make Raw'!$A$2:$A$4773,$B85,'Make Raw'!$D$2:$D$4773,AF$2)</f>
        <v>0</v>
      </c>
      <c r="AG85">
        <f>SUMIFS('Make Raw'!$G$2:$G$4773,'Make Raw'!$A$2:$A$4773,$B85,'Make Raw'!$D$2:$D$4773,AG$2)</f>
        <v>0</v>
      </c>
      <c r="AH85">
        <f>SUMIFS('Make Raw'!$G$2:$G$4773,'Make Raw'!$A$2:$A$4773,$B85,'Make Raw'!$D$2:$D$4773,AH$2)</f>
        <v>0</v>
      </c>
      <c r="AI85">
        <f>SUMIFS('Make Raw'!$G$2:$G$4773,'Make Raw'!$A$2:$A$4773,$B85,'Make Raw'!$D$2:$D$4773,AI$2)</f>
        <v>0</v>
      </c>
      <c r="AJ85">
        <f>SUMIFS('Make Raw'!$G$2:$G$4773,'Make Raw'!$A$2:$A$4773,$B85,'Make Raw'!$D$2:$D$4773,AJ$2)</f>
        <v>0</v>
      </c>
      <c r="AK85">
        <f>SUMIFS('Make Raw'!$G$2:$G$4773,'Make Raw'!$A$2:$A$4773,$B85,'Make Raw'!$D$2:$D$4773,AK$2)</f>
        <v>0</v>
      </c>
      <c r="AL85">
        <f>SUMIFS('Make Raw'!$G$2:$G$4773,'Make Raw'!$A$2:$A$4773,$B85,'Make Raw'!$D$2:$D$4773,AL$2)</f>
        <v>0</v>
      </c>
      <c r="AM85">
        <f>SUMIFS('Make Raw'!$G$2:$G$4773,'Make Raw'!$A$2:$A$4773,$B85,'Make Raw'!$D$2:$D$4773,AM$2)</f>
        <v>0</v>
      </c>
      <c r="AN85">
        <f>SUMIFS('Make Raw'!$G$2:$G$4773,'Make Raw'!$A$2:$A$4773,$B85,'Make Raw'!$D$2:$D$4773,AN$2)</f>
        <v>0</v>
      </c>
      <c r="AO85">
        <f>SUMIFS('Make Raw'!$G$2:$G$4773,'Make Raw'!$A$2:$A$4773,$B85,'Make Raw'!$D$2:$D$4773,AO$2)</f>
        <v>0</v>
      </c>
      <c r="AP85">
        <f>SUMIFS('Make Raw'!$G$2:$G$4773,'Make Raw'!$A$2:$A$4773,$B85,'Make Raw'!$D$2:$D$4773,AP$2)</f>
        <v>0</v>
      </c>
      <c r="AQ85">
        <f>SUMIFS('Make Raw'!$G$2:$G$4773,'Make Raw'!$A$2:$A$4773,$B85,'Make Raw'!$D$2:$D$4773,AQ$2)</f>
        <v>0</v>
      </c>
      <c r="AR85">
        <f>SUMIFS('Make Raw'!$G$2:$G$4773,'Make Raw'!$A$2:$A$4773,$B85,'Make Raw'!$D$2:$D$4773,AR$2)</f>
        <v>0</v>
      </c>
      <c r="AS85">
        <f>SUMIFS('Make Raw'!$G$2:$G$4773,'Make Raw'!$A$2:$A$4773,$B85,'Make Raw'!$D$2:$D$4773,AS$2)</f>
        <v>0</v>
      </c>
      <c r="AT85">
        <f>SUMIFS('Make Raw'!$G$2:$G$4773,'Make Raw'!$A$2:$A$4773,$B85,'Make Raw'!$D$2:$D$4773,AT$2)</f>
        <v>0</v>
      </c>
      <c r="AU85">
        <f>SUMIFS('Make Raw'!$G$2:$G$4773,'Make Raw'!$A$2:$A$4773,$B85,'Make Raw'!$D$2:$D$4773,AU$2)</f>
        <v>99.800000000000011</v>
      </c>
      <c r="AV85">
        <f>SUMIFS('Make Raw'!$G$2:$G$4773,'Make Raw'!$A$2:$A$4773,$B85,'Make Raw'!$D$2:$D$4773,AV$2)</f>
        <v>0</v>
      </c>
      <c r="AW85">
        <f>SUMIFS('Make Raw'!$G$2:$G$4773,'Make Raw'!$A$2:$A$4773,$B85,'Make Raw'!$D$2:$D$4773,AW$2)</f>
        <v>0</v>
      </c>
      <c r="AX85">
        <f>SUMIFS('Make Raw'!$G$2:$G$4773,'Make Raw'!$A$2:$A$4773,$B85,'Make Raw'!$D$2:$D$4773,AX$2)</f>
        <v>0</v>
      </c>
      <c r="AY85">
        <f>SUMIFS('Make Raw'!$G$2:$G$4773,'Make Raw'!$A$2:$A$4773,$B85,'Make Raw'!$D$2:$D$4773,AY$2)</f>
        <v>0</v>
      </c>
      <c r="AZ85">
        <f>SUMIFS('Make Raw'!$G$2:$G$4773,'Make Raw'!$A$2:$A$4773,$B85,'Make Raw'!$D$2:$D$4773,AZ$2)</f>
        <v>23.6</v>
      </c>
      <c r="BA85">
        <f>SUMIFS('Make Raw'!$G$2:$G$4773,'Make Raw'!$A$2:$A$4773,$B85,'Make Raw'!$D$2:$D$4773,BA$2)</f>
        <v>0</v>
      </c>
      <c r="BB85">
        <f>SUMIFS('Make Raw'!$G$2:$G$4773,'Make Raw'!$A$2:$A$4773,$B85,'Make Raw'!$D$2:$D$4773,BB$2)</f>
        <v>2.5</v>
      </c>
      <c r="BC85">
        <f>SUMIFS('Make Raw'!$G$2:$G$4773,'Make Raw'!$A$2:$A$4773,$B85,'Make Raw'!$D$2:$D$4773,BC$2)</f>
        <v>0</v>
      </c>
      <c r="BD85">
        <f>SUMIFS('Make Raw'!$G$2:$G$4773,'Make Raw'!$A$2:$A$4773,$B85,'Make Raw'!$D$2:$D$4773,BD$2)</f>
        <v>0</v>
      </c>
      <c r="BE85">
        <f>SUMIFS('Make Raw'!$G$2:$G$4773,'Make Raw'!$A$2:$A$4773,$B85,'Make Raw'!$D$2:$D$4773,BE$2)</f>
        <v>0</v>
      </c>
      <c r="BF85">
        <f>SUMIFS('Make Raw'!$G$2:$G$4773,'Make Raw'!$A$2:$A$4773,$B85,'Make Raw'!$D$2:$D$4773,BF$2)</f>
        <v>0</v>
      </c>
      <c r="BG85">
        <f>SUMIFS('Make Raw'!$G$2:$G$4773,'Make Raw'!$A$2:$A$4773,$B85,'Make Raw'!$D$2:$D$4773,BG$2)</f>
        <v>0</v>
      </c>
      <c r="BH85">
        <f>SUMIFS('Make Raw'!$G$2:$G$4773,'Make Raw'!$A$2:$A$4773,$B85,'Make Raw'!$D$2:$D$4773,BH$2)</f>
        <v>44.2</v>
      </c>
      <c r="BI85">
        <f>SUMIFS('Make Raw'!$G$2:$G$4773,'Make Raw'!$A$2:$A$4773,$B85,'Make Raw'!$D$2:$D$4773,BI$2)</f>
        <v>0</v>
      </c>
      <c r="BJ85">
        <f>SUMIFS('Make Raw'!$G$2:$G$4773,'Make Raw'!$A$2:$A$4773,$B85,'Make Raw'!$D$2:$D$4773,BJ$2)</f>
        <v>0</v>
      </c>
      <c r="BK85">
        <f>SUMIFS('Make Raw'!$G$2:$G$4773,'Make Raw'!$A$2:$A$4773,$B85,'Make Raw'!$D$2:$D$4773,BK$2)</f>
        <v>0</v>
      </c>
      <c r="BL85">
        <f>SUMIFS('Make Raw'!$G$2:$G$4773,'Make Raw'!$A$2:$A$4773,$B85,'Make Raw'!$D$2:$D$4773,BL$2)</f>
        <v>0</v>
      </c>
      <c r="BM85">
        <f>SUMIFS('Make Raw'!$G$2:$G$4773,'Make Raw'!$A$2:$A$4773,$B85,'Make Raw'!$D$2:$D$4773,BM$2)</f>
        <v>0</v>
      </c>
      <c r="BN85">
        <f>SUMIFS('Make Raw'!$G$2:$G$4773,'Make Raw'!$A$2:$A$4773,$B85,'Make Raw'!$D$2:$D$4773,BN$2)</f>
        <v>0</v>
      </c>
      <c r="BO85">
        <f>SUMIFS('Make Raw'!$G$2:$G$4773,'Make Raw'!$A$2:$A$4773,$B85,'Make Raw'!$D$2:$D$4773,BO$2)</f>
        <v>0</v>
      </c>
      <c r="BP85">
        <f>SUMIFS('Make Raw'!$G$2:$G$4773,'Make Raw'!$A$2:$A$4773,$B85,'Make Raw'!$D$2:$D$4773,BP$2)</f>
        <v>0</v>
      </c>
      <c r="BQ85">
        <f>SUMIFS('Make Raw'!$G$2:$G$4773,'Make Raw'!$A$2:$A$4773,$B85,'Make Raw'!$D$2:$D$4773,BQ$2)</f>
        <v>0</v>
      </c>
      <c r="BR85">
        <f>SUMIFS('Make Raw'!$G$2:$G$4773,'Make Raw'!$A$2:$A$4773,$B85,'Make Raw'!$D$2:$D$4773,BR$2)</f>
        <v>0</v>
      </c>
      <c r="BS85">
        <f>SUMIFS('Make Raw'!$G$2:$G$4773,'Make Raw'!$A$2:$A$4773,$B85,'Make Raw'!$D$2:$D$4773,BS$2)</f>
        <v>0</v>
      </c>
      <c r="BT85">
        <f>SUMIFS('Make Raw'!$G$2:$G$4773,'Make Raw'!$A$2:$A$4773,$B85,'Make Raw'!$D$2:$D$4773,BT$2)</f>
        <v>0</v>
      </c>
      <c r="BU85">
        <f>SUMIFS('Make Raw'!$G$2:$G$4773,'Make Raw'!$A$2:$A$4773,$B85,'Make Raw'!$D$2:$D$4773,BU$2)</f>
        <v>0</v>
      </c>
      <c r="BV85">
        <f>SUMIFS('Make Raw'!$G$2:$G$4773,'Make Raw'!$A$2:$A$4773,$B85,'Make Raw'!$D$2:$D$4773,BV$2)</f>
        <v>0</v>
      </c>
      <c r="BW85">
        <f>SUMIFS('Make Raw'!$G$2:$G$4773,'Make Raw'!$A$2:$A$4773,$B85,'Make Raw'!$D$2:$D$4773,BW$2)</f>
        <v>0</v>
      </c>
      <c r="BX85">
        <f>SUMIFS('Make Raw'!$G$2:$G$4773,'Make Raw'!$A$2:$A$4773,$B85,'Make Raw'!$D$2:$D$4773,BX$2)</f>
        <v>0</v>
      </c>
      <c r="BY85">
        <f>SUMIFS('Make Raw'!$G$2:$G$4773,'Make Raw'!$A$2:$A$4773,$B85,'Make Raw'!$D$2:$D$4773,BY$2)</f>
        <v>0</v>
      </c>
      <c r="BZ85">
        <f>SUMIFS('Make Raw'!$G$2:$G$4773,'Make Raw'!$A$2:$A$4773,$B85,'Make Raw'!$D$2:$D$4773,BZ$2)</f>
        <v>0</v>
      </c>
      <c r="CA85">
        <f>SUMIFS('Make Raw'!$G$2:$G$4773,'Make Raw'!$A$2:$A$4773,$B85,'Make Raw'!$D$2:$D$4773,CA$2)</f>
        <v>0</v>
      </c>
      <c r="CB85">
        <f>SUMIFS('Make Raw'!$G$2:$G$4773,'Make Raw'!$A$2:$A$4773,$B85,'Make Raw'!$D$2:$D$4773,CB$2)</f>
        <v>0</v>
      </c>
      <c r="CC85">
        <f>SUMIFS('Make Raw'!$G$2:$G$4773,'Make Raw'!$A$2:$A$4773,$B85,'Make Raw'!$D$2:$D$4773,CC$2)</f>
        <v>0</v>
      </c>
      <c r="CD85">
        <f>SUMIFS('Make Raw'!$G$2:$G$4773,'Make Raw'!$A$2:$A$4773,$B85,'Make Raw'!$D$2:$D$4773,CD$2)</f>
        <v>59.4</v>
      </c>
      <c r="CE85">
        <f>SUMIFS('Make Raw'!$G$2:$G$4773,'Make Raw'!$A$2:$A$4773,$B85,'Make Raw'!$D$2:$D$4773,CE$2)</f>
        <v>76.8</v>
      </c>
      <c r="CF85">
        <f>SUMIFS('Make Raw'!$G$2:$G$4773,'Make Raw'!$A$2:$A$4773,$B85,'Make Raw'!$D$2:$D$4773,CF$2)</f>
        <v>0</v>
      </c>
      <c r="CG85">
        <f>SUMIFS('Make Raw'!$G$2:$G$4773,'Make Raw'!$A$2:$A$4773,$B85,'Make Raw'!$D$2:$D$4773,CG$2)</f>
        <v>20587.5</v>
      </c>
      <c r="CH85">
        <f>SUMIFS('Make Raw'!$G$2:$G$4773,'Make Raw'!$A$2:$A$4773,$B85,'Make Raw'!$D$2:$D$4773,CH$2)</f>
        <v>0</v>
      </c>
      <c r="CI85">
        <f>SUMIFS('Make Raw'!$G$2:$G$4773,'Make Raw'!$A$2:$A$4773,$B85,'Make Raw'!$D$2:$D$4773,CI$2)</f>
        <v>0</v>
      </c>
    </row>
    <row r="86" spans="2:87">
      <c r="B86" s="7" t="s">
        <v>869</v>
      </c>
      <c r="C86">
        <f>SUMIFS('Make Raw'!$G$2:$G$4773,'Make Raw'!$A$2:$A$4773,$B86,'Make Raw'!$D$2:$D$4773,C$2)</f>
        <v>0</v>
      </c>
      <c r="D86">
        <f>SUMIFS('Make Raw'!$G$2:$G$4773,'Make Raw'!$A$2:$A$4773,$B86,'Make Raw'!$D$2:$D$4773,D$2)</f>
        <v>0</v>
      </c>
      <c r="E86">
        <f>SUMIFS('Make Raw'!$G$2:$G$4773,'Make Raw'!$A$2:$A$4773,$B86,'Make Raw'!$D$2:$D$4773,E$2)</f>
        <v>0</v>
      </c>
      <c r="F86">
        <f>SUMIFS('Make Raw'!$G$2:$G$4773,'Make Raw'!$A$2:$A$4773,$B86,'Make Raw'!$D$2:$D$4773,F$2)</f>
        <v>0</v>
      </c>
      <c r="G86">
        <f>SUMIFS('Make Raw'!$G$2:$G$4773,'Make Raw'!$A$2:$A$4773,$B86,'Make Raw'!$D$2:$D$4773,G$2)</f>
        <v>0</v>
      </c>
      <c r="H86">
        <f>SUMIFS('Make Raw'!$G$2:$G$4773,'Make Raw'!$A$2:$A$4773,$B86,'Make Raw'!$D$2:$D$4773,H$2)</f>
        <v>0</v>
      </c>
      <c r="I86">
        <f>SUMIFS('Make Raw'!$G$2:$G$4773,'Make Raw'!$A$2:$A$4773,$B86,'Make Raw'!$D$2:$D$4773,I$2)</f>
        <v>0</v>
      </c>
      <c r="J86">
        <f>SUMIFS('Make Raw'!$G$2:$G$4773,'Make Raw'!$A$2:$A$4773,$B86,'Make Raw'!$D$2:$D$4773,J$2)</f>
        <v>0</v>
      </c>
      <c r="K86">
        <f>SUMIFS('Make Raw'!$G$2:$G$4773,'Make Raw'!$A$2:$A$4773,$B86,'Make Raw'!$D$2:$D$4773,K$2)</f>
        <v>0</v>
      </c>
      <c r="L86">
        <f>SUMIFS('Make Raw'!$G$2:$G$4773,'Make Raw'!$A$2:$A$4773,$B86,'Make Raw'!$D$2:$D$4773,L$2)</f>
        <v>0</v>
      </c>
      <c r="M86">
        <f>SUMIFS('Make Raw'!$G$2:$G$4773,'Make Raw'!$A$2:$A$4773,$B86,'Make Raw'!$D$2:$D$4773,M$2)</f>
        <v>0</v>
      </c>
      <c r="N86">
        <f>SUMIFS('Make Raw'!$G$2:$G$4773,'Make Raw'!$A$2:$A$4773,$B86,'Make Raw'!$D$2:$D$4773,N$2)</f>
        <v>0</v>
      </c>
      <c r="O86">
        <f>SUMIFS('Make Raw'!$G$2:$G$4773,'Make Raw'!$A$2:$A$4773,$B86,'Make Raw'!$D$2:$D$4773,O$2)</f>
        <v>0</v>
      </c>
      <c r="P86">
        <f>SUMIFS('Make Raw'!$G$2:$G$4773,'Make Raw'!$A$2:$A$4773,$B86,'Make Raw'!$D$2:$D$4773,P$2)</f>
        <v>0</v>
      </c>
      <c r="Q86">
        <f>SUMIFS('Make Raw'!$G$2:$G$4773,'Make Raw'!$A$2:$A$4773,$B86,'Make Raw'!$D$2:$D$4773,Q$2)</f>
        <v>0</v>
      </c>
      <c r="R86">
        <f>SUMIFS('Make Raw'!$G$2:$G$4773,'Make Raw'!$A$2:$A$4773,$B86,'Make Raw'!$D$2:$D$4773,R$2)</f>
        <v>0</v>
      </c>
      <c r="S86">
        <f>SUMIFS('Make Raw'!$G$2:$G$4773,'Make Raw'!$A$2:$A$4773,$B86,'Make Raw'!$D$2:$D$4773,S$2)</f>
        <v>0</v>
      </c>
      <c r="T86">
        <f>SUMIFS('Make Raw'!$G$2:$G$4773,'Make Raw'!$A$2:$A$4773,$B86,'Make Raw'!$D$2:$D$4773,T$2)</f>
        <v>0</v>
      </c>
      <c r="U86">
        <f>SUMIFS('Make Raw'!$G$2:$G$4773,'Make Raw'!$A$2:$A$4773,$B86,'Make Raw'!$D$2:$D$4773,U$2)</f>
        <v>0</v>
      </c>
      <c r="V86">
        <f>SUMIFS('Make Raw'!$G$2:$G$4773,'Make Raw'!$A$2:$A$4773,$B86,'Make Raw'!$D$2:$D$4773,V$2)</f>
        <v>0</v>
      </c>
      <c r="W86">
        <f>SUMIFS('Make Raw'!$G$2:$G$4773,'Make Raw'!$A$2:$A$4773,$B86,'Make Raw'!$D$2:$D$4773,W$2)</f>
        <v>0</v>
      </c>
      <c r="X86">
        <f>SUMIFS('Make Raw'!$G$2:$G$4773,'Make Raw'!$A$2:$A$4773,$B86,'Make Raw'!$D$2:$D$4773,X$2)</f>
        <v>0</v>
      </c>
      <c r="Y86">
        <f>SUMIFS('Make Raw'!$G$2:$G$4773,'Make Raw'!$A$2:$A$4773,$B86,'Make Raw'!$D$2:$D$4773,Y$2)</f>
        <v>0</v>
      </c>
      <c r="Z86">
        <f>SUMIFS('Make Raw'!$G$2:$G$4773,'Make Raw'!$A$2:$A$4773,$B86,'Make Raw'!$D$2:$D$4773,Z$2)</f>
        <v>0</v>
      </c>
      <c r="AA86">
        <f>SUMIFS('Make Raw'!$G$2:$G$4773,'Make Raw'!$A$2:$A$4773,$B86,'Make Raw'!$D$2:$D$4773,AA$2)</f>
        <v>0</v>
      </c>
      <c r="AB86">
        <f>SUMIFS('Make Raw'!$G$2:$G$4773,'Make Raw'!$A$2:$A$4773,$B86,'Make Raw'!$D$2:$D$4773,AB$2)</f>
        <v>0</v>
      </c>
      <c r="AC86">
        <f>SUMIFS('Make Raw'!$G$2:$G$4773,'Make Raw'!$A$2:$A$4773,$B86,'Make Raw'!$D$2:$D$4773,AC$2)</f>
        <v>0</v>
      </c>
      <c r="AD86">
        <f>SUMIFS('Make Raw'!$G$2:$G$4773,'Make Raw'!$A$2:$A$4773,$B86,'Make Raw'!$D$2:$D$4773,AD$2)</f>
        <v>0</v>
      </c>
      <c r="AE86">
        <f>SUMIFS('Make Raw'!$G$2:$G$4773,'Make Raw'!$A$2:$A$4773,$B86,'Make Raw'!$D$2:$D$4773,AE$2)</f>
        <v>0</v>
      </c>
      <c r="AF86">
        <f>SUMIFS('Make Raw'!$G$2:$G$4773,'Make Raw'!$A$2:$A$4773,$B86,'Make Raw'!$D$2:$D$4773,AF$2)</f>
        <v>0</v>
      </c>
      <c r="AG86">
        <f>SUMIFS('Make Raw'!$G$2:$G$4773,'Make Raw'!$A$2:$A$4773,$B86,'Make Raw'!$D$2:$D$4773,AG$2)</f>
        <v>0</v>
      </c>
      <c r="AH86">
        <f>SUMIFS('Make Raw'!$G$2:$G$4773,'Make Raw'!$A$2:$A$4773,$B86,'Make Raw'!$D$2:$D$4773,AH$2)</f>
        <v>0</v>
      </c>
      <c r="AI86">
        <f>SUMIFS('Make Raw'!$G$2:$G$4773,'Make Raw'!$A$2:$A$4773,$B86,'Make Raw'!$D$2:$D$4773,AI$2)</f>
        <v>0</v>
      </c>
      <c r="AJ86">
        <f>SUMIFS('Make Raw'!$G$2:$G$4773,'Make Raw'!$A$2:$A$4773,$B86,'Make Raw'!$D$2:$D$4773,AJ$2)</f>
        <v>0</v>
      </c>
      <c r="AK86">
        <f>SUMIFS('Make Raw'!$G$2:$G$4773,'Make Raw'!$A$2:$A$4773,$B86,'Make Raw'!$D$2:$D$4773,AK$2)</f>
        <v>0</v>
      </c>
      <c r="AL86">
        <f>SUMIFS('Make Raw'!$G$2:$G$4773,'Make Raw'!$A$2:$A$4773,$B86,'Make Raw'!$D$2:$D$4773,AL$2)</f>
        <v>0</v>
      </c>
      <c r="AM86">
        <f>SUMIFS('Make Raw'!$G$2:$G$4773,'Make Raw'!$A$2:$A$4773,$B86,'Make Raw'!$D$2:$D$4773,AM$2)</f>
        <v>0</v>
      </c>
      <c r="AN86">
        <f>SUMIFS('Make Raw'!$G$2:$G$4773,'Make Raw'!$A$2:$A$4773,$B86,'Make Raw'!$D$2:$D$4773,AN$2)</f>
        <v>0</v>
      </c>
      <c r="AO86">
        <f>SUMIFS('Make Raw'!$G$2:$G$4773,'Make Raw'!$A$2:$A$4773,$B86,'Make Raw'!$D$2:$D$4773,AO$2)</f>
        <v>0</v>
      </c>
      <c r="AP86">
        <f>SUMIFS('Make Raw'!$G$2:$G$4773,'Make Raw'!$A$2:$A$4773,$B86,'Make Raw'!$D$2:$D$4773,AP$2)</f>
        <v>0</v>
      </c>
      <c r="AQ86">
        <f>SUMIFS('Make Raw'!$G$2:$G$4773,'Make Raw'!$A$2:$A$4773,$B86,'Make Raw'!$D$2:$D$4773,AQ$2)</f>
        <v>0</v>
      </c>
      <c r="AR86">
        <f>SUMIFS('Make Raw'!$G$2:$G$4773,'Make Raw'!$A$2:$A$4773,$B86,'Make Raw'!$D$2:$D$4773,AR$2)</f>
        <v>0</v>
      </c>
      <c r="AS86">
        <f>SUMIFS('Make Raw'!$G$2:$G$4773,'Make Raw'!$A$2:$A$4773,$B86,'Make Raw'!$D$2:$D$4773,AS$2)</f>
        <v>0</v>
      </c>
      <c r="AT86">
        <f>SUMIFS('Make Raw'!$G$2:$G$4773,'Make Raw'!$A$2:$A$4773,$B86,'Make Raw'!$D$2:$D$4773,AT$2)</f>
        <v>0</v>
      </c>
      <c r="AU86">
        <f>SUMIFS('Make Raw'!$G$2:$G$4773,'Make Raw'!$A$2:$A$4773,$B86,'Make Raw'!$D$2:$D$4773,AU$2)</f>
        <v>0</v>
      </c>
      <c r="AV86">
        <f>SUMIFS('Make Raw'!$G$2:$G$4773,'Make Raw'!$A$2:$A$4773,$B86,'Make Raw'!$D$2:$D$4773,AV$2)</f>
        <v>0</v>
      </c>
      <c r="AW86">
        <f>SUMIFS('Make Raw'!$G$2:$G$4773,'Make Raw'!$A$2:$A$4773,$B86,'Make Raw'!$D$2:$D$4773,AW$2)</f>
        <v>0</v>
      </c>
      <c r="AX86">
        <f>SUMIFS('Make Raw'!$G$2:$G$4773,'Make Raw'!$A$2:$A$4773,$B86,'Make Raw'!$D$2:$D$4773,AX$2)</f>
        <v>0</v>
      </c>
      <c r="AY86">
        <f>SUMIFS('Make Raw'!$G$2:$G$4773,'Make Raw'!$A$2:$A$4773,$B86,'Make Raw'!$D$2:$D$4773,AY$2)</f>
        <v>0</v>
      </c>
      <c r="AZ86">
        <f>SUMIFS('Make Raw'!$G$2:$G$4773,'Make Raw'!$A$2:$A$4773,$B86,'Make Raw'!$D$2:$D$4773,AZ$2)</f>
        <v>0</v>
      </c>
      <c r="BA86">
        <f>SUMIFS('Make Raw'!$G$2:$G$4773,'Make Raw'!$A$2:$A$4773,$B86,'Make Raw'!$D$2:$D$4773,BA$2)</f>
        <v>0</v>
      </c>
      <c r="BB86">
        <f>SUMIFS('Make Raw'!$G$2:$G$4773,'Make Raw'!$A$2:$A$4773,$B86,'Make Raw'!$D$2:$D$4773,BB$2)</f>
        <v>0</v>
      </c>
      <c r="BC86">
        <f>SUMIFS('Make Raw'!$G$2:$G$4773,'Make Raw'!$A$2:$A$4773,$B86,'Make Raw'!$D$2:$D$4773,BC$2)</f>
        <v>0</v>
      </c>
      <c r="BD86">
        <f>SUMIFS('Make Raw'!$G$2:$G$4773,'Make Raw'!$A$2:$A$4773,$B86,'Make Raw'!$D$2:$D$4773,BD$2)</f>
        <v>0</v>
      </c>
      <c r="BE86">
        <f>SUMIFS('Make Raw'!$G$2:$G$4773,'Make Raw'!$A$2:$A$4773,$B86,'Make Raw'!$D$2:$D$4773,BE$2)</f>
        <v>0</v>
      </c>
      <c r="BF86">
        <f>SUMIFS('Make Raw'!$G$2:$G$4773,'Make Raw'!$A$2:$A$4773,$B86,'Make Raw'!$D$2:$D$4773,BF$2)</f>
        <v>0</v>
      </c>
      <c r="BG86">
        <f>SUMIFS('Make Raw'!$G$2:$G$4773,'Make Raw'!$A$2:$A$4773,$B86,'Make Raw'!$D$2:$D$4773,BG$2)</f>
        <v>0</v>
      </c>
      <c r="BH86">
        <f>SUMIFS('Make Raw'!$G$2:$G$4773,'Make Raw'!$A$2:$A$4773,$B86,'Make Raw'!$D$2:$D$4773,BH$2)</f>
        <v>0</v>
      </c>
      <c r="BI86">
        <f>SUMIFS('Make Raw'!$G$2:$G$4773,'Make Raw'!$A$2:$A$4773,$B86,'Make Raw'!$D$2:$D$4773,BI$2)</f>
        <v>0</v>
      </c>
      <c r="BJ86">
        <f>SUMIFS('Make Raw'!$G$2:$G$4773,'Make Raw'!$A$2:$A$4773,$B86,'Make Raw'!$D$2:$D$4773,BJ$2)</f>
        <v>0</v>
      </c>
      <c r="BK86">
        <f>SUMIFS('Make Raw'!$G$2:$G$4773,'Make Raw'!$A$2:$A$4773,$B86,'Make Raw'!$D$2:$D$4773,BK$2)</f>
        <v>0</v>
      </c>
      <c r="BL86">
        <f>SUMIFS('Make Raw'!$G$2:$G$4773,'Make Raw'!$A$2:$A$4773,$B86,'Make Raw'!$D$2:$D$4773,BL$2)</f>
        <v>0</v>
      </c>
      <c r="BM86">
        <f>SUMIFS('Make Raw'!$G$2:$G$4773,'Make Raw'!$A$2:$A$4773,$B86,'Make Raw'!$D$2:$D$4773,BM$2)</f>
        <v>0</v>
      </c>
      <c r="BN86">
        <f>SUMIFS('Make Raw'!$G$2:$G$4773,'Make Raw'!$A$2:$A$4773,$B86,'Make Raw'!$D$2:$D$4773,BN$2)</f>
        <v>0</v>
      </c>
      <c r="BO86">
        <f>SUMIFS('Make Raw'!$G$2:$G$4773,'Make Raw'!$A$2:$A$4773,$B86,'Make Raw'!$D$2:$D$4773,BO$2)</f>
        <v>0</v>
      </c>
      <c r="BP86">
        <f>SUMIFS('Make Raw'!$G$2:$G$4773,'Make Raw'!$A$2:$A$4773,$B86,'Make Raw'!$D$2:$D$4773,BP$2)</f>
        <v>0</v>
      </c>
      <c r="BQ86">
        <f>SUMIFS('Make Raw'!$G$2:$G$4773,'Make Raw'!$A$2:$A$4773,$B86,'Make Raw'!$D$2:$D$4773,BQ$2)</f>
        <v>0</v>
      </c>
      <c r="BR86">
        <f>SUMIFS('Make Raw'!$G$2:$G$4773,'Make Raw'!$A$2:$A$4773,$B86,'Make Raw'!$D$2:$D$4773,BR$2)</f>
        <v>0</v>
      </c>
      <c r="BS86">
        <f>SUMIFS('Make Raw'!$G$2:$G$4773,'Make Raw'!$A$2:$A$4773,$B86,'Make Raw'!$D$2:$D$4773,BS$2)</f>
        <v>0</v>
      </c>
      <c r="BT86">
        <f>SUMIFS('Make Raw'!$G$2:$G$4773,'Make Raw'!$A$2:$A$4773,$B86,'Make Raw'!$D$2:$D$4773,BT$2)</f>
        <v>0</v>
      </c>
      <c r="BU86">
        <f>SUMIFS('Make Raw'!$G$2:$G$4773,'Make Raw'!$A$2:$A$4773,$B86,'Make Raw'!$D$2:$D$4773,BU$2)</f>
        <v>0</v>
      </c>
      <c r="BV86">
        <f>SUMIFS('Make Raw'!$G$2:$G$4773,'Make Raw'!$A$2:$A$4773,$B86,'Make Raw'!$D$2:$D$4773,BV$2)</f>
        <v>0</v>
      </c>
      <c r="BW86">
        <f>SUMIFS('Make Raw'!$G$2:$G$4773,'Make Raw'!$A$2:$A$4773,$B86,'Make Raw'!$D$2:$D$4773,BW$2)</f>
        <v>0</v>
      </c>
      <c r="BX86">
        <f>SUMIFS('Make Raw'!$G$2:$G$4773,'Make Raw'!$A$2:$A$4773,$B86,'Make Raw'!$D$2:$D$4773,BX$2)</f>
        <v>0</v>
      </c>
      <c r="BY86">
        <f>SUMIFS('Make Raw'!$G$2:$G$4773,'Make Raw'!$A$2:$A$4773,$B86,'Make Raw'!$D$2:$D$4773,BY$2)</f>
        <v>0</v>
      </c>
      <c r="BZ86">
        <f>SUMIFS('Make Raw'!$G$2:$G$4773,'Make Raw'!$A$2:$A$4773,$B86,'Make Raw'!$D$2:$D$4773,BZ$2)</f>
        <v>0</v>
      </c>
      <c r="CA86">
        <f>SUMIFS('Make Raw'!$G$2:$G$4773,'Make Raw'!$A$2:$A$4773,$B86,'Make Raw'!$D$2:$D$4773,CA$2)</f>
        <v>0</v>
      </c>
      <c r="CB86">
        <f>SUMIFS('Make Raw'!$G$2:$G$4773,'Make Raw'!$A$2:$A$4773,$B86,'Make Raw'!$D$2:$D$4773,CB$2)</f>
        <v>0</v>
      </c>
      <c r="CC86">
        <f>SUMIFS('Make Raw'!$G$2:$G$4773,'Make Raw'!$A$2:$A$4773,$B86,'Make Raw'!$D$2:$D$4773,CC$2)</f>
        <v>0</v>
      </c>
      <c r="CD86">
        <f>SUMIFS('Make Raw'!$G$2:$G$4773,'Make Raw'!$A$2:$A$4773,$B86,'Make Raw'!$D$2:$D$4773,CD$2)</f>
        <v>0</v>
      </c>
      <c r="CE86">
        <f>SUMIFS('Make Raw'!$G$2:$G$4773,'Make Raw'!$A$2:$A$4773,$B86,'Make Raw'!$D$2:$D$4773,CE$2)</f>
        <v>0</v>
      </c>
      <c r="CF86">
        <f>SUMIFS('Make Raw'!$G$2:$G$4773,'Make Raw'!$A$2:$A$4773,$B86,'Make Raw'!$D$2:$D$4773,CF$2)</f>
        <v>0</v>
      </c>
      <c r="CG86">
        <f>SUMIFS('Make Raw'!$G$2:$G$4773,'Make Raw'!$A$2:$A$4773,$B86,'Make Raw'!$D$2:$D$4773,CG$2)</f>
        <v>0</v>
      </c>
      <c r="CH86">
        <f>SUMIFS('Make Raw'!$G$2:$G$4773,'Make Raw'!$A$2:$A$4773,$B86,'Make Raw'!$D$2:$D$4773,CH$2)</f>
        <v>871528.5</v>
      </c>
      <c r="CI86">
        <f>SUMIFS('Make Raw'!$G$2:$G$4773,'Make Raw'!$A$2:$A$4773,$B86,'Make Raw'!$D$2:$D$4773,CI$2)</f>
        <v>0</v>
      </c>
    </row>
    <row r="87" spans="2:87">
      <c r="B87" s="7" t="s">
        <v>253</v>
      </c>
      <c r="C87">
        <f>SUMIFS('Make Raw'!$G$2:$G$4773,'Make Raw'!$A$2:$A$4773,$B87,'Make Raw'!$D$2:$D$4773,C$2)</f>
        <v>0</v>
      </c>
      <c r="D87">
        <f>SUMIFS('Make Raw'!$G$2:$G$4773,'Make Raw'!$A$2:$A$4773,$B87,'Make Raw'!$D$2:$D$4773,D$2)</f>
        <v>0</v>
      </c>
      <c r="E87">
        <f>SUMIFS('Make Raw'!$G$2:$G$4773,'Make Raw'!$A$2:$A$4773,$B87,'Make Raw'!$D$2:$D$4773,E$2)</f>
        <v>0</v>
      </c>
      <c r="F87">
        <f>SUMIFS('Make Raw'!$G$2:$G$4773,'Make Raw'!$A$2:$A$4773,$B87,'Make Raw'!$D$2:$D$4773,F$2)</f>
        <v>0</v>
      </c>
      <c r="G87">
        <f>SUMIFS('Make Raw'!$G$2:$G$4773,'Make Raw'!$A$2:$A$4773,$B87,'Make Raw'!$D$2:$D$4773,G$2)</f>
        <v>0</v>
      </c>
      <c r="H87">
        <f>SUMIFS('Make Raw'!$G$2:$G$4773,'Make Raw'!$A$2:$A$4773,$B87,'Make Raw'!$D$2:$D$4773,H$2)</f>
        <v>0</v>
      </c>
      <c r="I87">
        <f>SUMIFS('Make Raw'!$G$2:$G$4773,'Make Raw'!$A$2:$A$4773,$B87,'Make Raw'!$D$2:$D$4773,I$2)</f>
        <v>0</v>
      </c>
      <c r="J87">
        <f>SUMIFS('Make Raw'!$G$2:$G$4773,'Make Raw'!$A$2:$A$4773,$B87,'Make Raw'!$D$2:$D$4773,J$2)</f>
        <v>0</v>
      </c>
      <c r="K87">
        <f>SUMIFS('Make Raw'!$G$2:$G$4773,'Make Raw'!$A$2:$A$4773,$B87,'Make Raw'!$D$2:$D$4773,K$2)</f>
        <v>0</v>
      </c>
      <c r="L87">
        <f>SUMIFS('Make Raw'!$G$2:$G$4773,'Make Raw'!$A$2:$A$4773,$B87,'Make Raw'!$D$2:$D$4773,L$2)</f>
        <v>0</v>
      </c>
      <c r="M87">
        <f>SUMIFS('Make Raw'!$G$2:$G$4773,'Make Raw'!$A$2:$A$4773,$B87,'Make Raw'!$D$2:$D$4773,M$2)</f>
        <v>0</v>
      </c>
      <c r="N87">
        <f>SUMIFS('Make Raw'!$G$2:$G$4773,'Make Raw'!$A$2:$A$4773,$B87,'Make Raw'!$D$2:$D$4773,N$2)</f>
        <v>49</v>
      </c>
      <c r="O87">
        <f>SUMIFS('Make Raw'!$G$2:$G$4773,'Make Raw'!$A$2:$A$4773,$B87,'Make Raw'!$D$2:$D$4773,O$2)</f>
        <v>0</v>
      </c>
      <c r="P87">
        <f>SUMIFS('Make Raw'!$G$2:$G$4773,'Make Raw'!$A$2:$A$4773,$B87,'Make Raw'!$D$2:$D$4773,P$2)</f>
        <v>0</v>
      </c>
      <c r="Q87">
        <f>SUMIFS('Make Raw'!$G$2:$G$4773,'Make Raw'!$A$2:$A$4773,$B87,'Make Raw'!$D$2:$D$4773,Q$2)</f>
        <v>0</v>
      </c>
      <c r="R87">
        <f>SUMIFS('Make Raw'!$G$2:$G$4773,'Make Raw'!$A$2:$A$4773,$B87,'Make Raw'!$D$2:$D$4773,R$2)</f>
        <v>0</v>
      </c>
      <c r="S87">
        <f>SUMIFS('Make Raw'!$G$2:$G$4773,'Make Raw'!$A$2:$A$4773,$B87,'Make Raw'!$D$2:$D$4773,S$2)</f>
        <v>0</v>
      </c>
      <c r="T87">
        <f>SUMIFS('Make Raw'!$G$2:$G$4773,'Make Raw'!$A$2:$A$4773,$B87,'Make Raw'!$D$2:$D$4773,T$2)</f>
        <v>0</v>
      </c>
      <c r="U87">
        <f>SUMIFS('Make Raw'!$G$2:$G$4773,'Make Raw'!$A$2:$A$4773,$B87,'Make Raw'!$D$2:$D$4773,U$2)</f>
        <v>0</v>
      </c>
      <c r="V87">
        <f>SUMIFS('Make Raw'!$G$2:$G$4773,'Make Raw'!$A$2:$A$4773,$B87,'Make Raw'!$D$2:$D$4773,V$2)</f>
        <v>0</v>
      </c>
      <c r="W87">
        <f>SUMIFS('Make Raw'!$G$2:$G$4773,'Make Raw'!$A$2:$A$4773,$B87,'Make Raw'!$D$2:$D$4773,W$2)</f>
        <v>0</v>
      </c>
      <c r="X87">
        <f>SUMIFS('Make Raw'!$G$2:$G$4773,'Make Raw'!$A$2:$A$4773,$B87,'Make Raw'!$D$2:$D$4773,X$2)</f>
        <v>0</v>
      </c>
      <c r="Y87">
        <f>SUMIFS('Make Raw'!$G$2:$G$4773,'Make Raw'!$A$2:$A$4773,$B87,'Make Raw'!$D$2:$D$4773,Y$2)</f>
        <v>0</v>
      </c>
      <c r="Z87">
        <f>SUMIFS('Make Raw'!$G$2:$G$4773,'Make Raw'!$A$2:$A$4773,$B87,'Make Raw'!$D$2:$D$4773,Z$2)</f>
        <v>0</v>
      </c>
      <c r="AA87">
        <f>SUMIFS('Make Raw'!$G$2:$G$4773,'Make Raw'!$A$2:$A$4773,$B87,'Make Raw'!$D$2:$D$4773,AA$2)</f>
        <v>0</v>
      </c>
      <c r="AB87">
        <f>SUMIFS('Make Raw'!$G$2:$G$4773,'Make Raw'!$A$2:$A$4773,$B87,'Make Raw'!$D$2:$D$4773,AB$2)</f>
        <v>0</v>
      </c>
      <c r="AC87">
        <f>SUMIFS('Make Raw'!$G$2:$G$4773,'Make Raw'!$A$2:$A$4773,$B87,'Make Raw'!$D$2:$D$4773,AC$2)</f>
        <v>0</v>
      </c>
      <c r="AD87">
        <f>SUMIFS('Make Raw'!$G$2:$G$4773,'Make Raw'!$A$2:$A$4773,$B87,'Make Raw'!$D$2:$D$4773,AD$2)</f>
        <v>0</v>
      </c>
      <c r="AE87">
        <f>SUMIFS('Make Raw'!$G$2:$G$4773,'Make Raw'!$A$2:$A$4773,$B87,'Make Raw'!$D$2:$D$4773,AE$2)</f>
        <v>0</v>
      </c>
      <c r="AF87">
        <f>SUMIFS('Make Raw'!$G$2:$G$4773,'Make Raw'!$A$2:$A$4773,$B87,'Make Raw'!$D$2:$D$4773,AF$2)</f>
        <v>0</v>
      </c>
      <c r="AG87">
        <f>SUMIFS('Make Raw'!$G$2:$G$4773,'Make Raw'!$A$2:$A$4773,$B87,'Make Raw'!$D$2:$D$4773,AG$2)</f>
        <v>0</v>
      </c>
      <c r="AH87">
        <f>SUMIFS('Make Raw'!$G$2:$G$4773,'Make Raw'!$A$2:$A$4773,$B87,'Make Raw'!$D$2:$D$4773,AH$2)</f>
        <v>0</v>
      </c>
      <c r="AI87">
        <f>SUMIFS('Make Raw'!$G$2:$G$4773,'Make Raw'!$A$2:$A$4773,$B87,'Make Raw'!$D$2:$D$4773,AI$2)</f>
        <v>0</v>
      </c>
      <c r="AJ87">
        <f>SUMIFS('Make Raw'!$G$2:$G$4773,'Make Raw'!$A$2:$A$4773,$B87,'Make Raw'!$D$2:$D$4773,AJ$2)</f>
        <v>0</v>
      </c>
      <c r="AK87">
        <f>SUMIFS('Make Raw'!$G$2:$G$4773,'Make Raw'!$A$2:$A$4773,$B87,'Make Raw'!$D$2:$D$4773,AK$2)</f>
        <v>0</v>
      </c>
      <c r="AL87">
        <f>SUMIFS('Make Raw'!$G$2:$G$4773,'Make Raw'!$A$2:$A$4773,$B87,'Make Raw'!$D$2:$D$4773,AL$2)</f>
        <v>0</v>
      </c>
      <c r="AM87">
        <f>SUMIFS('Make Raw'!$G$2:$G$4773,'Make Raw'!$A$2:$A$4773,$B87,'Make Raw'!$D$2:$D$4773,AM$2)</f>
        <v>430.69999999999993</v>
      </c>
      <c r="AN87">
        <f>SUMIFS('Make Raw'!$G$2:$G$4773,'Make Raw'!$A$2:$A$4773,$B87,'Make Raw'!$D$2:$D$4773,AN$2)</f>
        <v>0</v>
      </c>
      <c r="AO87">
        <f>SUMIFS('Make Raw'!$G$2:$G$4773,'Make Raw'!$A$2:$A$4773,$B87,'Make Raw'!$D$2:$D$4773,AO$2)</f>
        <v>0</v>
      </c>
      <c r="AP87">
        <f>SUMIFS('Make Raw'!$G$2:$G$4773,'Make Raw'!$A$2:$A$4773,$B87,'Make Raw'!$D$2:$D$4773,AP$2)</f>
        <v>0</v>
      </c>
      <c r="AQ87">
        <f>SUMIFS('Make Raw'!$G$2:$G$4773,'Make Raw'!$A$2:$A$4773,$B87,'Make Raw'!$D$2:$D$4773,AQ$2)</f>
        <v>0</v>
      </c>
      <c r="AR87">
        <f>SUMIFS('Make Raw'!$G$2:$G$4773,'Make Raw'!$A$2:$A$4773,$B87,'Make Raw'!$D$2:$D$4773,AR$2)</f>
        <v>0</v>
      </c>
      <c r="AS87">
        <f>SUMIFS('Make Raw'!$G$2:$G$4773,'Make Raw'!$A$2:$A$4773,$B87,'Make Raw'!$D$2:$D$4773,AS$2)</f>
        <v>0</v>
      </c>
      <c r="AT87">
        <f>SUMIFS('Make Raw'!$G$2:$G$4773,'Make Raw'!$A$2:$A$4773,$B87,'Make Raw'!$D$2:$D$4773,AT$2)</f>
        <v>0</v>
      </c>
      <c r="AU87">
        <f>SUMIFS('Make Raw'!$G$2:$G$4773,'Make Raw'!$A$2:$A$4773,$B87,'Make Raw'!$D$2:$D$4773,AU$2)</f>
        <v>0</v>
      </c>
      <c r="AV87">
        <f>SUMIFS('Make Raw'!$G$2:$G$4773,'Make Raw'!$A$2:$A$4773,$B87,'Make Raw'!$D$2:$D$4773,AV$2)</f>
        <v>0</v>
      </c>
      <c r="AW87">
        <f>SUMIFS('Make Raw'!$G$2:$G$4773,'Make Raw'!$A$2:$A$4773,$B87,'Make Raw'!$D$2:$D$4773,AW$2)</f>
        <v>0</v>
      </c>
      <c r="AX87">
        <f>SUMIFS('Make Raw'!$G$2:$G$4773,'Make Raw'!$A$2:$A$4773,$B87,'Make Raw'!$D$2:$D$4773,AX$2)</f>
        <v>0</v>
      </c>
      <c r="AY87">
        <f>SUMIFS('Make Raw'!$G$2:$G$4773,'Make Raw'!$A$2:$A$4773,$B87,'Make Raw'!$D$2:$D$4773,AY$2)</f>
        <v>0</v>
      </c>
      <c r="AZ87">
        <f>SUMIFS('Make Raw'!$G$2:$G$4773,'Make Raw'!$A$2:$A$4773,$B87,'Make Raw'!$D$2:$D$4773,AZ$2)</f>
        <v>484</v>
      </c>
      <c r="BA87">
        <f>SUMIFS('Make Raw'!$G$2:$G$4773,'Make Raw'!$A$2:$A$4773,$B87,'Make Raw'!$D$2:$D$4773,BA$2)</f>
        <v>53.5</v>
      </c>
      <c r="BB87">
        <f>SUMIFS('Make Raw'!$G$2:$G$4773,'Make Raw'!$A$2:$A$4773,$B87,'Make Raw'!$D$2:$D$4773,BB$2)</f>
        <v>63.499999999999993</v>
      </c>
      <c r="BC87">
        <f>SUMIFS('Make Raw'!$G$2:$G$4773,'Make Raw'!$A$2:$A$4773,$B87,'Make Raw'!$D$2:$D$4773,BC$2)</f>
        <v>0</v>
      </c>
      <c r="BD87">
        <f>SUMIFS('Make Raw'!$G$2:$G$4773,'Make Raw'!$A$2:$A$4773,$B87,'Make Raw'!$D$2:$D$4773,BD$2)</f>
        <v>0</v>
      </c>
      <c r="BE87">
        <f>SUMIFS('Make Raw'!$G$2:$G$4773,'Make Raw'!$A$2:$A$4773,$B87,'Make Raw'!$D$2:$D$4773,BE$2)</f>
        <v>0</v>
      </c>
      <c r="BF87">
        <f>SUMIFS('Make Raw'!$G$2:$G$4773,'Make Raw'!$A$2:$A$4773,$B87,'Make Raw'!$D$2:$D$4773,BF$2)</f>
        <v>0</v>
      </c>
      <c r="BG87">
        <f>SUMIFS('Make Raw'!$G$2:$G$4773,'Make Raw'!$A$2:$A$4773,$B87,'Make Raw'!$D$2:$D$4773,BG$2)</f>
        <v>0</v>
      </c>
      <c r="BH87">
        <f>SUMIFS('Make Raw'!$G$2:$G$4773,'Make Raw'!$A$2:$A$4773,$B87,'Make Raw'!$D$2:$D$4773,BH$2)</f>
        <v>376.1</v>
      </c>
      <c r="BI87">
        <f>SUMIFS('Make Raw'!$G$2:$G$4773,'Make Raw'!$A$2:$A$4773,$B87,'Make Raw'!$D$2:$D$4773,BI$2)</f>
        <v>0</v>
      </c>
      <c r="BJ87">
        <f>SUMIFS('Make Raw'!$G$2:$G$4773,'Make Raw'!$A$2:$A$4773,$B87,'Make Raw'!$D$2:$D$4773,BJ$2)</f>
        <v>0</v>
      </c>
      <c r="BK87">
        <f>SUMIFS('Make Raw'!$G$2:$G$4773,'Make Raw'!$A$2:$A$4773,$B87,'Make Raw'!$D$2:$D$4773,BK$2)</f>
        <v>0</v>
      </c>
      <c r="BL87">
        <f>SUMIFS('Make Raw'!$G$2:$G$4773,'Make Raw'!$A$2:$A$4773,$B87,'Make Raw'!$D$2:$D$4773,BL$2)</f>
        <v>0</v>
      </c>
      <c r="BM87">
        <f>SUMIFS('Make Raw'!$G$2:$G$4773,'Make Raw'!$A$2:$A$4773,$B87,'Make Raw'!$D$2:$D$4773,BM$2)</f>
        <v>0</v>
      </c>
      <c r="BN87">
        <f>SUMIFS('Make Raw'!$G$2:$G$4773,'Make Raw'!$A$2:$A$4773,$B87,'Make Raw'!$D$2:$D$4773,BN$2)</f>
        <v>0</v>
      </c>
      <c r="BO87">
        <f>SUMIFS('Make Raw'!$G$2:$G$4773,'Make Raw'!$A$2:$A$4773,$B87,'Make Raw'!$D$2:$D$4773,BO$2)</f>
        <v>0</v>
      </c>
      <c r="BP87">
        <f>SUMIFS('Make Raw'!$G$2:$G$4773,'Make Raw'!$A$2:$A$4773,$B87,'Make Raw'!$D$2:$D$4773,BP$2)</f>
        <v>0</v>
      </c>
      <c r="BQ87">
        <f>SUMIFS('Make Raw'!$G$2:$G$4773,'Make Raw'!$A$2:$A$4773,$B87,'Make Raw'!$D$2:$D$4773,BQ$2)</f>
        <v>0</v>
      </c>
      <c r="BR87">
        <f>SUMIFS('Make Raw'!$G$2:$G$4773,'Make Raw'!$A$2:$A$4773,$B87,'Make Raw'!$D$2:$D$4773,BR$2)</f>
        <v>0</v>
      </c>
      <c r="BS87">
        <f>SUMIFS('Make Raw'!$G$2:$G$4773,'Make Raw'!$A$2:$A$4773,$B87,'Make Raw'!$D$2:$D$4773,BS$2)</f>
        <v>0</v>
      </c>
      <c r="BT87">
        <f>SUMIFS('Make Raw'!$G$2:$G$4773,'Make Raw'!$A$2:$A$4773,$B87,'Make Raw'!$D$2:$D$4773,BT$2)</f>
        <v>48.2</v>
      </c>
      <c r="BU87">
        <f>SUMIFS('Make Raw'!$G$2:$G$4773,'Make Raw'!$A$2:$A$4773,$B87,'Make Raw'!$D$2:$D$4773,BU$2)</f>
        <v>0</v>
      </c>
      <c r="BV87">
        <f>SUMIFS('Make Raw'!$G$2:$G$4773,'Make Raw'!$A$2:$A$4773,$B87,'Make Raw'!$D$2:$D$4773,BV$2)</f>
        <v>0</v>
      </c>
      <c r="BW87">
        <f>SUMIFS('Make Raw'!$G$2:$G$4773,'Make Raw'!$A$2:$A$4773,$B87,'Make Raw'!$D$2:$D$4773,BW$2)</f>
        <v>0</v>
      </c>
      <c r="BX87">
        <f>SUMIFS('Make Raw'!$G$2:$G$4773,'Make Raw'!$A$2:$A$4773,$B87,'Make Raw'!$D$2:$D$4773,BX$2)</f>
        <v>66.099999999999994</v>
      </c>
      <c r="BY87">
        <f>SUMIFS('Make Raw'!$G$2:$G$4773,'Make Raw'!$A$2:$A$4773,$B87,'Make Raw'!$D$2:$D$4773,BY$2)</f>
        <v>41.2</v>
      </c>
      <c r="BZ87">
        <f>SUMIFS('Make Raw'!$G$2:$G$4773,'Make Raw'!$A$2:$A$4773,$B87,'Make Raw'!$D$2:$D$4773,BZ$2)</f>
        <v>0</v>
      </c>
      <c r="CA87">
        <f>SUMIFS('Make Raw'!$G$2:$G$4773,'Make Raw'!$A$2:$A$4773,$B87,'Make Raw'!$D$2:$D$4773,CA$2)</f>
        <v>0</v>
      </c>
      <c r="CB87">
        <f>SUMIFS('Make Raw'!$G$2:$G$4773,'Make Raw'!$A$2:$A$4773,$B87,'Make Raw'!$D$2:$D$4773,CB$2)</f>
        <v>0</v>
      </c>
      <c r="CC87">
        <f>SUMIFS('Make Raw'!$G$2:$G$4773,'Make Raw'!$A$2:$A$4773,$B87,'Make Raw'!$D$2:$D$4773,CC$2)</f>
        <v>0</v>
      </c>
      <c r="CD87">
        <f>SUMIFS('Make Raw'!$G$2:$G$4773,'Make Raw'!$A$2:$A$4773,$B87,'Make Raw'!$D$2:$D$4773,CD$2)</f>
        <v>0</v>
      </c>
      <c r="CE87">
        <f>SUMIFS('Make Raw'!$G$2:$G$4773,'Make Raw'!$A$2:$A$4773,$B87,'Make Raw'!$D$2:$D$4773,CE$2)</f>
        <v>0</v>
      </c>
      <c r="CF87">
        <f>SUMIFS('Make Raw'!$G$2:$G$4773,'Make Raw'!$A$2:$A$4773,$B87,'Make Raw'!$D$2:$D$4773,CF$2)</f>
        <v>0</v>
      </c>
      <c r="CG87">
        <f>SUMIFS('Make Raw'!$G$2:$G$4773,'Make Raw'!$A$2:$A$4773,$B87,'Make Raw'!$D$2:$D$4773,CG$2)</f>
        <v>0</v>
      </c>
      <c r="CH87">
        <f>SUMIFS('Make Raw'!$G$2:$G$4773,'Make Raw'!$A$2:$A$4773,$B87,'Make Raw'!$D$2:$D$4773,CH$2)</f>
        <v>0</v>
      </c>
      <c r="CI87">
        <f>SUMIFS('Make Raw'!$G$2:$G$4773,'Make Raw'!$A$2:$A$4773,$B87,'Make Raw'!$D$2:$D$4773,CI$2)</f>
        <v>87133.799999999988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73"/>
  <sheetViews>
    <sheetView workbookViewId="0"/>
  </sheetViews>
  <sheetFormatPr defaultRowHeight="15"/>
  <cols>
    <col min="2" max="2" width="8.28515625" bestFit="1" customWidth="1"/>
    <col min="3" max="3" width="46" customWidth="1"/>
    <col min="4" max="4" width="10.140625" customWidth="1"/>
    <col min="5" max="5" width="11.28515625" bestFit="1" customWidth="1"/>
    <col min="6" max="6" width="81.140625" bestFit="1" customWidth="1"/>
    <col min="7" max="7" width="10" bestFit="1" customWidth="1"/>
    <col min="8" max="8" width="6.85546875" bestFit="1" customWidth="1"/>
  </cols>
  <sheetData>
    <row r="1" spans="1:8">
      <c r="A1" t="s">
        <v>1321</v>
      </c>
      <c r="B1" t="s">
        <v>1315</v>
      </c>
      <c r="C1" t="s">
        <v>1316</v>
      </c>
      <c r="D1" t="s">
        <v>1321</v>
      </c>
      <c r="E1" t="s">
        <v>1317</v>
      </c>
      <c r="F1" t="s">
        <v>1318</v>
      </c>
      <c r="G1" t="s">
        <v>1319</v>
      </c>
      <c r="H1" t="s">
        <v>1320</v>
      </c>
    </row>
    <row r="2" spans="1:8">
      <c r="A2" t="str">
        <f>VLOOKUP(B2,'SAM Sectors'!$A$2:$C$440,3,FALSE)</f>
        <v>AGRIC</v>
      </c>
      <c r="B2" t="s">
        <v>1064</v>
      </c>
      <c r="C2" t="s">
        <v>1065</v>
      </c>
      <c r="D2" t="str">
        <f>VLOOKUP(E2,'SAM Sectors'!$A$2:$C$440,3,FALSE)</f>
        <v>AGRIC</v>
      </c>
      <c r="E2" t="s">
        <v>1064</v>
      </c>
      <c r="F2" t="s">
        <v>1065</v>
      </c>
      <c r="G2">
        <v>14129.5</v>
      </c>
      <c r="H2">
        <v>2002</v>
      </c>
    </row>
    <row r="3" spans="1:8">
      <c r="A3" t="str">
        <f>VLOOKUP(B3,'SAM Sectors'!$A$2:$C$440,3,FALSE)</f>
        <v>AGRIC</v>
      </c>
      <c r="B3" t="s">
        <v>1064</v>
      </c>
      <c r="C3" t="s">
        <v>1065</v>
      </c>
      <c r="D3" t="str">
        <f>VLOOKUP(E3,'SAM Sectors'!$A$2:$C$440,3,FALSE)</f>
        <v>OTHERPRIME</v>
      </c>
      <c r="E3">
        <v>115000</v>
      </c>
      <c r="F3" t="s">
        <v>26</v>
      </c>
      <c r="G3">
        <v>316</v>
      </c>
      <c r="H3">
        <v>2002</v>
      </c>
    </row>
    <row r="4" spans="1:8">
      <c r="A4" t="str">
        <f>VLOOKUP(B4,'SAM Sectors'!$A$2:$C$440,3,FALSE)</f>
        <v>AGRIC</v>
      </c>
      <c r="B4" t="s">
        <v>1064</v>
      </c>
      <c r="C4" t="s">
        <v>1065</v>
      </c>
      <c r="D4" t="str">
        <f>VLOOKUP(E4,'SAM Sectors'!$A$2:$C$440,3,FALSE)</f>
        <v>RECAMUSE</v>
      </c>
      <c r="E4" t="s">
        <v>1235</v>
      </c>
      <c r="F4" t="s">
        <v>1236</v>
      </c>
      <c r="G4">
        <v>156.30000000000001</v>
      </c>
      <c r="H4">
        <v>2002</v>
      </c>
    </row>
    <row r="5" spans="1:8">
      <c r="A5" t="str">
        <f>VLOOKUP(B5,'SAM Sectors'!$A$2:$C$440,3,FALSE)</f>
        <v>AGRIC</v>
      </c>
      <c r="B5" t="s">
        <v>1066</v>
      </c>
      <c r="C5" t="s">
        <v>1067</v>
      </c>
      <c r="D5" t="str">
        <f>VLOOKUP(E5,'SAM Sectors'!$A$2:$C$440,3,FALSE)</f>
        <v>AGRIC</v>
      </c>
      <c r="E5" t="s">
        <v>1066</v>
      </c>
      <c r="F5" t="s">
        <v>1067</v>
      </c>
      <c r="G5">
        <v>27854.9</v>
      </c>
      <c r="H5">
        <v>2002</v>
      </c>
    </row>
    <row r="6" spans="1:8">
      <c r="A6" t="str">
        <f>VLOOKUP(B6,'SAM Sectors'!$A$2:$C$440,3,FALSE)</f>
        <v>AGRIC</v>
      </c>
      <c r="B6" t="s">
        <v>1066</v>
      </c>
      <c r="C6" t="s">
        <v>1067</v>
      </c>
      <c r="D6" t="str">
        <f>VLOOKUP(E6,'SAM Sectors'!$A$2:$C$440,3,FALSE)</f>
        <v>OTHERPRIME</v>
      </c>
      <c r="E6">
        <v>115000</v>
      </c>
      <c r="F6" t="s">
        <v>26</v>
      </c>
      <c r="G6">
        <v>635.20000000000005</v>
      </c>
      <c r="H6">
        <v>2002</v>
      </c>
    </row>
    <row r="7" spans="1:8">
      <c r="A7" t="str">
        <f>VLOOKUP(B7,'SAM Sectors'!$A$2:$C$440,3,FALSE)</f>
        <v>AGRIC</v>
      </c>
      <c r="B7" t="s">
        <v>1066</v>
      </c>
      <c r="C7" t="s">
        <v>1067</v>
      </c>
      <c r="D7" t="str">
        <f>VLOOKUP(E7,'SAM Sectors'!$A$2:$C$440,3,FALSE)</f>
        <v>RECAMUSE</v>
      </c>
      <c r="E7" t="s">
        <v>1235</v>
      </c>
      <c r="F7" t="s">
        <v>1236</v>
      </c>
      <c r="G7">
        <v>304.3</v>
      </c>
      <c r="H7">
        <v>2002</v>
      </c>
    </row>
    <row r="8" spans="1:8">
      <c r="A8" t="str">
        <f>VLOOKUP(B8,'SAM Sectors'!$A$2:$C$440,3,FALSE)</f>
        <v>AGRIC</v>
      </c>
      <c r="B8">
        <v>111200</v>
      </c>
      <c r="C8" t="s">
        <v>2</v>
      </c>
      <c r="D8" t="str">
        <f>VLOOKUP(E8,'SAM Sectors'!$A$2:$C$440,3,FALSE)</f>
        <v>AGRIC</v>
      </c>
      <c r="E8">
        <v>111200</v>
      </c>
      <c r="F8" t="s">
        <v>2</v>
      </c>
      <c r="G8">
        <v>17680.3</v>
      </c>
      <c r="H8">
        <v>2002</v>
      </c>
    </row>
    <row r="9" spans="1:8">
      <c r="A9" t="str">
        <f>VLOOKUP(B9,'SAM Sectors'!$A$2:$C$440,3,FALSE)</f>
        <v>AGRIC</v>
      </c>
      <c r="B9">
        <v>111200</v>
      </c>
      <c r="C9" t="s">
        <v>2</v>
      </c>
      <c r="D9" t="str">
        <f>VLOOKUP(E9,'SAM Sectors'!$A$2:$C$440,3,FALSE)</f>
        <v>OTHERPRIME</v>
      </c>
      <c r="E9">
        <v>115000</v>
      </c>
      <c r="F9" t="s">
        <v>26</v>
      </c>
      <c r="G9">
        <v>73.5</v>
      </c>
      <c r="H9">
        <v>2002</v>
      </c>
    </row>
    <row r="10" spans="1:8">
      <c r="A10" t="str">
        <f>VLOOKUP(B10,'SAM Sectors'!$A$2:$C$440,3,FALSE)</f>
        <v>AGRIC</v>
      </c>
      <c r="B10">
        <v>111200</v>
      </c>
      <c r="C10" t="s">
        <v>2</v>
      </c>
      <c r="D10" t="str">
        <f>VLOOKUP(E10,'SAM Sectors'!$A$2:$C$440,3,FALSE)</f>
        <v>RECAMUSE</v>
      </c>
      <c r="E10" t="s">
        <v>1235</v>
      </c>
      <c r="F10" t="s">
        <v>1236</v>
      </c>
      <c r="G10">
        <v>34.299999999999997</v>
      </c>
      <c r="H10">
        <v>2002</v>
      </c>
    </row>
    <row r="11" spans="1:8">
      <c r="A11" t="str">
        <f>VLOOKUP(B11,'SAM Sectors'!$A$2:$C$440,3,FALSE)</f>
        <v>AGRIC</v>
      </c>
      <c r="B11">
        <v>111335</v>
      </c>
      <c r="C11" t="s">
        <v>5</v>
      </c>
      <c r="D11" t="str">
        <f>VLOOKUP(E11,'SAM Sectors'!$A$2:$C$440,3,FALSE)</f>
        <v>AGRIC</v>
      </c>
      <c r="E11">
        <v>111335</v>
      </c>
      <c r="F11" t="s">
        <v>5</v>
      </c>
      <c r="G11">
        <v>2171.8000000000002</v>
      </c>
      <c r="H11">
        <v>2002</v>
      </c>
    </row>
    <row r="12" spans="1:8">
      <c r="A12" t="str">
        <f>VLOOKUP(B12,'SAM Sectors'!$A$2:$C$440,3,FALSE)</f>
        <v>AGRIC</v>
      </c>
      <c r="B12">
        <v>111335</v>
      </c>
      <c r="C12" t="s">
        <v>5</v>
      </c>
      <c r="D12" t="str">
        <f>VLOOKUP(E12,'SAM Sectors'!$A$2:$C$440,3,FALSE)</f>
        <v>OTHERPRIME</v>
      </c>
      <c r="E12">
        <v>115000</v>
      </c>
      <c r="F12" t="s">
        <v>26</v>
      </c>
      <c r="G12">
        <v>27</v>
      </c>
      <c r="H12">
        <v>2002</v>
      </c>
    </row>
    <row r="13" spans="1:8">
      <c r="A13" t="str">
        <f>VLOOKUP(B13,'SAM Sectors'!$A$2:$C$440,3,FALSE)</f>
        <v>AGRIC</v>
      </c>
      <c r="B13">
        <v>111335</v>
      </c>
      <c r="C13" t="s">
        <v>5</v>
      </c>
      <c r="D13" t="str">
        <f>VLOOKUP(E13,'SAM Sectors'!$A$2:$C$440,3,FALSE)</f>
        <v>RECAMUSE</v>
      </c>
      <c r="E13" t="s">
        <v>1235</v>
      </c>
      <c r="F13" t="s">
        <v>1236</v>
      </c>
      <c r="G13">
        <v>14.9</v>
      </c>
      <c r="H13">
        <v>2002</v>
      </c>
    </row>
    <row r="14" spans="1:8">
      <c r="A14" t="str">
        <f>VLOOKUP(B14,'SAM Sectors'!$A$2:$C$440,3,FALSE)</f>
        <v>AGRIC</v>
      </c>
      <c r="B14" t="s">
        <v>1068</v>
      </c>
      <c r="C14" t="s">
        <v>1069</v>
      </c>
      <c r="D14" t="str">
        <f>VLOOKUP(E14,'SAM Sectors'!$A$2:$C$440,3,FALSE)</f>
        <v>AGRIC</v>
      </c>
      <c r="E14" t="s">
        <v>1068</v>
      </c>
      <c r="F14" t="s">
        <v>1069</v>
      </c>
      <c r="G14">
        <v>10747.6</v>
      </c>
      <c r="H14">
        <v>2002</v>
      </c>
    </row>
    <row r="15" spans="1:8">
      <c r="A15" t="str">
        <f>VLOOKUP(B15,'SAM Sectors'!$A$2:$C$440,3,FALSE)</f>
        <v>AGRIC</v>
      </c>
      <c r="B15" t="s">
        <v>1068</v>
      </c>
      <c r="C15" t="s">
        <v>1069</v>
      </c>
      <c r="D15" t="str">
        <f>VLOOKUP(E15,'SAM Sectors'!$A$2:$C$440,3,FALSE)</f>
        <v>OTHERPRIME</v>
      </c>
      <c r="E15">
        <v>115000</v>
      </c>
      <c r="F15" t="s">
        <v>26</v>
      </c>
      <c r="G15">
        <v>125</v>
      </c>
      <c r="H15">
        <v>2002</v>
      </c>
    </row>
    <row r="16" spans="1:8">
      <c r="A16" t="str">
        <f>VLOOKUP(B16,'SAM Sectors'!$A$2:$C$440,3,FALSE)</f>
        <v>AGRIC</v>
      </c>
      <c r="B16" t="s">
        <v>1068</v>
      </c>
      <c r="C16" t="s">
        <v>1069</v>
      </c>
      <c r="D16" t="str">
        <f>VLOOKUP(E16,'SAM Sectors'!$A$2:$C$440,3,FALSE)</f>
        <v>RECAMUSE</v>
      </c>
      <c r="E16" t="s">
        <v>1235</v>
      </c>
      <c r="F16" t="s">
        <v>1236</v>
      </c>
      <c r="G16">
        <v>69</v>
      </c>
      <c r="H16">
        <v>2002</v>
      </c>
    </row>
    <row r="17" spans="1:8">
      <c r="A17" t="str">
        <f>VLOOKUP(B17,'SAM Sectors'!$A$2:$C$440,3,FALSE)</f>
        <v>AGRIC</v>
      </c>
      <c r="B17">
        <v>111400</v>
      </c>
      <c r="C17" t="s">
        <v>7</v>
      </c>
      <c r="D17" t="str">
        <f>VLOOKUP(E17,'SAM Sectors'!$A$2:$C$440,3,FALSE)</f>
        <v>AGRIC</v>
      </c>
      <c r="E17">
        <v>111400</v>
      </c>
      <c r="F17" t="s">
        <v>7</v>
      </c>
      <c r="G17">
        <v>15596.7</v>
      </c>
      <c r="H17">
        <v>2002</v>
      </c>
    </row>
    <row r="18" spans="1:8">
      <c r="A18" t="str">
        <f>VLOOKUP(B18,'SAM Sectors'!$A$2:$C$440,3,FALSE)</f>
        <v>AGRIC</v>
      </c>
      <c r="B18">
        <v>111400</v>
      </c>
      <c r="C18" t="s">
        <v>7</v>
      </c>
      <c r="D18" t="str">
        <f>VLOOKUP(E18,'SAM Sectors'!$A$2:$C$440,3,FALSE)</f>
        <v>OTHERPRIME</v>
      </c>
      <c r="E18">
        <v>115000</v>
      </c>
      <c r="F18" t="s">
        <v>26</v>
      </c>
      <c r="G18">
        <v>42.5</v>
      </c>
      <c r="H18">
        <v>2002</v>
      </c>
    </row>
    <row r="19" spans="1:8">
      <c r="A19" t="str">
        <f>VLOOKUP(B19,'SAM Sectors'!$A$2:$C$440,3,FALSE)</f>
        <v>AGRIC</v>
      </c>
      <c r="B19">
        <v>111400</v>
      </c>
      <c r="C19" t="s">
        <v>7</v>
      </c>
      <c r="D19" t="str">
        <f>VLOOKUP(E19,'SAM Sectors'!$A$2:$C$440,3,FALSE)</f>
        <v>RECAMUSE</v>
      </c>
      <c r="E19" t="s">
        <v>1235</v>
      </c>
      <c r="F19" t="s">
        <v>1236</v>
      </c>
      <c r="G19">
        <v>15.8</v>
      </c>
      <c r="H19">
        <v>2002</v>
      </c>
    </row>
    <row r="20" spans="1:8">
      <c r="A20" t="str">
        <f>VLOOKUP(B20,'SAM Sectors'!$A$2:$C$440,3,FALSE)</f>
        <v>AGRIC</v>
      </c>
      <c r="B20">
        <v>111910</v>
      </c>
      <c r="C20" t="s">
        <v>10</v>
      </c>
      <c r="D20" t="str">
        <f>VLOOKUP(E20,'SAM Sectors'!$A$2:$C$440,3,FALSE)</f>
        <v>AGRIC</v>
      </c>
      <c r="E20">
        <v>111910</v>
      </c>
      <c r="F20" t="s">
        <v>10</v>
      </c>
      <c r="G20">
        <v>1174.5</v>
      </c>
      <c r="H20">
        <v>2002</v>
      </c>
    </row>
    <row r="21" spans="1:8">
      <c r="A21" t="str">
        <f>VLOOKUP(B21,'SAM Sectors'!$A$2:$C$440,3,FALSE)</f>
        <v>AGRIC</v>
      </c>
      <c r="B21">
        <v>111910</v>
      </c>
      <c r="C21" t="s">
        <v>10</v>
      </c>
      <c r="D21" t="str">
        <f>VLOOKUP(E21,'SAM Sectors'!$A$2:$C$440,3,FALSE)</f>
        <v>OTHERPRIME</v>
      </c>
      <c r="E21">
        <v>115000</v>
      </c>
      <c r="F21" t="s">
        <v>26</v>
      </c>
      <c r="G21">
        <v>41.8</v>
      </c>
      <c r="H21">
        <v>2002</v>
      </c>
    </row>
    <row r="22" spans="1:8">
      <c r="A22" t="str">
        <f>VLOOKUP(B22,'SAM Sectors'!$A$2:$C$440,3,FALSE)</f>
        <v>AGRIC</v>
      </c>
      <c r="B22">
        <v>111910</v>
      </c>
      <c r="C22" t="s">
        <v>10</v>
      </c>
      <c r="D22" t="str">
        <f>VLOOKUP(E22,'SAM Sectors'!$A$2:$C$440,3,FALSE)</f>
        <v>RECAMUSE</v>
      </c>
      <c r="E22" t="s">
        <v>1235</v>
      </c>
      <c r="F22" t="s">
        <v>1236</v>
      </c>
      <c r="G22">
        <v>9.4</v>
      </c>
      <c r="H22">
        <v>2002</v>
      </c>
    </row>
    <row r="23" spans="1:8">
      <c r="A23" t="str">
        <f>VLOOKUP(B23,'SAM Sectors'!$A$2:$C$440,3,FALSE)</f>
        <v>AGRIC</v>
      </c>
      <c r="B23">
        <v>111920</v>
      </c>
      <c r="C23" t="s">
        <v>12</v>
      </c>
      <c r="D23" t="str">
        <f>VLOOKUP(E23,'SAM Sectors'!$A$2:$C$440,3,FALSE)</f>
        <v>AGRIC</v>
      </c>
      <c r="E23">
        <v>111920</v>
      </c>
      <c r="F23" t="s">
        <v>12</v>
      </c>
      <c r="G23">
        <v>3173</v>
      </c>
      <c r="H23">
        <v>2002</v>
      </c>
    </row>
    <row r="24" spans="1:8">
      <c r="A24" t="str">
        <f>VLOOKUP(B24,'SAM Sectors'!$A$2:$C$440,3,FALSE)</f>
        <v>AGRIC</v>
      </c>
      <c r="B24">
        <v>111920</v>
      </c>
      <c r="C24" t="s">
        <v>12</v>
      </c>
      <c r="D24" t="str">
        <f>VLOOKUP(E24,'SAM Sectors'!$A$2:$C$440,3,FALSE)</f>
        <v>OTHERPRIME</v>
      </c>
      <c r="E24">
        <v>115000</v>
      </c>
      <c r="F24" t="s">
        <v>26</v>
      </c>
      <c r="G24">
        <v>87.6</v>
      </c>
      <c r="H24">
        <v>2002</v>
      </c>
    </row>
    <row r="25" spans="1:8">
      <c r="A25" t="str">
        <f>VLOOKUP(B25,'SAM Sectors'!$A$2:$C$440,3,FALSE)</f>
        <v>AGRIC</v>
      </c>
      <c r="B25">
        <v>111920</v>
      </c>
      <c r="C25" t="s">
        <v>12</v>
      </c>
      <c r="D25" t="str">
        <f>VLOOKUP(E25,'SAM Sectors'!$A$2:$C$440,3,FALSE)</f>
        <v>RECAMUSE</v>
      </c>
      <c r="E25" t="s">
        <v>1235</v>
      </c>
      <c r="F25" t="s">
        <v>1236</v>
      </c>
      <c r="G25">
        <v>115.2</v>
      </c>
      <c r="H25">
        <v>2002</v>
      </c>
    </row>
    <row r="26" spans="1:8">
      <c r="A26" t="str">
        <f>VLOOKUP(B26,'SAM Sectors'!$A$2:$C$440,3,FALSE)</f>
        <v>AGRIC</v>
      </c>
      <c r="B26" t="s">
        <v>1070</v>
      </c>
      <c r="C26" t="s">
        <v>1071</v>
      </c>
      <c r="D26" t="str">
        <f>VLOOKUP(E26,'SAM Sectors'!$A$2:$C$440,3,FALSE)</f>
        <v>AGRIC</v>
      </c>
      <c r="E26" t="s">
        <v>1070</v>
      </c>
      <c r="F26" t="s">
        <v>1071</v>
      </c>
      <c r="G26">
        <v>2071.1999999999998</v>
      </c>
      <c r="H26">
        <v>2002</v>
      </c>
    </row>
    <row r="27" spans="1:8">
      <c r="A27" t="str">
        <f>VLOOKUP(B27,'SAM Sectors'!$A$2:$C$440,3,FALSE)</f>
        <v>AGRIC</v>
      </c>
      <c r="B27" t="s">
        <v>1070</v>
      </c>
      <c r="C27" t="s">
        <v>1071</v>
      </c>
      <c r="D27" t="str">
        <f>VLOOKUP(E27,'SAM Sectors'!$A$2:$C$440,3,FALSE)</f>
        <v>OTHERPRIME</v>
      </c>
      <c r="E27">
        <v>115000</v>
      </c>
      <c r="F27" t="s">
        <v>26</v>
      </c>
      <c r="G27">
        <v>50.3</v>
      </c>
      <c r="H27">
        <v>2002</v>
      </c>
    </row>
    <row r="28" spans="1:8">
      <c r="A28" t="str">
        <f>VLOOKUP(B28,'SAM Sectors'!$A$2:$C$440,3,FALSE)</f>
        <v>AGRIC</v>
      </c>
      <c r="B28" t="s">
        <v>1070</v>
      </c>
      <c r="C28" t="s">
        <v>1071</v>
      </c>
      <c r="D28" t="str">
        <f>VLOOKUP(E28,'SAM Sectors'!$A$2:$C$440,3,FALSE)</f>
        <v>RECAMUSE</v>
      </c>
      <c r="E28" t="s">
        <v>1235</v>
      </c>
      <c r="F28" t="s">
        <v>1236</v>
      </c>
      <c r="G28">
        <v>17.8</v>
      </c>
      <c r="H28">
        <v>2002</v>
      </c>
    </row>
    <row r="29" spans="1:8">
      <c r="A29" t="str">
        <f>VLOOKUP(B29,'SAM Sectors'!$A$2:$C$440,3,FALSE)</f>
        <v>AGRIC</v>
      </c>
      <c r="B29" t="s">
        <v>1072</v>
      </c>
      <c r="C29" t="s">
        <v>1073</v>
      </c>
      <c r="D29" t="str">
        <f>VLOOKUP(E29,'SAM Sectors'!$A$2:$C$440,3,FALSE)</f>
        <v>AGRIC</v>
      </c>
      <c r="E29" t="s">
        <v>1072</v>
      </c>
      <c r="F29" t="s">
        <v>1073</v>
      </c>
      <c r="G29">
        <v>20084.8</v>
      </c>
      <c r="H29">
        <v>2002</v>
      </c>
    </row>
    <row r="30" spans="1:8">
      <c r="A30" t="str">
        <f>VLOOKUP(B30,'SAM Sectors'!$A$2:$C$440,3,FALSE)</f>
        <v>AGRIC</v>
      </c>
      <c r="B30" t="s">
        <v>1072</v>
      </c>
      <c r="C30" t="s">
        <v>1073</v>
      </c>
      <c r="D30" t="str">
        <f>VLOOKUP(E30,'SAM Sectors'!$A$2:$C$440,3,FALSE)</f>
        <v>OTHERPRIME</v>
      </c>
      <c r="E30">
        <v>113300</v>
      </c>
      <c r="F30" t="s">
        <v>19</v>
      </c>
      <c r="G30">
        <v>146.80000000000001</v>
      </c>
      <c r="H30">
        <v>2002</v>
      </c>
    </row>
    <row r="31" spans="1:8">
      <c r="A31" t="str">
        <f>VLOOKUP(B31,'SAM Sectors'!$A$2:$C$440,3,FALSE)</f>
        <v>AGRIC</v>
      </c>
      <c r="B31" t="s">
        <v>1072</v>
      </c>
      <c r="C31" t="s">
        <v>1073</v>
      </c>
      <c r="D31" t="str">
        <f>VLOOKUP(E31,'SAM Sectors'!$A$2:$C$440,3,FALSE)</f>
        <v>OTHERPRIME</v>
      </c>
      <c r="E31" t="s">
        <v>1077</v>
      </c>
      <c r="F31" t="s">
        <v>1078</v>
      </c>
      <c r="G31">
        <v>2441.5</v>
      </c>
      <c r="H31">
        <v>2002</v>
      </c>
    </row>
    <row r="32" spans="1:8">
      <c r="A32" t="str">
        <f>VLOOKUP(B32,'SAM Sectors'!$A$2:$C$440,3,FALSE)</f>
        <v>AGRIC</v>
      </c>
      <c r="B32" t="s">
        <v>1072</v>
      </c>
      <c r="C32" t="s">
        <v>1073</v>
      </c>
      <c r="D32" t="str">
        <f>VLOOKUP(E32,'SAM Sectors'!$A$2:$C$440,3,FALSE)</f>
        <v>OTHERPRIME</v>
      </c>
      <c r="E32">
        <v>114200</v>
      </c>
      <c r="F32" t="s">
        <v>24</v>
      </c>
      <c r="G32">
        <v>1.4</v>
      </c>
      <c r="H32">
        <v>2002</v>
      </c>
    </row>
    <row r="33" spans="1:8">
      <c r="A33" t="str">
        <f>VLOOKUP(B33,'SAM Sectors'!$A$2:$C$440,3,FALSE)</f>
        <v>AGRIC</v>
      </c>
      <c r="B33" t="s">
        <v>1072</v>
      </c>
      <c r="C33" t="s">
        <v>1073</v>
      </c>
      <c r="D33" t="str">
        <f>VLOOKUP(E33,'SAM Sectors'!$A$2:$C$440,3,FALSE)</f>
        <v>OTHERPRIME</v>
      </c>
      <c r="E33">
        <v>115000</v>
      </c>
      <c r="F33" t="s">
        <v>26</v>
      </c>
      <c r="G33">
        <v>54.4</v>
      </c>
      <c r="H33">
        <v>2002</v>
      </c>
    </row>
    <row r="34" spans="1:8">
      <c r="A34" t="str">
        <f>VLOOKUP(B34,'SAM Sectors'!$A$2:$C$440,3,FALSE)</f>
        <v>AGRIC</v>
      </c>
      <c r="B34" t="s">
        <v>1072</v>
      </c>
      <c r="C34" t="s">
        <v>1073</v>
      </c>
      <c r="D34" t="str">
        <f>VLOOKUP(E34,'SAM Sectors'!$A$2:$C$440,3,FALSE)</f>
        <v>WOOD</v>
      </c>
      <c r="E34">
        <v>321999</v>
      </c>
      <c r="F34" t="s">
        <v>272</v>
      </c>
      <c r="G34">
        <v>42.4</v>
      </c>
      <c r="H34">
        <v>2002</v>
      </c>
    </row>
    <row r="35" spans="1:8">
      <c r="A35" t="str">
        <f>VLOOKUP(B35,'SAM Sectors'!$A$2:$C$440,3,FALSE)</f>
        <v>AGRIC</v>
      </c>
      <c r="B35" t="s">
        <v>1072</v>
      </c>
      <c r="C35" t="s">
        <v>1073</v>
      </c>
      <c r="D35" t="str">
        <f>VLOOKUP(E35,'SAM Sectors'!$A$2:$C$440,3,FALSE)</f>
        <v>RECAMUSE</v>
      </c>
      <c r="E35" t="s">
        <v>1235</v>
      </c>
      <c r="F35" t="s">
        <v>1236</v>
      </c>
      <c r="G35">
        <v>16.399999999999999</v>
      </c>
      <c r="H35">
        <v>2002</v>
      </c>
    </row>
    <row r="36" spans="1:8">
      <c r="A36" t="str">
        <f>VLOOKUP(B36,'SAM Sectors'!$A$2:$C$440,3,FALSE)</f>
        <v>AGRIC</v>
      </c>
      <c r="B36">
        <v>112120</v>
      </c>
      <c r="C36" t="s">
        <v>14</v>
      </c>
      <c r="D36" t="str">
        <f>VLOOKUP(E36,'SAM Sectors'!$A$2:$C$440,3,FALSE)</f>
        <v>AGRIC</v>
      </c>
      <c r="E36">
        <v>112120</v>
      </c>
      <c r="F36" t="s">
        <v>14</v>
      </c>
      <c r="G36">
        <v>20720.5</v>
      </c>
      <c r="H36">
        <v>2002</v>
      </c>
    </row>
    <row r="37" spans="1:8">
      <c r="A37" t="str">
        <f>VLOOKUP(B37,'SAM Sectors'!$A$2:$C$440,3,FALSE)</f>
        <v>AGRIC</v>
      </c>
      <c r="B37">
        <v>112120</v>
      </c>
      <c r="C37" t="s">
        <v>14</v>
      </c>
      <c r="D37" t="str">
        <f>VLOOKUP(E37,'SAM Sectors'!$A$2:$C$440,3,FALSE)</f>
        <v>OTHERPRIME</v>
      </c>
      <c r="E37">
        <v>115000</v>
      </c>
      <c r="F37" t="s">
        <v>26</v>
      </c>
      <c r="G37">
        <v>106.8</v>
      </c>
      <c r="H37">
        <v>2002</v>
      </c>
    </row>
    <row r="38" spans="1:8">
      <c r="A38" t="str">
        <f>VLOOKUP(B38,'SAM Sectors'!$A$2:$C$440,3,FALSE)</f>
        <v>AGRIC</v>
      </c>
      <c r="B38">
        <v>112120</v>
      </c>
      <c r="C38" t="s">
        <v>14</v>
      </c>
      <c r="D38" t="str">
        <f>VLOOKUP(E38,'SAM Sectors'!$A$2:$C$440,3,FALSE)</f>
        <v>RECAMUSE</v>
      </c>
      <c r="E38" t="s">
        <v>1235</v>
      </c>
      <c r="F38" t="s">
        <v>1236</v>
      </c>
      <c r="G38">
        <v>229.6</v>
      </c>
      <c r="H38">
        <v>2002</v>
      </c>
    </row>
    <row r="39" spans="1:8">
      <c r="A39" t="str">
        <f>VLOOKUP(B39,'SAM Sectors'!$A$2:$C$440,3,FALSE)</f>
        <v>AGRIC</v>
      </c>
      <c r="B39" t="s">
        <v>1074</v>
      </c>
      <c r="C39" t="s">
        <v>16</v>
      </c>
      <c r="D39" t="str">
        <f>VLOOKUP(E39,'SAM Sectors'!$A$2:$C$440,3,FALSE)</f>
        <v>AGRIC</v>
      </c>
      <c r="E39" t="s">
        <v>1074</v>
      </c>
      <c r="F39" t="s">
        <v>16</v>
      </c>
      <c r="G39">
        <v>41738.400000000001</v>
      </c>
      <c r="H39">
        <v>2002</v>
      </c>
    </row>
    <row r="40" spans="1:8">
      <c r="A40" t="str">
        <f>VLOOKUP(B40,'SAM Sectors'!$A$2:$C$440,3,FALSE)</f>
        <v>AGRIC</v>
      </c>
      <c r="B40" t="s">
        <v>1074</v>
      </c>
      <c r="C40" t="s">
        <v>16</v>
      </c>
      <c r="D40" t="str">
        <f>VLOOKUP(E40,'SAM Sectors'!$A$2:$C$440,3,FALSE)</f>
        <v>OTHERPRIME</v>
      </c>
      <c r="E40">
        <v>115000</v>
      </c>
      <c r="F40" t="s">
        <v>26</v>
      </c>
      <c r="G40">
        <v>371</v>
      </c>
      <c r="H40">
        <v>2002</v>
      </c>
    </row>
    <row r="41" spans="1:8">
      <c r="A41" t="str">
        <f>VLOOKUP(B41,'SAM Sectors'!$A$2:$C$440,3,FALSE)</f>
        <v>AGRIC</v>
      </c>
      <c r="B41" t="s">
        <v>1074</v>
      </c>
      <c r="C41" t="s">
        <v>16</v>
      </c>
      <c r="D41" t="str">
        <f>VLOOKUP(E41,'SAM Sectors'!$A$2:$C$440,3,FALSE)</f>
        <v>RECAMUSE</v>
      </c>
      <c r="E41" t="s">
        <v>1235</v>
      </c>
      <c r="F41" t="s">
        <v>1236</v>
      </c>
      <c r="G41">
        <v>149.6</v>
      </c>
      <c r="H41">
        <v>2002</v>
      </c>
    </row>
    <row r="42" spans="1:8">
      <c r="A42" t="str">
        <f>VLOOKUP(B42,'SAM Sectors'!$A$2:$C$440,3,FALSE)</f>
        <v>AGRIC</v>
      </c>
      <c r="B42">
        <v>112300</v>
      </c>
      <c r="C42" t="s">
        <v>17</v>
      </c>
      <c r="D42" t="str">
        <f>VLOOKUP(E42,'SAM Sectors'!$A$2:$C$440,3,FALSE)</f>
        <v>AGRIC</v>
      </c>
      <c r="E42">
        <v>112300</v>
      </c>
      <c r="F42" t="s">
        <v>17</v>
      </c>
      <c r="G42">
        <v>21051.3</v>
      </c>
      <c r="H42">
        <v>2002</v>
      </c>
    </row>
    <row r="43" spans="1:8">
      <c r="A43" t="str">
        <f>VLOOKUP(B43,'SAM Sectors'!$A$2:$C$440,3,FALSE)</f>
        <v>AGRIC</v>
      </c>
      <c r="B43">
        <v>112300</v>
      </c>
      <c r="C43" t="s">
        <v>17</v>
      </c>
      <c r="D43" t="str">
        <f>VLOOKUP(E43,'SAM Sectors'!$A$2:$C$440,3,FALSE)</f>
        <v>OTHERPRIME</v>
      </c>
      <c r="E43">
        <v>115000</v>
      </c>
      <c r="F43" t="s">
        <v>26</v>
      </c>
      <c r="G43">
        <v>75</v>
      </c>
      <c r="H43">
        <v>2002</v>
      </c>
    </row>
    <row r="44" spans="1:8">
      <c r="A44" t="str">
        <f>VLOOKUP(B44,'SAM Sectors'!$A$2:$C$440,3,FALSE)</f>
        <v>AGRIC</v>
      </c>
      <c r="B44">
        <v>112300</v>
      </c>
      <c r="C44" t="s">
        <v>17</v>
      </c>
      <c r="D44" t="str">
        <f>VLOOKUP(E44,'SAM Sectors'!$A$2:$C$440,3,FALSE)</f>
        <v>RECAMUSE</v>
      </c>
      <c r="E44" t="s">
        <v>1235</v>
      </c>
      <c r="F44" t="s">
        <v>1236</v>
      </c>
      <c r="G44">
        <v>25.2</v>
      </c>
      <c r="H44">
        <v>2002</v>
      </c>
    </row>
    <row r="45" spans="1:8">
      <c r="A45" t="str">
        <f>VLOOKUP(B45,'SAM Sectors'!$A$2:$C$440,3,FALSE)</f>
        <v>AGRIC</v>
      </c>
      <c r="B45" t="s">
        <v>1075</v>
      </c>
      <c r="C45" t="s">
        <v>1076</v>
      </c>
      <c r="D45" t="str">
        <f>VLOOKUP(E45,'SAM Sectors'!$A$2:$C$440,3,FALSE)</f>
        <v>AGRIC</v>
      </c>
      <c r="E45" t="s">
        <v>1075</v>
      </c>
      <c r="F45" t="s">
        <v>1076</v>
      </c>
      <c r="G45">
        <v>16116</v>
      </c>
      <c r="H45">
        <v>2002</v>
      </c>
    </row>
    <row r="46" spans="1:8">
      <c r="A46" t="str">
        <f>VLOOKUP(B46,'SAM Sectors'!$A$2:$C$440,3,FALSE)</f>
        <v>AGRIC</v>
      </c>
      <c r="B46" t="s">
        <v>1075</v>
      </c>
      <c r="C46" t="s">
        <v>1076</v>
      </c>
      <c r="D46" t="str">
        <f>VLOOKUP(E46,'SAM Sectors'!$A$2:$C$440,3,FALSE)</f>
        <v>OTHERPRIME</v>
      </c>
      <c r="E46" t="s">
        <v>1077</v>
      </c>
      <c r="F46" t="s">
        <v>1078</v>
      </c>
      <c r="G46">
        <v>85.9</v>
      </c>
      <c r="H46">
        <v>2002</v>
      </c>
    </row>
    <row r="47" spans="1:8">
      <c r="A47" t="str">
        <f>VLOOKUP(B47,'SAM Sectors'!$A$2:$C$440,3,FALSE)</f>
        <v>AGRIC</v>
      </c>
      <c r="B47" t="s">
        <v>1075</v>
      </c>
      <c r="C47" t="s">
        <v>1076</v>
      </c>
      <c r="D47" t="str">
        <f>VLOOKUP(E47,'SAM Sectors'!$A$2:$C$440,3,FALSE)</f>
        <v>OTHERPRIME</v>
      </c>
      <c r="E47">
        <v>115000</v>
      </c>
      <c r="F47" t="s">
        <v>26</v>
      </c>
      <c r="G47">
        <v>161.6</v>
      </c>
      <c r="H47">
        <v>2002</v>
      </c>
    </row>
    <row r="48" spans="1:8">
      <c r="A48" t="str">
        <f>VLOOKUP(B48,'SAM Sectors'!$A$2:$C$440,3,FALSE)</f>
        <v>AGRIC</v>
      </c>
      <c r="B48" t="s">
        <v>1075</v>
      </c>
      <c r="C48" t="s">
        <v>1076</v>
      </c>
      <c r="D48" t="str">
        <f>VLOOKUP(E48,'SAM Sectors'!$A$2:$C$440,3,FALSE)</f>
        <v>RECAMUSE</v>
      </c>
      <c r="E48" t="s">
        <v>1235</v>
      </c>
      <c r="F48" t="s">
        <v>1236</v>
      </c>
      <c r="G48">
        <v>85.5</v>
      </c>
      <c r="H48">
        <v>2002</v>
      </c>
    </row>
    <row r="49" spans="1:8">
      <c r="A49" t="str">
        <f>VLOOKUP(B49,'SAM Sectors'!$A$2:$C$440,3,FALSE)</f>
        <v>OTHERPRIME</v>
      </c>
      <c r="B49">
        <v>113300</v>
      </c>
      <c r="C49" t="s">
        <v>19</v>
      </c>
      <c r="D49" t="str">
        <f>VLOOKUP(E49,'SAM Sectors'!$A$2:$C$440,3,FALSE)</f>
        <v>OTHERPRIME</v>
      </c>
      <c r="E49">
        <v>113300</v>
      </c>
      <c r="F49" t="s">
        <v>19</v>
      </c>
      <c r="G49">
        <v>25011.599999999999</v>
      </c>
      <c r="H49">
        <v>2002</v>
      </c>
    </row>
    <row r="50" spans="1:8">
      <c r="A50" t="str">
        <f>VLOOKUP(B50,'SAM Sectors'!$A$2:$C$440,3,FALSE)</f>
        <v>OTHERPRIME</v>
      </c>
      <c r="B50" t="s">
        <v>1077</v>
      </c>
      <c r="C50" t="s">
        <v>1078</v>
      </c>
      <c r="D50" t="str">
        <f>VLOOKUP(E50,'SAM Sectors'!$A$2:$C$440,3,FALSE)</f>
        <v>AGRIC</v>
      </c>
      <c r="E50">
        <v>111400</v>
      </c>
      <c r="F50" t="s">
        <v>7</v>
      </c>
      <c r="G50">
        <v>18.899999999999999</v>
      </c>
      <c r="H50">
        <v>2002</v>
      </c>
    </row>
    <row r="51" spans="1:8">
      <c r="A51" t="str">
        <f>VLOOKUP(B51,'SAM Sectors'!$A$2:$C$440,3,FALSE)</f>
        <v>OTHERPRIME</v>
      </c>
      <c r="B51" t="s">
        <v>1077</v>
      </c>
      <c r="C51" t="s">
        <v>1078</v>
      </c>
      <c r="D51" t="str">
        <f>VLOOKUP(E51,'SAM Sectors'!$A$2:$C$440,3,FALSE)</f>
        <v>OTHERPRIME</v>
      </c>
      <c r="E51" t="s">
        <v>1077</v>
      </c>
      <c r="F51" t="s">
        <v>1078</v>
      </c>
      <c r="G51">
        <v>7228.8</v>
      </c>
      <c r="H51">
        <v>2002</v>
      </c>
    </row>
    <row r="52" spans="1:8">
      <c r="A52" t="str">
        <f>VLOOKUP(B52,'SAM Sectors'!$A$2:$C$440,3,FALSE)</f>
        <v>OTHERPRIME</v>
      </c>
      <c r="B52">
        <v>114100</v>
      </c>
      <c r="C52" t="s">
        <v>22</v>
      </c>
      <c r="D52" t="str">
        <f>VLOOKUP(E52,'SAM Sectors'!$A$2:$C$440,3,FALSE)</f>
        <v>OTHERPRIME</v>
      </c>
      <c r="E52">
        <v>114100</v>
      </c>
      <c r="F52" t="s">
        <v>22</v>
      </c>
      <c r="G52">
        <v>3177.2</v>
      </c>
      <c r="H52">
        <v>2002</v>
      </c>
    </row>
    <row r="53" spans="1:8">
      <c r="A53" t="str">
        <f>VLOOKUP(B53,'SAM Sectors'!$A$2:$C$440,3,FALSE)</f>
        <v>OTHERPRIME</v>
      </c>
      <c r="B53">
        <v>114200</v>
      </c>
      <c r="C53" t="s">
        <v>24</v>
      </c>
      <c r="D53" t="str">
        <f>VLOOKUP(E53,'SAM Sectors'!$A$2:$C$440,3,FALSE)</f>
        <v>OTHERPRIME</v>
      </c>
      <c r="E53">
        <v>114200</v>
      </c>
      <c r="F53" t="s">
        <v>24</v>
      </c>
      <c r="G53">
        <v>2247.1</v>
      </c>
      <c r="H53">
        <v>2002</v>
      </c>
    </row>
    <row r="54" spans="1:8">
      <c r="A54" t="str">
        <f>VLOOKUP(B54,'SAM Sectors'!$A$2:$C$440,3,FALSE)</f>
        <v>OTHERPRIME</v>
      </c>
      <c r="B54">
        <v>115000</v>
      </c>
      <c r="C54" t="s">
        <v>26</v>
      </c>
      <c r="D54" t="str">
        <f>VLOOKUP(E54,'SAM Sectors'!$A$2:$C$440,3,FALSE)</f>
        <v>OTHERPRIME</v>
      </c>
      <c r="E54">
        <v>115000</v>
      </c>
      <c r="F54" t="s">
        <v>26</v>
      </c>
      <c r="G54">
        <v>13058.8</v>
      </c>
      <c r="H54">
        <v>2002</v>
      </c>
    </row>
    <row r="55" spans="1:8">
      <c r="A55" t="str">
        <f>VLOOKUP(B55,'SAM Sectors'!$A$2:$C$440,3,FALSE)</f>
        <v>OILGAS</v>
      </c>
      <c r="B55">
        <v>211000</v>
      </c>
      <c r="C55" t="s">
        <v>29</v>
      </c>
      <c r="D55" t="str">
        <f>VLOOKUP(E55,'SAM Sectors'!$A$2:$C$440,3,FALSE)</f>
        <v>OILGAS</v>
      </c>
      <c r="E55">
        <v>211000</v>
      </c>
      <c r="F55" t="s">
        <v>29</v>
      </c>
      <c r="G55">
        <v>89156.6</v>
      </c>
      <c r="H55">
        <v>2002</v>
      </c>
    </row>
    <row r="56" spans="1:8">
      <c r="A56" t="str">
        <f>VLOOKUP(B56,'SAM Sectors'!$A$2:$C$440,3,FALSE)</f>
        <v>OILGAS</v>
      </c>
      <c r="B56">
        <v>211000</v>
      </c>
      <c r="C56" t="s">
        <v>29</v>
      </c>
      <c r="D56" t="str">
        <f>VLOOKUP(E56,'SAM Sectors'!$A$2:$C$440,3,FALSE)</f>
        <v>OTHERPRIME</v>
      </c>
      <c r="E56">
        <v>212390</v>
      </c>
      <c r="F56" t="s">
        <v>43</v>
      </c>
      <c r="G56">
        <v>133.4</v>
      </c>
      <c r="H56">
        <v>2002</v>
      </c>
    </row>
    <row r="57" spans="1:8">
      <c r="A57" t="str">
        <f>VLOOKUP(B57,'SAM Sectors'!$A$2:$C$440,3,FALSE)</f>
        <v>OILGAS</v>
      </c>
      <c r="B57">
        <v>211000</v>
      </c>
      <c r="C57" t="s">
        <v>29</v>
      </c>
      <c r="D57" t="str">
        <f>VLOOKUP(E57,'SAM Sectors'!$A$2:$C$440,3,FALSE)</f>
        <v>OTHERPRIME</v>
      </c>
      <c r="E57">
        <v>213111</v>
      </c>
      <c r="F57" t="s">
        <v>46</v>
      </c>
      <c r="G57">
        <v>737.8</v>
      </c>
      <c r="H57">
        <v>2002</v>
      </c>
    </row>
    <row r="58" spans="1:8">
      <c r="A58" t="str">
        <f>VLOOKUP(B58,'SAM Sectors'!$A$2:$C$440,3,FALSE)</f>
        <v>OILGAS</v>
      </c>
      <c r="B58">
        <v>211000</v>
      </c>
      <c r="C58" t="s">
        <v>29</v>
      </c>
      <c r="D58" t="str">
        <f>VLOOKUP(E58,'SAM Sectors'!$A$2:$C$440,3,FALSE)</f>
        <v>OTHERPRIME</v>
      </c>
      <c r="E58">
        <v>213112</v>
      </c>
      <c r="F58" t="s">
        <v>48</v>
      </c>
      <c r="G58">
        <v>563.70000000000005</v>
      </c>
      <c r="H58">
        <v>2002</v>
      </c>
    </row>
    <row r="59" spans="1:8">
      <c r="A59" t="str">
        <f>VLOOKUP(B59,'SAM Sectors'!$A$2:$C$440,3,FALSE)</f>
        <v>OILGAS</v>
      </c>
      <c r="B59">
        <v>211000</v>
      </c>
      <c r="C59" t="s">
        <v>29</v>
      </c>
      <c r="D59" t="str">
        <f>VLOOKUP(E59,'SAM Sectors'!$A$2:$C$440,3,FALSE)</f>
        <v>CONNONRES</v>
      </c>
      <c r="E59">
        <v>230101</v>
      </c>
      <c r="F59" t="s">
        <v>60</v>
      </c>
      <c r="G59">
        <v>0</v>
      </c>
      <c r="H59">
        <v>2002</v>
      </c>
    </row>
    <row r="60" spans="1:8">
      <c r="A60" t="str">
        <f>VLOOKUP(B60,'SAM Sectors'!$A$2:$C$440,3,FALSE)</f>
        <v>OILGAS</v>
      </c>
      <c r="B60">
        <v>211000</v>
      </c>
      <c r="C60" t="s">
        <v>29</v>
      </c>
      <c r="D60" t="str">
        <f>VLOOKUP(E60,'SAM Sectors'!$A$2:$C$440,3,FALSE)</f>
        <v>OILREF</v>
      </c>
      <c r="E60">
        <v>324110</v>
      </c>
      <c r="F60" t="s">
        <v>311</v>
      </c>
      <c r="G60">
        <v>12713.1</v>
      </c>
      <c r="H60">
        <v>2002</v>
      </c>
    </row>
    <row r="61" spans="1:8">
      <c r="A61" t="str">
        <f>VLOOKUP(B61,'SAM Sectors'!$A$2:$C$440,3,FALSE)</f>
        <v>OILGAS</v>
      </c>
      <c r="B61">
        <v>211000</v>
      </c>
      <c r="C61" t="s">
        <v>29</v>
      </c>
      <c r="D61" t="str">
        <f>VLOOKUP(E61,'SAM Sectors'!$A$2:$C$440,3,FALSE)</f>
        <v>INDGAS</v>
      </c>
      <c r="E61">
        <v>325120</v>
      </c>
      <c r="F61" t="s">
        <v>325</v>
      </c>
      <c r="G61">
        <v>485.7</v>
      </c>
      <c r="H61">
        <v>2002</v>
      </c>
    </row>
    <row r="62" spans="1:8">
      <c r="A62" t="str">
        <f>VLOOKUP(B62,'SAM Sectors'!$A$2:$C$440,3,FALSE)</f>
        <v>OILGAS</v>
      </c>
      <c r="B62">
        <v>211000</v>
      </c>
      <c r="C62" t="s">
        <v>29</v>
      </c>
      <c r="D62" t="str">
        <f>VLOOKUP(E62,'SAM Sectors'!$A$2:$C$440,3,FALSE)</f>
        <v>CHEMSBASIC</v>
      </c>
      <c r="E62">
        <v>325190</v>
      </c>
      <c r="F62" t="s">
        <v>335</v>
      </c>
      <c r="G62">
        <v>29.3</v>
      </c>
      <c r="H62">
        <v>2002</v>
      </c>
    </row>
    <row r="63" spans="1:8">
      <c r="A63" t="str">
        <f>VLOOKUP(B63,'SAM Sectors'!$A$2:$C$440,3,FALSE)</f>
        <v>OILGAS</v>
      </c>
      <c r="B63">
        <v>211000</v>
      </c>
      <c r="C63" t="s">
        <v>29</v>
      </c>
      <c r="D63" t="str">
        <f>VLOOKUP(E63,'SAM Sectors'!$A$2:$C$440,3,FALSE)</f>
        <v>CHEMSBASIC</v>
      </c>
      <c r="E63">
        <v>325310</v>
      </c>
      <c r="F63" t="s">
        <v>350</v>
      </c>
      <c r="G63">
        <v>264.39999999999998</v>
      </c>
      <c r="H63">
        <v>2002</v>
      </c>
    </row>
    <row r="64" spans="1:8">
      <c r="A64" t="str">
        <f>VLOOKUP(B64,'SAM Sectors'!$A$2:$C$440,3,FALSE)</f>
        <v>OILGAS</v>
      </c>
      <c r="B64">
        <v>211000</v>
      </c>
      <c r="C64" t="s">
        <v>29</v>
      </c>
      <c r="D64" t="str">
        <f>VLOOKUP(E64,'SAM Sectors'!$A$2:$C$440,3,FALSE)</f>
        <v>WHOLEDUR</v>
      </c>
      <c r="E64">
        <v>420000</v>
      </c>
      <c r="F64" t="s">
        <v>867</v>
      </c>
      <c r="G64">
        <v>0</v>
      </c>
      <c r="H64">
        <v>2002</v>
      </c>
    </row>
    <row r="65" spans="1:8">
      <c r="A65" t="str">
        <f>VLOOKUP(B65,'SAM Sectors'!$A$2:$C$440,3,FALSE)</f>
        <v>OILGAS</v>
      </c>
      <c r="B65">
        <v>211000</v>
      </c>
      <c r="C65" t="s">
        <v>29</v>
      </c>
      <c r="D65" t="str">
        <f>VLOOKUP(E65,'SAM Sectors'!$A$2:$C$440,3,FALSE)</f>
        <v>PROCOMPDES</v>
      </c>
      <c r="E65">
        <v>541511</v>
      </c>
      <c r="F65" t="s">
        <v>960</v>
      </c>
      <c r="G65">
        <v>0</v>
      </c>
      <c r="H65">
        <v>2002</v>
      </c>
    </row>
    <row r="66" spans="1:8">
      <c r="A66" t="str">
        <f>VLOOKUP(B66,'SAM Sectors'!$A$2:$C$440,3,FALSE)</f>
        <v>OTHERPRIME</v>
      </c>
      <c r="B66">
        <v>212100</v>
      </c>
      <c r="C66" t="s">
        <v>32</v>
      </c>
      <c r="D66" t="str">
        <f>VLOOKUP(E66,'SAM Sectors'!$A$2:$C$440,3,FALSE)</f>
        <v>OILGAS</v>
      </c>
      <c r="E66">
        <v>211000</v>
      </c>
      <c r="F66" t="s">
        <v>29</v>
      </c>
      <c r="G66">
        <v>5.4</v>
      </c>
      <c r="H66">
        <v>2002</v>
      </c>
    </row>
    <row r="67" spans="1:8">
      <c r="A67" t="str">
        <f>VLOOKUP(B67,'SAM Sectors'!$A$2:$C$440,3,FALSE)</f>
        <v>OTHERPRIME</v>
      </c>
      <c r="B67">
        <v>212100</v>
      </c>
      <c r="C67" t="s">
        <v>32</v>
      </c>
      <c r="D67" t="str">
        <f>VLOOKUP(E67,'SAM Sectors'!$A$2:$C$440,3,FALSE)</f>
        <v>OTHERPRIME</v>
      </c>
      <c r="E67">
        <v>212100</v>
      </c>
      <c r="F67" t="s">
        <v>32</v>
      </c>
      <c r="G67">
        <v>20371.8</v>
      </c>
      <c r="H67">
        <v>2002</v>
      </c>
    </row>
    <row r="68" spans="1:8">
      <c r="A68" t="str">
        <f>VLOOKUP(B68,'SAM Sectors'!$A$2:$C$440,3,FALSE)</f>
        <v>OTHERPRIME</v>
      </c>
      <c r="B68">
        <v>212100</v>
      </c>
      <c r="C68" t="s">
        <v>32</v>
      </c>
      <c r="D68" t="str">
        <f>VLOOKUP(E68,'SAM Sectors'!$A$2:$C$440,3,FALSE)</f>
        <v>OTHERPRIME</v>
      </c>
      <c r="E68" t="s">
        <v>1081</v>
      </c>
      <c r="F68" t="s">
        <v>1082</v>
      </c>
      <c r="G68">
        <v>12.3</v>
      </c>
      <c r="H68">
        <v>2002</v>
      </c>
    </row>
    <row r="69" spans="1:8">
      <c r="A69" t="str">
        <f>VLOOKUP(B69,'SAM Sectors'!$A$2:$C$440,3,FALSE)</f>
        <v>OTHERPRIME</v>
      </c>
      <c r="B69">
        <v>212100</v>
      </c>
      <c r="C69" t="s">
        <v>32</v>
      </c>
      <c r="D69" t="str">
        <f>VLOOKUP(E69,'SAM Sectors'!$A$2:$C$440,3,FALSE)</f>
        <v>CONNONRES</v>
      </c>
      <c r="E69">
        <v>230101</v>
      </c>
      <c r="F69" t="s">
        <v>60</v>
      </c>
      <c r="G69">
        <v>0</v>
      </c>
      <c r="H69">
        <v>2002</v>
      </c>
    </row>
    <row r="70" spans="1:8">
      <c r="A70" t="str">
        <f>VLOOKUP(B70,'SAM Sectors'!$A$2:$C$440,3,FALSE)</f>
        <v>OTHERPRIME</v>
      </c>
      <c r="B70">
        <v>212100</v>
      </c>
      <c r="C70" t="s">
        <v>32</v>
      </c>
      <c r="D70" t="str">
        <f>VLOOKUP(E70,'SAM Sectors'!$A$2:$C$440,3,FALSE)</f>
        <v>CONNONRES</v>
      </c>
      <c r="E70">
        <v>230102</v>
      </c>
      <c r="F70" t="s">
        <v>64</v>
      </c>
      <c r="G70">
        <v>0</v>
      </c>
      <c r="H70">
        <v>2002</v>
      </c>
    </row>
    <row r="71" spans="1:8">
      <c r="A71" t="str">
        <f>VLOOKUP(B71,'SAM Sectors'!$A$2:$C$440,3,FALSE)</f>
        <v>OTHERPRIME</v>
      </c>
      <c r="B71">
        <v>212100</v>
      </c>
      <c r="C71" t="s">
        <v>32</v>
      </c>
      <c r="D71" t="str">
        <f>VLOOKUP(E71,'SAM Sectors'!$A$2:$C$440,3,FALSE)</f>
        <v>WHOLEDUR</v>
      </c>
      <c r="E71">
        <v>420000</v>
      </c>
      <c r="F71" t="s">
        <v>867</v>
      </c>
      <c r="G71">
        <v>0</v>
      </c>
      <c r="H71">
        <v>2002</v>
      </c>
    </row>
    <row r="72" spans="1:8">
      <c r="A72" t="str">
        <f>VLOOKUP(B72,'SAM Sectors'!$A$2:$C$440,3,FALSE)</f>
        <v>OTHERPRIME</v>
      </c>
      <c r="B72">
        <v>212210</v>
      </c>
      <c r="C72" t="s">
        <v>34</v>
      </c>
      <c r="D72" t="str">
        <f>VLOOKUP(E72,'SAM Sectors'!$A$2:$C$440,3,FALSE)</f>
        <v>OTHERPRIME</v>
      </c>
      <c r="E72">
        <v>212210</v>
      </c>
      <c r="F72" t="s">
        <v>34</v>
      </c>
      <c r="G72">
        <v>1773</v>
      </c>
      <c r="H72">
        <v>2002</v>
      </c>
    </row>
    <row r="73" spans="1:8">
      <c r="A73" t="str">
        <f>VLOOKUP(B73,'SAM Sectors'!$A$2:$C$440,3,FALSE)</f>
        <v>OTHERPRIME</v>
      </c>
      <c r="B73">
        <v>212210</v>
      </c>
      <c r="C73" t="s">
        <v>34</v>
      </c>
      <c r="D73" t="str">
        <f>VLOOKUP(E73,'SAM Sectors'!$A$2:$C$440,3,FALSE)</f>
        <v>CONNONRES</v>
      </c>
      <c r="E73">
        <v>230101</v>
      </c>
      <c r="F73" t="s">
        <v>60</v>
      </c>
      <c r="G73">
        <v>0</v>
      </c>
      <c r="H73">
        <v>2002</v>
      </c>
    </row>
    <row r="74" spans="1:8">
      <c r="A74" t="str">
        <f>VLOOKUP(B74,'SAM Sectors'!$A$2:$C$440,3,FALSE)</f>
        <v>OTHERPRIME</v>
      </c>
      <c r="B74">
        <v>212210</v>
      </c>
      <c r="C74" t="s">
        <v>34</v>
      </c>
      <c r="D74" t="str">
        <f>VLOOKUP(E74,'SAM Sectors'!$A$2:$C$440,3,FALSE)</f>
        <v>CONNONRES</v>
      </c>
      <c r="E74">
        <v>230102</v>
      </c>
      <c r="F74" t="s">
        <v>64</v>
      </c>
      <c r="G74">
        <v>0</v>
      </c>
      <c r="H74">
        <v>2002</v>
      </c>
    </row>
    <row r="75" spans="1:8">
      <c r="A75" t="str">
        <f>VLOOKUP(B75,'SAM Sectors'!$A$2:$C$440,3,FALSE)</f>
        <v>OTHERPRIME</v>
      </c>
      <c r="B75">
        <v>212230</v>
      </c>
      <c r="C75" t="s">
        <v>36</v>
      </c>
      <c r="D75" t="str">
        <f>VLOOKUP(E75,'SAM Sectors'!$A$2:$C$440,3,FALSE)</f>
        <v>OTHERPRIME</v>
      </c>
      <c r="E75">
        <v>212230</v>
      </c>
      <c r="F75" t="s">
        <v>36</v>
      </c>
      <c r="G75">
        <v>2318.4</v>
      </c>
      <c r="H75">
        <v>2002</v>
      </c>
    </row>
    <row r="76" spans="1:8">
      <c r="A76" t="str">
        <f>VLOOKUP(B76,'SAM Sectors'!$A$2:$C$440,3,FALSE)</f>
        <v>OTHERPRIME</v>
      </c>
      <c r="B76">
        <v>212230</v>
      </c>
      <c r="C76" t="s">
        <v>36</v>
      </c>
      <c r="D76" t="str">
        <f>VLOOKUP(E76,'SAM Sectors'!$A$2:$C$440,3,FALSE)</f>
        <v>OTHERPRIME</v>
      </c>
      <c r="E76" t="s">
        <v>1079</v>
      </c>
      <c r="F76" t="s">
        <v>1080</v>
      </c>
      <c r="G76">
        <v>211</v>
      </c>
      <c r="H76">
        <v>2002</v>
      </c>
    </row>
    <row r="77" spans="1:8">
      <c r="A77" t="str">
        <f>VLOOKUP(B77,'SAM Sectors'!$A$2:$C$440,3,FALSE)</f>
        <v>OTHERPRIME</v>
      </c>
      <c r="B77">
        <v>212230</v>
      </c>
      <c r="C77" t="s">
        <v>36</v>
      </c>
      <c r="D77" t="str">
        <f>VLOOKUP(E77,'SAM Sectors'!$A$2:$C$440,3,FALSE)</f>
        <v>OTHERPRIME</v>
      </c>
      <c r="E77" t="s">
        <v>1081</v>
      </c>
      <c r="F77" t="s">
        <v>1082</v>
      </c>
      <c r="G77">
        <v>27.3</v>
      </c>
      <c r="H77">
        <v>2002</v>
      </c>
    </row>
    <row r="78" spans="1:8">
      <c r="A78" t="str">
        <f>VLOOKUP(B78,'SAM Sectors'!$A$2:$C$440,3,FALSE)</f>
        <v>OTHERPRIME</v>
      </c>
      <c r="B78">
        <v>212230</v>
      </c>
      <c r="C78" t="s">
        <v>36</v>
      </c>
      <c r="D78" t="str">
        <f>VLOOKUP(E78,'SAM Sectors'!$A$2:$C$440,3,FALSE)</f>
        <v>CONNONRES</v>
      </c>
      <c r="E78">
        <v>230101</v>
      </c>
      <c r="F78" t="s">
        <v>60</v>
      </c>
      <c r="G78">
        <v>0</v>
      </c>
      <c r="H78">
        <v>2002</v>
      </c>
    </row>
    <row r="79" spans="1:8">
      <c r="A79" t="str">
        <f>VLOOKUP(B79,'SAM Sectors'!$A$2:$C$440,3,FALSE)</f>
        <v>OTHERPRIME</v>
      </c>
      <c r="B79">
        <v>212230</v>
      </c>
      <c r="C79" t="s">
        <v>36</v>
      </c>
      <c r="D79" t="str">
        <f>VLOOKUP(E79,'SAM Sectors'!$A$2:$C$440,3,FALSE)</f>
        <v>CONNONRES</v>
      </c>
      <c r="E79">
        <v>230102</v>
      </c>
      <c r="F79" t="s">
        <v>64</v>
      </c>
      <c r="G79">
        <v>0</v>
      </c>
      <c r="H79">
        <v>2002</v>
      </c>
    </row>
    <row r="80" spans="1:8">
      <c r="A80" t="str">
        <f>VLOOKUP(B80,'SAM Sectors'!$A$2:$C$440,3,FALSE)</f>
        <v>OTHERPRIME</v>
      </c>
      <c r="B80" t="s">
        <v>1079</v>
      </c>
      <c r="C80" t="s">
        <v>1080</v>
      </c>
      <c r="D80" t="str">
        <f>VLOOKUP(E80,'SAM Sectors'!$A$2:$C$440,3,FALSE)</f>
        <v>OTHERPRIME</v>
      </c>
      <c r="E80">
        <v>212230</v>
      </c>
      <c r="F80" t="s">
        <v>36</v>
      </c>
      <c r="G80">
        <v>59.3</v>
      </c>
      <c r="H80">
        <v>2002</v>
      </c>
    </row>
    <row r="81" spans="1:8">
      <c r="A81" t="str">
        <f>VLOOKUP(B81,'SAM Sectors'!$A$2:$C$440,3,FALSE)</f>
        <v>OTHERPRIME</v>
      </c>
      <c r="B81" t="s">
        <v>1079</v>
      </c>
      <c r="C81" t="s">
        <v>1080</v>
      </c>
      <c r="D81" t="str">
        <f>VLOOKUP(E81,'SAM Sectors'!$A$2:$C$440,3,FALSE)</f>
        <v>OTHERPRIME</v>
      </c>
      <c r="E81" t="s">
        <v>1079</v>
      </c>
      <c r="F81" t="s">
        <v>1080</v>
      </c>
      <c r="G81">
        <v>3587.2</v>
      </c>
      <c r="H81">
        <v>2002</v>
      </c>
    </row>
    <row r="82" spans="1:8">
      <c r="A82" t="str">
        <f>VLOOKUP(B82,'SAM Sectors'!$A$2:$C$440,3,FALSE)</f>
        <v>OTHERPRIME</v>
      </c>
      <c r="B82" t="s">
        <v>1079</v>
      </c>
      <c r="C82" t="s">
        <v>1080</v>
      </c>
      <c r="D82" t="str">
        <f>VLOOKUP(E82,'SAM Sectors'!$A$2:$C$440,3,FALSE)</f>
        <v>CONNONRES</v>
      </c>
      <c r="E82">
        <v>230101</v>
      </c>
      <c r="F82" t="s">
        <v>60</v>
      </c>
      <c r="G82">
        <v>0</v>
      </c>
      <c r="H82">
        <v>2002</v>
      </c>
    </row>
    <row r="83" spans="1:8">
      <c r="A83" t="str">
        <f>VLOOKUP(B83,'SAM Sectors'!$A$2:$C$440,3,FALSE)</f>
        <v>OTHERPRIME</v>
      </c>
      <c r="B83" t="s">
        <v>1079</v>
      </c>
      <c r="C83" t="s">
        <v>1080</v>
      </c>
      <c r="D83" t="str">
        <f>VLOOKUP(E83,'SAM Sectors'!$A$2:$C$440,3,FALSE)</f>
        <v>CONNONRES</v>
      </c>
      <c r="E83">
        <v>230102</v>
      </c>
      <c r="F83" t="s">
        <v>64</v>
      </c>
      <c r="G83">
        <v>0</v>
      </c>
      <c r="H83">
        <v>2002</v>
      </c>
    </row>
    <row r="84" spans="1:8">
      <c r="A84" t="str">
        <f>VLOOKUP(B84,'SAM Sectors'!$A$2:$C$440,3,FALSE)</f>
        <v>OTHERPRIME</v>
      </c>
      <c r="B84">
        <v>212310</v>
      </c>
      <c r="C84" t="s">
        <v>38</v>
      </c>
      <c r="D84" t="str">
        <f>VLOOKUP(E84,'SAM Sectors'!$A$2:$C$440,3,FALSE)</f>
        <v>OTHERPRIME</v>
      </c>
      <c r="E84">
        <v>212310</v>
      </c>
      <c r="F84" t="s">
        <v>38</v>
      </c>
      <c r="G84">
        <v>8920.9</v>
      </c>
      <c r="H84">
        <v>2002</v>
      </c>
    </row>
    <row r="85" spans="1:8">
      <c r="A85" t="str">
        <f>VLOOKUP(B85,'SAM Sectors'!$A$2:$C$440,3,FALSE)</f>
        <v>OTHERPRIME</v>
      </c>
      <c r="B85">
        <v>212310</v>
      </c>
      <c r="C85" t="s">
        <v>38</v>
      </c>
      <c r="D85" t="str">
        <f>VLOOKUP(E85,'SAM Sectors'!$A$2:$C$440,3,FALSE)</f>
        <v>OTHERPRIME</v>
      </c>
      <c r="E85">
        <v>212320</v>
      </c>
      <c r="F85" t="s">
        <v>40</v>
      </c>
      <c r="G85">
        <v>97.8</v>
      </c>
      <c r="H85">
        <v>2002</v>
      </c>
    </row>
    <row r="86" spans="1:8">
      <c r="A86" t="str">
        <f>VLOOKUP(B86,'SAM Sectors'!$A$2:$C$440,3,FALSE)</f>
        <v>OTHERPRIME</v>
      </c>
      <c r="B86">
        <v>212310</v>
      </c>
      <c r="C86" t="s">
        <v>38</v>
      </c>
      <c r="D86" t="str">
        <f>VLOOKUP(E86,'SAM Sectors'!$A$2:$C$440,3,FALSE)</f>
        <v>OTHERPRIME</v>
      </c>
      <c r="E86" t="s">
        <v>1081</v>
      </c>
      <c r="F86" t="s">
        <v>1082</v>
      </c>
      <c r="G86">
        <v>60.4</v>
      </c>
      <c r="H86">
        <v>2002</v>
      </c>
    </row>
    <row r="87" spans="1:8">
      <c r="A87" t="str">
        <f>VLOOKUP(B87,'SAM Sectors'!$A$2:$C$440,3,FALSE)</f>
        <v>OTHERPRIME</v>
      </c>
      <c r="B87">
        <v>212310</v>
      </c>
      <c r="C87" t="s">
        <v>38</v>
      </c>
      <c r="D87" t="str">
        <f>VLOOKUP(E87,'SAM Sectors'!$A$2:$C$440,3,FALSE)</f>
        <v>CONNONRES</v>
      </c>
      <c r="E87">
        <v>230102</v>
      </c>
      <c r="F87" t="s">
        <v>64</v>
      </c>
      <c r="G87">
        <v>0</v>
      </c>
      <c r="H87">
        <v>2002</v>
      </c>
    </row>
    <row r="88" spans="1:8">
      <c r="A88" t="str">
        <f>VLOOKUP(B88,'SAM Sectors'!$A$2:$C$440,3,FALSE)</f>
        <v>OTHERPRIME</v>
      </c>
      <c r="B88">
        <v>212310</v>
      </c>
      <c r="C88" t="s">
        <v>38</v>
      </c>
      <c r="D88" t="str">
        <f>VLOOKUP(E88,'SAM Sectors'!$A$2:$C$440,3,FALSE)</f>
        <v>OILREF</v>
      </c>
      <c r="E88">
        <v>324121</v>
      </c>
      <c r="F88" t="s">
        <v>314</v>
      </c>
      <c r="G88">
        <v>143.1</v>
      </c>
      <c r="H88">
        <v>2002</v>
      </c>
    </row>
    <row r="89" spans="1:8">
      <c r="A89" t="str">
        <f>VLOOKUP(B89,'SAM Sectors'!$A$2:$C$440,3,FALSE)</f>
        <v>OTHERPRIME</v>
      </c>
      <c r="B89">
        <v>212310</v>
      </c>
      <c r="C89" t="s">
        <v>38</v>
      </c>
      <c r="D89" t="str">
        <f>VLOOKUP(E89,'SAM Sectors'!$A$2:$C$440,3,FALSE)</f>
        <v>SCAGCONCRETE</v>
      </c>
      <c r="E89">
        <v>327320</v>
      </c>
      <c r="F89" t="s">
        <v>433</v>
      </c>
      <c r="G89">
        <v>93.3</v>
      </c>
      <c r="H89">
        <v>2002</v>
      </c>
    </row>
    <row r="90" spans="1:8">
      <c r="A90" t="str">
        <f>VLOOKUP(B90,'SAM Sectors'!$A$2:$C$440,3,FALSE)</f>
        <v>OTHERPRIME</v>
      </c>
      <c r="B90">
        <v>212310</v>
      </c>
      <c r="C90" t="s">
        <v>38</v>
      </c>
      <c r="D90" t="str">
        <f>VLOOKUP(E90,'SAM Sectors'!$A$2:$C$440,3,FALSE)</f>
        <v>SCAGOTHER</v>
      </c>
      <c r="E90" t="s">
        <v>1127</v>
      </c>
      <c r="F90" t="s">
        <v>1128</v>
      </c>
      <c r="G90">
        <v>60.8</v>
      </c>
      <c r="H90">
        <v>2002</v>
      </c>
    </row>
    <row r="91" spans="1:8">
      <c r="A91" t="str">
        <f>VLOOKUP(B91,'SAM Sectors'!$A$2:$C$440,3,FALSE)</f>
        <v>OTHERPRIME</v>
      </c>
      <c r="B91">
        <v>212310</v>
      </c>
      <c r="C91" t="s">
        <v>38</v>
      </c>
      <c r="D91" t="str">
        <f>VLOOKUP(E91,'SAM Sectors'!$A$2:$C$440,3,FALSE)</f>
        <v>SCAGOTHER</v>
      </c>
      <c r="E91">
        <v>327991</v>
      </c>
      <c r="F91" t="s">
        <v>449</v>
      </c>
      <c r="G91">
        <v>78.900000000000006</v>
      </c>
      <c r="H91">
        <v>2002</v>
      </c>
    </row>
    <row r="92" spans="1:8">
      <c r="A92" t="str">
        <f>VLOOKUP(B92,'SAM Sectors'!$A$2:$C$440,3,FALSE)</f>
        <v>OTHERPRIME</v>
      </c>
      <c r="B92">
        <v>212310</v>
      </c>
      <c r="C92" t="s">
        <v>38</v>
      </c>
      <c r="D92" t="str">
        <f>VLOOKUP(E92,'SAM Sectors'!$A$2:$C$440,3,FALSE)</f>
        <v>WHOLEDUR</v>
      </c>
      <c r="E92">
        <v>420000</v>
      </c>
      <c r="F92" t="s">
        <v>867</v>
      </c>
      <c r="G92">
        <v>0</v>
      </c>
      <c r="H92">
        <v>2002</v>
      </c>
    </row>
    <row r="93" spans="1:8">
      <c r="A93" t="str">
        <f>VLOOKUP(B93,'SAM Sectors'!$A$2:$C$440,3,FALSE)</f>
        <v>OTHERPRIME</v>
      </c>
      <c r="B93">
        <v>212310</v>
      </c>
      <c r="C93" t="s">
        <v>38</v>
      </c>
      <c r="D93" t="str">
        <f>VLOOKUP(E93,'SAM Sectors'!$A$2:$C$440,3,FALSE)</f>
        <v>PROCOMPDES</v>
      </c>
      <c r="E93">
        <v>541511</v>
      </c>
      <c r="F93" t="s">
        <v>960</v>
      </c>
      <c r="G93">
        <v>0</v>
      </c>
      <c r="H93">
        <v>2002</v>
      </c>
    </row>
    <row r="94" spans="1:8">
      <c r="A94" t="str">
        <f>VLOOKUP(B94,'SAM Sectors'!$A$2:$C$440,3,FALSE)</f>
        <v>OTHERPRIME</v>
      </c>
      <c r="B94">
        <v>212320</v>
      </c>
      <c r="C94" t="s">
        <v>40</v>
      </c>
      <c r="D94" t="str">
        <f>VLOOKUP(E94,'SAM Sectors'!$A$2:$C$440,3,FALSE)</f>
        <v>OTHERPRIME</v>
      </c>
      <c r="E94" t="s">
        <v>1079</v>
      </c>
      <c r="F94" t="s">
        <v>1080</v>
      </c>
      <c r="G94">
        <v>64.8</v>
      </c>
      <c r="H94">
        <v>2002</v>
      </c>
    </row>
    <row r="95" spans="1:8">
      <c r="A95" t="str">
        <f>VLOOKUP(B95,'SAM Sectors'!$A$2:$C$440,3,FALSE)</f>
        <v>OTHERPRIME</v>
      </c>
      <c r="B95">
        <v>212320</v>
      </c>
      <c r="C95" t="s">
        <v>40</v>
      </c>
      <c r="D95" t="str">
        <f>VLOOKUP(E95,'SAM Sectors'!$A$2:$C$440,3,FALSE)</f>
        <v>OTHERPRIME</v>
      </c>
      <c r="E95">
        <v>212310</v>
      </c>
      <c r="F95" t="s">
        <v>38</v>
      </c>
      <c r="G95">
        <v>80</v>
      </c>
      <c r="H95">
        <v>2002</v>
      </c>
    </row>
    <row r="96" spans="1:8">
      <c r="A96" t="str">
        <f>VLOOKUP(B96,'SAM Sectors'!$A$2:$C$440,3,FALSE)</f>
        <v>OTHERPRIME</v>
      </c>
      <c r="B96">
        <v>212320</v>
      </c>
      <c r="C96" t="s">
        <v>40</v>
      </c>
      <c r="D96" t="str">
        <f>VLOOKUP(E96,'SAM Sectors'!$A$2:$C$440,3,FALSE)</f>
        <v>OTHERPRIME</v>
      </c>
      <c r="E96">
        <v>212320</v>
      </c>
      <c r="F96" t="s">
        <v>40</v>
      </c>
      <c r="G96">
        <v>6822.9</v>
      </c>
      <c r="H96">
        <v>2002</v>
      </c>
    </row>
    <row r="97" spans="1:8">
      <c r="A97" t="str">
        <f>VLOOKUP(B97,'SAM Sectors'!$A$2:$C$440,3,FALSE)</f>
        <v>OTHERPRIME</v>
      </c>
      <c r="B97">
        <v>212320</v>
      </c>
      <c r="C97" t="s">
        <v>40</v>
      </c>
      <c r="D97" t="str">
        <f>VLOOKUP(E97,'SAM Sectors'!$A$2:$C$440,3,FALSE)</f>
        <v>OTHERPRIME</v>
      </c>
      <c r="E97" t="s">
        <v>1081</v>
      </c>
      <c r="F97" t="s">
        <v>1082</v>
      </c>
      <c r="G97">
        <v>62.1</v>
      </c>
      <c r="H97">
        <v>2002</v>
      </c>
    </row>
    <row r="98" spans="1:8">
      <c r="A98" t="str">
        <f>VLOOKUP(B98,'SAM Sectors'!$A$2:$C$440,3,FALSE)</f>
        <v>OTHERPRIME</v>
      </c>
      <c r="B98">
        <v>212320</v>
      </c>
      <c r="C98" t="s">
        <v>40</v>
      </c>
      <c r="D98" t="str">
        <f>VLOOKUP(E98,'SAM Sectors'!$A$2:$C$440,3,FALSE)</f>
        <v>CONNONRES</v>
      </c>
      <c r="E98">
        <v>230102</v>
      </c>
      <c r="F98" t="s">
        <v>64</v>
      </c>
      <c r="G98">
        <v>0</v>
      </c>
      <c r="H98">
        <v>2002</v>
      </c>
    </row>
    <row r="99" spans="1:8">
      <c r="A99" t="str">
        <f>VLOOKUP(B99,'SAM Sectors'!$A$2:$C$440,3,FALSE)</f>
        <v>OTHERPRIME</v>
      </c>
      <c r="B99">
        <v>212320</v>
      </c>
      <c r="C99" t="s">
        <v>40</v>
      </c>
      <c r="D99" t="str">
        <f>VLOOKUP(E99,'SAM Sectors'!$A$2:$C$440,3,FALSE)</f>
        <v>OILREF</v>
      </c>
      <c r="E99">
        <v>324121</v>
      </c>
      <c r="F99" t="s">
        <v>314</v>
      </c>
      <c r="G99">
        <v>44.1</v>
      </c>
      <c r="H99">
        <v>2002</v>
      </c>
    </row>
    <row r="100" spans="1:8">
      <c r="A100" t="str">
        <f>VLOOKUP(B100,'SAM Sectors'!$A$2:$C$440,3,FALSE)</f>
        <v>OTHERPRIME</v>
      </c>
      <c r="B100">
        <v>212320</v>
      </c>
      <c r="C100" t="s">
        <v>40</v>
      </c>
      <c r="D100" t="str">
        <f>VLOOKUP(E100,'SAM Sectors'!$A$2:$C$440,3,FALSE)</f>
        <v>SCAGCONCRETE</v>
      </c>
      <c r="E100">
        <v>327320</v>
      </c>
      <c r="F100" t="s">
        <v>433</v>
      </c>
      <c r="G100">
        <v>49.4</v>
      </c>
      <c r="H100">
        <v>2002</v>
      </c>
    </row>
    <row r="101" spans="1:8">
      <c r="A101" t="str">
        <f>VLOOKUP(B101,'SAM Sectors'!$A$2:$C$440,3,FALSE)</f>
        <v>OTHERPRIME</v>
      </c>
      <c r="B101">
        <v>212320</v>
      </c>
      <c r="C101" t="s">
        <v>40</v>
      </c>
      <c r="D101" t="str">
        <f>VLOOKUP(E101,'SAM Sectors'!$A$2:$C$440,3,FALSE)</f>
        <v>SCAGOTHER</v>
      </c>
      <c r="E101">
        <v>327992</v>
      </c>
      <c r="F101" t="s">
        <v>451</v>
      </c>
      <c r="G101">
        <v>56.2</v>
      </c>
      <c r="H101">
        <v>2002</v>
      </c>
    </row>
    <row r="102" spans="1:8">
      <c r="A102" t="str">
        <f>VLOOKUP(B102,'SAM Sectors'!$A$2:$C$440,3,FALSE)</f>
        <v>OTHERPRIME</v>
      </c>
      <c r="B102">
        <v>212320</v>
      </c>
      <c r="C102" t="s">
        <v>40</v>
      </c>
      <c r="D102" t="str">
        <f>VLOOKUP(E102,'SAM Sectors'!$A$2:$C$440,3,FALSE)</f>
        <v>WHOLEDUR</v>
      </c>
      <c r="E102">
        <v>420000</v>
      </c>
      <c r="F102" t="s">
        <v>867</v>
      </c>
      <c r="G102">
        <v>0</v>
      </c>
      <c r="H102">
        <v>2002</v>
      </c>
    </row>
    <row r="103" spans="1:8">
      <c r="A103" t="str">
        <f>VLOOKUP(B103,'SAM Sectors'!$A$2:$C$440,3,FALSE)</f>
        <v>OTHERPRIME</v>
      </c>
      <c r="B103">
        <v>212320</v>
      </c>
      <c r="C103" t="s">
        <v>40</v>
      </c>
      <c r="D103" t="str">
        <f>VLOOKUP(E103,'SAM Sectors'!$A$2:$C$440,3,FALSE)</f>
        <v>PROCOMPDES</v>
      </c>
      <c r="E103">
        <v>541511</v>
      </c>
      <c r="F103" t="s">
        <v>960</v>
      </c>
      <c r="G103">
        <v>0</v>
      </c>
      <c r="H103">
        <v>2002</v>
      </c>
    </row>
    <row r="104" spans="1:8">
      <c r="A104" t="str">
        <f>VLOOKUP(B104,'SAM Sectors'!$A$2:$C$440,3,FALSE)</f>
        <v>OTHERPRIME</v>
      </c>
      <c r="B104">
        <v>212390</v>
      </c>
      <c r="C104" t="s">
        <v>43</v>
      </c>
      <c r="D104" t="str">
        <f>VLOOKUP(E104,'SAM Sectors'!$A$2:$C$440,3,FALSE)</f>
        <v>OTHERPRIME</v>
      </c>
      <c r="E104">
        <v>212390</v>
      </c>
      <c r="F104" t="s">
        <v>43</v>
      </c>
      <c r="G104">
        <v>1949.2</v>
      </c>
      <c r="H104">
        <v>2002</v>
      </c>
    </row>
    <row r="105" spans="1:8">
      <c r="A105" t="str">
        <f>VLOOKUP(B105,'SAM Sectors'!$A$2:$C$440,3,FALSE)</f>
        <v>OTHERPRIME</v>
      </c>
      <c r="B105">
        <v>212390</v>
      </c>
      <c r="C105" t="s">
        <v>43</v>
      </c>
      <c r="D105" t="str">
        <f>VLOOKUP(E105,'SAM Sectors'!$A$2:$C$440,3,FALSE)</f>
        <v>CONNONRES</v>
      </c>
      <c r="E105">
        <v>230102</v>
      </c>
      <c r="F105" t="s">
        <v>64</v>
      </c>
      <c r="G105">
        <v>0</v>
      </c>
      <c r="H105">
        <v>2002</v>
      </c>
    </row>
    <row r="106" spans="1:8">
      <c r="A106" t="str">
        <f>VLOOKUP(B106,'SAM Sectors'!$A$2:$C$440,3,FALSE)</f>
        <v>OTHERPRIME</v>
      </c>
      <c r="B106">
        <v>212390</v>
      </c>
      <c r="C106" t="s">
        <v>43</v>
      </c>
      <c r="D106" t="str">
        <f>VLOOKUP(E106,'SAM Sectors'!$A$2:$C$440,3,FALSE)</f>
        <v>OILREF</v>
      </c>
      <c r="E106">
        <v>324199</v>
      </c>
      <c r="F106" t="s">
        <v>320</v>
      </c>
      <c r="G106">
        <v>50.3</v>
      </c>
      <c r="H106">
        <v>2002</v>
      </c>
    </row>
    <row r="107" spans="1:8">
      <c r="A107" t="str">
        <f>VLOOKUP(B107,'SAM Sectors'!$A$2:$C$440,3,FALSE)</f>
        <v>OTHERPRIME</v>
      </c>
      <c r="B107">
        <v>212390</v>
      </c>
      <c r="C107" t="s">
        <v>43</v>
      </c>
      <c r="D107" t="str">
        <f>VLOOKUP(E107,'SAM Sectors'!$A$2:$C$440,3,FALSE)</f>
        <v>CHEMSBASIC</v>
      </c>
      <c r="E107">
        <v>325181</v>
      </c>
      <c r="F107" t="s">
        <v>330</v>
      </c>
      <c r="G107">
        <v>564.70000000000005</v>
      </c>
      <c r="H107">
        <v>2002</v>
      </c>
    </row>
    <row r="108" spans="1:8">
      <c r="A108" t="str">
        <f>VLOOKUP(B108,'SAM Sectors'!$A$2:$C$440,3,FALSE)</f>
        <v>OTHERPRIME</v>
      </c>
      <c r="B108">
        <v>212390</v>
      </c>
      <c r="C108" t="s">
        <v>43</v>
      </c>
      <c r="D108" t="str">
        <f>VLOOKUP(E108,'SAM Sectors'!$A$2:$C$440,3,FALSE)</f>
        <v>CHEMSBASIC</v>
      </c>
      <c r="E108">
        <v>325188</v>
      </c>
      <c r="F108" t="s">
        <v>334</v>
      </c>
      <c r="G108">
        <v>550.79999999999995</v>
      </c>
      <c r="H108">
        <v>2002</v>
      </c>
    </row>
    <row r="109" spans="1:8">
      <c r="A109" t="str">
        <f>VLOOKUP(B109,'SAM Sectors'!$A$2:$C$440,3,FALSE)</f>
        <v>OTHERPRIME</v>
      </c>
      <c r="B109">
        <v>212390</v>
      </c>
      <c r="C109" t="s">
        <v>43</v>
      </c>
      <c r="D109" t="str">
        <f>VLOOKUP(E109,'SAM Sectors'!$A$2:$C$440,3,FALSE)</f>
        <v>WHOLEDUR</v>
      </c>
      <c r="E109">
        <v>420000</v>
      </c>
      <c r="F109" t="s">
        <v>867</v>
      </c>
      <c r="G109">
        <v>0</v>
      </c>
      <c r="H109">
        <v>2002</v>
      </c>
    </row>
    <row r="110" spans="1:8">
      <c r="A110" t="str">
        <f>VLOOKUP(B110,'SAM Sectors'!$A$2:$C$440,3,FALSE)</f>
        <v>OTHERPRIME</v>
      </c>
      <c r="B110">
        <v>212390</v>
      </c>
      <c r="C110" t="s">
        <v>43</v>
      </c>
      <c r="D110" t="str">
        <f>VLOOKUP(E110,'SAM Sectors'!$A$2:$C$440,3,FALSE)</f>
        <v>PROCOMPDES</v>
      </c>
      <c r="E110">
        <v>541511</v>
      </c>
      <c r="F110" t="s">
        <v>960</v>
      </c>
      <c r="G110">
        <v>0</v>
      </c>
      <c r="H110">
        <v>2002</v>
      </c>
    </row>
    <row r="111" spans="1:8">
      <c r="A111" t="str">
        <f>VLOOKUP(B111,'SAM Sectors'!$A$2:$C$440,3,FALSE)</f>
        <v>OTHERPRIME</v>
      </c>
      <c r="B111">
        <v>213111</v>
      </c>
      <c r="C111" t="s">
        <v>46</v>
      </c>
      <c r="D111" t="str">
        <f>VLOOKUP(E111,'SAM Sectors'!$A$2:$C$440,3,FALSE)</f>
        <v>OILGAS</v>
      </c>
      <c r="E111">
        <v>211000</v>
      </c>
      <c r="F111" t="s">
        <v>29</v>
      </c>
      <c r="G111">
        <v>7.5</v>
      </c>
      <c r="H111">
        <v>2002</v>
      </c>
    </row>
    <row r="112" spans="1:8">
      <c r="A112" t="str">
        <f>VLOOKUP(B112,'SAM Sectors'!$A$2:$C$440,3,FALSE)</f>
        <v>OTHERPRIME</v>
      </c>
      <c r="B112">
        <v>213111</v>
      </c>
      <c r="C112" t="s">
        <v>46</v>
      </c>
      <c r="D112" t="str">
        <f>VLOOKUP(E112,'SAM Sectors'!$A$2:$C$440,3,FALSE)</f>
        <v>OTHERPRIME</v>
      </c>
      <c r="E112">
        <v>213111</v>
      </c>
      <c r="F112" t="s">
        <v>46</v>
      </c>
      <c r="G112">
        <v>11773.3</v>
      </c>
      <c r="H112">
        <v>2002</v>
      </c>
    </row>
    <row r="113" spans="1:8">
      <c r="A113" t="str">
        <f>VLOOKUP(B113,'SAM Sectors'!$A$2:$C$440,3,FALSE)</f>
        <v>OTHERPRIME</v>
      </c>
      <c r="B113">
        <v>213111</v>
      </c>
      <c r="C113" t="s">
        <v>46</v>
      </c>
      <c r="D113" t="str">
        <f>VLOOKUP(E113,'SAM Sectors'!$A$2:$C$440,3,FALSE)</f>
        <v>OTHERPRIME</v>
      </c>
      <c r="E113">
        <v>213112</v>
      </c>
      <c r="F113" t="s">
        <v>48</v>
      </c>
      <c r="G113">
        <v>54.8</v>
      </c>
      <c r="H113">
        <v>2002</v>
      </c>
    </row>
    <row r="114" spans="1:8">
      <c r="A114" t="str">
        <f>VLOOKUP(B114,'SAM Sectors'!$A$2:$C$440,3,FALSE)</f>
        <v>OTHERPRIME</v>
      </c>
      <c r="B114">
        <v>213111</v>
      </c>
      <c r="C114" t="s">
        <v>46</v>
      </c>
      <c r="D114" t="str">
        <f>VLOOKUP(E114,'SAM Sectors'!$A$2:$C$440,3,FALSE)</f>
        <v>WHOLEDUR</v>
      </c>
      <c r="E114">
        <v>420000</v>
      </c>
      <c r="F114" t="s">
        <v>867</v>
      </c>
      <c r="G114">
        <v>0</v>
      </c>
      <c r="H114">
        <v>2002</v>
      </c>
    </row>
    <row r="115" spans="1:8">
      <c r="A115" t="str">
        <f>VLOOKUP(B115,'SAM Sectors'!$A$2:$C$440,3,FALSE)</f>
        <v>OTHERPRIME</v>
      </c>
      <c r="B115">
        <v>213111</v>
      </c>
      <c r="C115" t="s">
        <v>46</v>
      </c>
      <c r="D115" t="str">
        <f>VLOOKUP(E115,'SAM Sectors'!$A$2:$C$440,3,FALSE)</f>
        <v>PROCOMPDES</v>
      </c>
      <c r="E115">
        <v>541511</v>
      </c>
      <c r="F115" t="s">
        <v>960</v>
      </c>
      <c r="G115">
        <v>0</v>
      </c>
      <c r="H115">
        <v>2002</v>
      </c>
    </row>
    <row r="116" spans="1:8">
      <c r="A116" t="str">
        <f>VLOOKUP(B116,'SAM Sectors'!$A$2:$C$440,3,FALSE)</f>
        <v>OTHERPRIME</v>
      </c>
      <c r="B116">
        <v>213112</v>
      </c>
      <c r="C116" t="s">
        <v>48</v>
      </c>
      <c r="D116" t="str">
        <f>VLOOKUP(E116,'SAM Sectors'!$A$2:$C$440,3,FALSE)</f>
        <v>OILGAS</v>
      </c>
      <c r="E116">
        <v>211000</v>
      </c>
      <c r="F116" t="s">
        <v>29</v>
      </c>
      <c r="G116">
        <v>25.8</v>
      </c>
      <c r="H116">
        <v>2002</v>
      </c>
    </row>
    <row r="117" spans="1:8">
      <c r="A117" t="str">
        <f>VLOOKUP(B117,'SAM Sectors'!$A$2:$C$440,3,FALSE)</f>
        <v>OTHERPRIME</v>
      </c>
      <c r="B117">
        <v>213112</v>
      </c>
      <c r="C117" t="s">
        <v>48</v>
      </c>
      <c r="D117" t="str">
        <f>VLOOKUP(E117,'SAM Sectors'!$A$2:$C$440,3,FALSE)</f>
        <v>OTHERPRIME</v>
      </c>
      <c r="E117">
        <v>213111</v>
      </c>
      <c r="F117" t="s">
        <v>46</v>
      </c>
      <c r="G117">
        <v>727.7</v>
      </c>
      <c r="H117">
        <v>2002</v>
      </c>
    </row>
    <row r="118" spans="1:8">
      <c r="A118" t="str">
        <f>VLOOKUP(B118,'SAM Sectors'!$A$2:$C$440,3,FALSE)</f>
        <v>OTHERPRIME</v>
      </c>
      <c r="B118">
        <v>213112</v>
      </c>
      <c r="C118" t="s">
        <v>48</v>
      </c>
      <c r="D118" t="str">
        <f>VLOOKUP(E118,'SAM Sectors'!$A$2:$C$440,3,FALSE)</f>
        <v>OTHERPRIME</v>
      </c>
      <c r="E118">
        <v>213112</v>
      </c>
      <c r="F118" t="s">
        <v>48</v>
      </c>
      <c r="G118">
        <v>16094.1</v>
      </c>
      <c r="H118">
        <v>2002</v>
      </c>
    </row>
    <row r="119" spans="1:8">
      <c r="A119" t="str">
        <f>VLOOKUP(B119,'SAM Sectors'!$A$2:$C$440,3,FALSE)</f>
        <v>OTHERPRIME</v>
      </c>
      <c r="B119">
        <v>213112</v>
      </c>
      <c r="C119" t="s">
        <v>48</v>
      </c>
      <c r="D119" t="str">
        <f>VLOOKUP(E119,'SAM Sectors'!$A$2:$C$440,3,FALSE)</f>
        <v>METALFAB</v>
      </c>
      <c r="E119">
        <v>332710</v>
      </c>
      <c r="F119" t="s">
        <v>545</v>
      </c>
      <c r="G119">
        <v>183.4</v>
      </c>
      <c r="H119">
        <v>2002</v>
      </c>
    </row>
    <row r="120" spans="1:8">
      <c r="A120" t="str">
        <f>VLOOKUP(B120,'SAM Sectors'!$A$2:$C$440,3,FALSE)</f>
        <v>OTHERPRIME</v>
      </c>
      <c r="B120">
        <v>213112</v>
      </c>
      <c r="C120" t="s">
        <v>48</v>
      </c>
      <c r="D120" t="str">
        <f>VLOOKUP(E120,'SAM Sectors'!$A$2:$C$440,3,FALSE)</f>
        <v>WHOLEDUR</v>
      </c>
      <c r="E120">
        <v>420000</v>
      </c>
      <c r="F120" t="s">
        <v>867</v>
      </c>
      <c r="G120">
        <v>0</v>
      </c>
      <c r="H120">
        <v>2002</v>
      </c>
    </row>
    <row r="121" spans="1:8">
      <c r="A121" t="str">
        <f>VLOOKUP(B121,'SAM Sectors'!$A$2:$C$440,3,FALSE)</f>
        <v>OTHERPRIME</v>
      </c>
      <c r="B121">
        <v>213112</v>
      </c>
      <c r="C121" t="s">
        <v>48</v>
      </c>
      <c r="D121" t="str">
        <f>VLOOKUP(E121,'SAM Sectors'!$A$2:$C$440,3,FALSE)</f>
        <v>PROCOMPDES</v>
      </c>
      <c r="E121">
        <v>541511</v>
      </c>
      <c r="F121" t="s">
        <v>960</v>
      </c>
      <c r="G121">
        <v>0</v>
      </c>
      <c r="H121">
        <v>2002</v>
      </c>
    </row>
    <row r="122" spans="1:8">
      <c r="A122" t="str">
        <f>VLOOKUP(B122,'SAM Sectors'!$A$2:$C$440,3,FALSE)</f>
        <v>OTHERPRIME</v>
      </c>
      <c r="B122" t="s">
        <v>1081</v>
      </c>
      <c r="C122" t="s">
        <v>1082</v>
      </c>
      <c r="D122" t="str">
        <f>VLOOKUP(E122,'SAM Sectors'!$A$2:$C$440,3,FALSE)</f>
        <v>OTHERPRIME</v>
      </c>
      <c r="E122">
        <v>212310</v>
      </c>
      <c r="F122" t="s">
        <v>38</v>
      </c>
      <c r="G122">
        <v>70.099999999999994</v>
      </c>
      <c r="H122">
        <v>2002</v>
      </c>
    </row>
    <row r="123" spans="1:8">
      <c r="A123" t="str">
        <f>VLOOKUP(B123,'SAM Sectors'!$A$2:$C$440,3,FALSE)</f>
        <v>OTHERPRIME</v>
      </c>
      <c r="B123" t="s">
        <v>1081</v>
      </c>
      <c r="C123" t="s">
        <v>1082</v>
      </c>
      <c r="D123" t="str">
        <f>VLOOKUP(E123,'SAM Sectors'!$A$2:$C$440,3,FALSE)</f>
        <v>OTHERPRIME</v>
      </c>
      <c r="E123">
        <v>212320</v>
      </c>
      <c r="F123" t="s">
        <v>40</v>
      </c>
      <c r="G123">
        <v>16.3</v>
      </c>
      <c r="H123">
        <v>2002</v>
      </c>
    </row>
    <row r="124" spans="1:8">
      <c r="A124" t="str">
        <f>VLOOKUP(B124,'SAM Sectors'!$A$2:$C$440,3,FALSE)</f>
        <v>OTHERPRIME</v>
      </c>
      <c r="B124" t="s">
        <v>1081</v>
      </c>
      <c r="C124" t="s">
        <v>1082</v>
      </c>
      <c r="D124" t="str">
        <f>VLOOKUP(E124,'SAM Sectors'!$A$2:$C$440,3,FALSE)</f>
        <v>OTHERPRIME</v>
      </c>
      <c r="E124">
        <v>213112</v>
      </c>
      <c r="F124" t="s">
        <v>48</v>
      </c>
      <c r="G124">
        <v>0</v>
      </c>
      <c r="H124">
        <v>2002</v>
      </c>
    </row>
    <row r="125" spans="1:8">
      <c r="A125" t="str">
        <f>VLOOKUP(B125,'SAM Sectors'!$A$2:$C$440,3,FALSE)</f>
        <v>OTHERPRIME</v>
      </c>
      <c r="B125" t="s">
        <v>1081</v>
      </c>
      <c r="C125" t="s">
        <v>1082</v>
      </c>
      <c r="D125" t="str">
        <f>VLOOKUP(E125,'SAM Sectors'!$A$2:$C$440,3,FALSE)</f>
        <v>OTHERPRIME</v>
      </c>
      <c r="E125" t="s">
        <v>1081</v>
      </c>
      <c r="F125" t="s">
        <v>1082</v>
      </c>
      <c r="G125">
        <v>3403.1</v>
      </c>
      <c r="H125">
        <v>2002</v>
      </c>
    </row>
    <row r="126" spans="1:8">
      <c r="A126" t="str">
        <f>VLOOKUP(B126,'SAM Sectors'!$A$2:$C$440,3,FALSE)</f>
        <v>OTHERPRIME</v>
      </c>
      <c r="B126" t="s">
        <v>1081</v>
      </c>
      <c r="C126" t="s">
        <v>1082</v>
      </c>
      <c r="D126" t="str">
        <f>VLOOKUP(E126,'SAM Sectors'!$A$2:$C$440,3,FALSE)</f>
        <v>WHOLEDUR</v>
      </c>
      <c r="E126">
        <v>420000</v>
      </c>
      <c r="F126" t="s">
        <v>867</v>
      </c>
      <c r="G126">
        <v>0</v>
      </c>
      <c r="H126">
        <v>2002</v>
      </c>
    </row>
    <row r="127" spans="1:8">
      <c r="A127" t="str">
        <f>VLOOKUP(B127,'SAM Sectors'!$A$2:$C$440,3,FALSE)</f>
        <v>OTHERPRIME</v>
      </c>
      <c r="B127" t="s">
        <v>1081</v>
      </c>
      <c r="C127" t="s">
        <v>1082</v>
      </c>
      <c r="D127" t="str">
        <f>VLOOKUP(E127,'SAM Sectors'!$A$2:$C$440,3,FALSE)</f>
        <v>PROCOMPDES</v>
      </c>
      <c r="E127">
        <v>541511</v>
      </c>
      <c r="F127" t="s">
        <v>960</v>
      </c>
      <c r="G127">
        <v>0</v>
      </c>
      <c r="H127">
        <v>2002</v>
      </c>
    </row>
    <row r="128" spans="1:8">
      <c r="A128" t="str">
        <f>VLOOKUP(B128,'SAM Sectors'!$A$2:$C$440,3,FALSE)</f>
        <v>DISTELECT</v>
      </c>
      <c r="B128">
        <v>221100</v>
      </c>
      <c r="C128" t="s">
        <v>50</v>
      </c>
      <c r="D128" t="str">
        <f>VLOOKUP(E128,'SAM Sectors'!$A$2:$C$440,3,FALSE)</f>
        <v>OILGAS</v>
      </c>
      <c r="E128">
        <v>211000</v>
      </c>
      <c r="F128" t="s">
        <v>29</v>
      </c>
      <c r="G128">
        <v>0</v>
      </c>
      <c r="H128">
        <v>2002</v>
      </c>
    </row>
    <row r="129" spans="1:8">
      <c r="A129" t="str">
        <f>VLOOKUP(B129,'SAM Sectors'!$A$2:$C$440,3,FALSE)</f>
        <v>DISTELECT</v>
      </c>
      <c r="B129">
        <v>221100</v>
      </c>
      <c r="C129" t="s">
        <v>50</v>
      </c>
      <c r="D129" t="str">
        <f>VLOOKUP(E129,'SAM Sectors'!$A$2:$C$440,3,FALSE)</f>
        <v>DISTELECT</v>
      </c>
      <c r="E129">
        <v>221100</v>
      </c>
      <c r="F129" t="s">
        <v>50</v>
      </c>
      <c r="G129">
        <v>214207.1</v>
      </c>
      <c r="H129">
        <v>2002</v>
      </c>
    </row>
    <row r="130" spans="1:8">
      <c r="A130" t="str">
        <f>VLOOKUP(B130,'SAM Sectors'!$A$2:$C$440,3,FALSE)</f>
        <v>DISTELECT</v>
      </c>
      <c r="B130">
        <v>221100</v>
      </c>
      <c r="C130" t="s">
        <v>50</v>
      </c>
      <c r="D130" t="str">
        <f>VLOOKUP(E130,'SAM Sectors'!$A$2:$C$440,3,FALSE)</f>
        <v>DISTGAS</v>
      </c>
      <c r="E130">
        <v>221200</v>
      </c>
      <c r="F130" t="s">
        <v>54</v>
      </c>
      <c r="G130">
        <v>8607.6</v>
      </c>
      <c r="H130">
        <v>2002</v>
      </c>
    </row>
    <row r="131" spans="1:8">
      <c r="A131" t="str">
        <f>VLOOKUP(B131,'SAM Sectors'!$A$2:$C$440,3,FALSE)</f>
        <v>DISTELECT</v>
      </c>
      <c r="B131">
        <v>221100</v>
      </c>
      <c r="C131" t="s">
        <v>50</v>
      </c>
      <c r="D131" t="str">
        <f>VLOOKUP(E131,'SAM Sectors'!$A$2:$C$440,3,FALSE)</f>
        <v>DISTOTH</v>
      </c>
      <c r="E131">
        <v>221300</v>
      </c>
      <c r="F131" t="s">
        <v>57</v>
      </c>
      <c r="G131">
        <v>2107</v>
      </c>
      <c r="H131">
        <v>2002</v>
      </c>
    </row>
    <row r="132" spans="1:8">
      <c r="A132" t="str">
        <f>VLOOKUP(B132,'SAM Sectors'!$A$2:$C$440,3,FALSE)</f>
        <v>DISTELECT</v>
      </c>
      <c r="B132">
        <v>221100</v>
      </c>
      <c r="C132" t="s">
        <v>50</v>
      </c>
      <c r="D132" t="str">
        <f>VLOOKUP(E132,'SAM Sectors'!$A$2:$C$440,3,FALSE)</f>
        <v>CONNONRES</v>
      </c>
      <c r="E132">
        <v>230103</v>
      </c>
      <c r="F132" t="s">
        <v>67</v>
      </c>
      <c r="G132">
        <v>0</v>
      </c>
      <c r="H132">
        <v>2002</v>
      </c>
    </row>
    <row r="133" spans="1:8">
      <c r="A133" t="str">
        <f>VLOOKUP(B133,'SAM Sectors'!$A$2:$C$440,3,FALSE)</f>
        <v>DISTELECT</v>
      </c>
      <c r="B133">
        <v>221100</v>
      </c>
      <c r="C133" t="s">
        <v>50</v>
      </c>
      <c r="D133" t="str">
        <f>VLOOKUP(E133,'SAM Sectors'!$A$2:$C$440,3,FALSE)</f>
        <v>TRANSPORT</v>
      </c>
      <c r="E133">
        <v>486000</v>
      </c>
      <c r="F133" t="s">
        <v>881</v>
      </c>
      <c r="G133">
        <v>0</v>
      </c>
      <c r="H133">
        <v>2002</v>
      </c>
    </row>
    <row r="134" spans="1:8">
      <c r="A134" t="str">
        <f>VLOOKUP(B134,'SAM Sectors'!$A$2:$C$440,3,FALSE)</f>
        <v>DISTELECT</v>
      </c>
      <c r="B134">
        <v>221100</v>
      </c>
      <c r="C134" t="s">
        <v>50</v>
      </c>
      <c r="D134" t="str">
        <f>VLOOKUP(E134,'SAM Sectors'!$A$2:$C$440,3,FALSE)</f>
        <v>RETAILVEH</v>
      </c>
      <c r="E134" t="s">
        <v>1195</v>
      </c>
      <c r="F134" t="s">
        <v>1196</v>
      </c>
      <c r="G134">
        <v>0</v>
      </c>
      <c r="H134">
        <v>2002</v>
      </c>
    </row>
    <row r="135" spans="1:8">
      <c r="A135" t="str">
        <f>VLOOKUP(B135,'SAM Sectors'!$A$2:$C$440,3,FALSE)</f>
        <v>DISTELECT</v>
      </c>
      <c r="B135">
        <v>221100</v>
      </c>
      <c r="C135" t="s">
        <v>50</v>
      </c>
      <c r="D135" t="str">
        <f>VLOOKUP(E135,'SAM Sectors'!$A$2:$C$440,3,FALSE)</f>
        <v>PROCOMPDES</v>
      </c>
      <c r="E135">
        <v>541511</v>
      </c>
      <c r="F135" t="s">
        <v>960</v>
      </c>
      <c r="G135">
        <v>0</v>
      </c>
      <c r="H135">
        <v>2002</v>
      </c>
    </row>
    <row r="136" spans="1:8">
      <c r="A136" t="str">
        <f>VLOOKUP(B136,'SAM Sectors'!$A$2:$C$440,3,FALSE)</f>
        <v>DISTELECT</v>
      </c>
      <c r="B136">
        <v>221100</v>
      </c>
      <c r="C136" t="s">
        <v>50</v>
      </c>
      <c r="D136" t="str">
        <f>VLOOKUP(E136,'SAM Sectors'!$A$2:$C$440,3,FALSE)</f>
        <v>NA</v>
      </c>
      <c r="E136" t="s">
        <v>1284</v>
      </c>
      <c r="F136" t="s">
        <v>1285</v>
      </c>
      <c r="G136">
        <v>12.7</v>
      </c>
      <c r="H136">
        <v>2002</v>
      </c>
    </row>
    <row r="137" spans="1:8">
      <c r="A137" t="str">
        <f>VLOOKUP(B137,'SAM Sectors'!$A$2:$C$440,3,FALSE)</f>
        <v>DISTGAS</v>
      </c>
      <c r="B137">
        <v>221200</v>
      </c>
      <c r="C137" t="s">
        <v>54</v>
      </c>
      <c r="D137" t="str">
        <f>VLOOKUP(E137,'SAM Sectors'!$A$2:$C$440,3,FALSE)</f>
        <v>OILGAS</v>
      </c>
      <c r="E137">
        <v>211000</v>
      </c>
      <c r="F137" t="s">
        <v>29</v>
      </c>
      <c r="G137">
        <v>26.3</v>
      </c>
      <c r="H137">
        <v>2002</v>
      </c>
    </row>
    <row r="138" spans="1:8">
      <c r="A138" t="str">
        <f>VLOOKUP(B138,'SAM Sectors'!$A$2:$C$440,3,FALSE)</f>
        <v>DISTGAS</v>
      </c>
      <c r="B138">
        <v>221200</v>
      </c>
      <c r="C138" t="s">
        <v>54</v>
      </c>
      <c r="D138" t="str">
        <f>VLOOKUP(E138,'SAM Sectors'!$A$2:$C$440,3,FALSE)</f>
        <v>DISTELECT</v>
      </c>
      <c r="E138">
        <v>221100</v>
      </c>
      <c r="F138" t="s">
        <v>50</v>
      </c>
      <c r="G138">
        <v>4285.3</v>
      </c>
      <c r="H138">
        <v>2002</v>
      </c>
    </row>
    <row r="139" spans="1:8">
      <c r="A139" t="str">
        <f>VLOOKUP(B139,'SAM Sectors'!$A$2:$C$440,3,FALSE)</f>
        <v>DISTGAS</v>
      </c>
      <c r="B139">
        <v>221200</v>
      </c>
      <c r="C139" t="s">
        <v>54</v>
      </c>
      <c r="D139" t="str">
        <f>VLOOKUP(E139,'SAM Sectors'!$A$2:$C$440,3,FALSE)</f>
        <v>DISTGAS</v>
      </c>
      <c r="E139">
        <v>221200</v>
      </c>
      <c r="F139" t="s">
        <v>54</v>
      </c>
      <c r="G139">
        <v>78944.399999999994</v>
      </c>
      <c r="H139">
        <v>2002</v>
      </c>
    </row>
    <row r="140" spans="1:8">
      <c r="A140" t="str">
        <f>VLOOKUP(B140,'SAM Sectors'!$A$2:$C$440,3,FALSE)</f>
        <v>DISTGAS</v>
      </c>
      <c r="B140">
        <v>221200</v>
      </c>
      <c r="C140" t="s">
        <v>54</v>
      </c>
      <c r="D140" t="str">
        <f>VLOOKUP(E140,'SAM Sectors'!$A$2:$C$440,3,FALSE)</f>
        <v>CONNONRES</v>
      </c>
      <c r="E140">
        <v>230103</v>
      </c>
      <c r="F140" t="s">
        <v>67</v>
      </c>
      <c r="G140">
        <v>0</v>
      </c>
      <c r="H140">
        <v>2002</v>
      </c>
    </row>
    <row r="141" spans="1:8">
      <c r="A141" t="str">
        <f>VLOOKUP(B141,'SAM Sectors'!$A$2:$C$440,3,FALSE)</f>
        <v>DISTGAS</v>
      </c>
      <c r="B141">
        <v>221200</v>
      </c>
      <c r="C141" t="s">
        <v>54</v>
      </c>
      <c r="D141" t="str">
        <f>VLOOKUP(E141,'SAM Sectors'!$A$2:$C$440,3,FALSE)</f>
        <v>TRANSPORT</v>
      </c>
      <c r="E141">
        <v>486000</v>
      </c>
      <c r="F141" t="s">
        <v>881</v>
      </c>
      <c r="G141">
        <v>0</v>
      </c>
      <c r="H141">
        <v>2002</v>
      </c>
    </row>
    <row r="142" spans="1:8">
      <c r="A142" t="str">
        <f>VLOOKUP(B142,'SAM Sectors'!$A$2:$C$440,3,FALSE)</f>
        <v>DISTGAS</v>
      </c>
      <c r="B142">
        <v>221200</v>
      </c>
      <c r="C142" t="s">
        <v>54</v>
      </c>
      <c r="D142" t="str">
        <f>VLOOKUP(E142,'SAM Sectors'!$A$2:$C$440,3,FALSE)</f>
        <v>RETAILVEH</v>
      </c>
      <c r="E142" t="s">
        <v>1195</v>
      </c>
      <c r="F142" t="s">
        <v>1196</v>
      </c>
      <c r="G142">
        <v>0</v>
      </c>
      <c r="H142">
        <v>2002</v>
      </c>
    </row>
    <row r="143" spans="1:8">
      <c r="A143" t="str">
        <f>VLOOKUP(B143,'SAM Sectors'!$A$2:$C$440,3,FALSE)</f>
        <v>DISTGAS</v>
      </c>
      <c r="B143">
        <v>221200</v>
      </c>
      <c r="C143" t="s">
        <v>54</v>
      </c>
      <c r="D143" t="str">
        <f>VLOOKUP(E143,'SAM Sectors'!$A$2:$C$440,3,FALSE)</f>
        <v>PROCOMPDES</v>
      </c>
      <c r="E143">
        <v>541511</v>
      </c>
      <c r="F143" t="s">
        <v>960</v>
      </c>
      <c r="G143">
        <v>0</v>
      </c>
      <c r="H143">
        <v>2002</v>
      </c>
    </row>
    <row r="144" spans="1:8">
      <c r="A144" t="str">
        <f>VLOOKUP(B144,'SAM Sectors'!$A$2:$C$440,3,FALSE)</f>
        <v>DISTOTH</v>
      </c>
      <c r="B144">
        <v>221300</v>
      </c>
      <c r="C144" t="s">
        <v>57</v>
      </c>
      <c r="D144" t="str">
        <f>VLOOKUP(E144,'SAM Sectors'!$A$2:$C$440,3,FALSE)</f>
        <v>DISTOTH</v>
      </c>
      <c r="E144">
        <v>221300</v>
      </c>
      <c r="F144" t="s">
        <v>57</v>
      </c>
      <c r="G144">
        <v>6570.8</v>
      </c>
      <c r="H144">
        <v>2002</v>
      </c>
    </row>
    <row r="145" spans="1:8">
      <c r="A145" t="str">
        <f>VLOOKUP(B145,'SAM Sectors'!$A$2:$C$440,3,FALSE)</f>
        <v>DISTOTH</v>
      </c>
      <c r="B145">
        <v>221300</v>
      </c>
      <c r="C145" t="s">
        <v>57</v>
      </c>
      <c r="D145" t="str">
        <f>VLOOKUP(E145,'SAM Sectors'!$A$2:$C$440,3,FALSE)</f>
        <v>CONNONRES</v>
      </c>
      <c r="E145">
        <v>230101</v>
      </c>
      <c r="F145" t="s">
        <v>60</v>
      </c>
      <c r="G145">
        <v>0</v>
      </c>
      <c r="H145">
        <v>2002</v>
      </c>
    </row>
    <row r="146" spans="1:8">
      <c r="A146" t="str">
        <f>VLOOKUP(B146,'SAM Sectors'!$A$2:$C$440,3,FALSE)</f>
        <v>DISTOTH</v>
      </c>
      <c r="B146">
        <v>221300</v>
      </c>
      <c r="C146" t="s">
        <v>57</v>
      </c>
      <c r="D146" t="str">
        <f>VLOOKUP(E146,'SAM Sectors'!$A$2:$C$440,3,FALSE)</f>
        <v>CONNONRES</v>
      </c>
      <c r="E146">
        <v>230103</v>
      </c>
      <c r="F146" t="s">
        <v>67</v>
      </c>
      <c r="G146">
        <v>0</v>
      </c>
      <c r="H146">
        <v>2002</v>
      </c>
    </row>
    <row r="147" spans="1:8">
      <c r="A147" t="str">
        <f>VLOOKUP(B147,'SAM Sectors'!$A$2:$C$440,3,FALSE)</f>
        <v>DISTOTH</v>
      </c>
      <c r="B147">
        <v>221300</v>
      </c>
      <c r="C147" t="s">
        <v>57</v>
      </c>
      <c r="D147" t="str">
        <f>VLOOKUP(E147,'SAM Sectors'!$A$2:$C$440,3,FALSE)</f>
        <v>RETAILVEH</v>
      </c>
      <c r="E147" t="s">
        <v>1195</v>
      </c>
      <c r="F147" t="s">
        <v>1196</v>
      </c>
      <c r="G147">
        <v>0</v>
      </c>
      <c r="H147">
        <v>2002</v>
      </c>
    </row>
    <row r="148" spans="1:8">
      <c r="A148" t="str">
        <f>VLOOKUP(B148,'SAM Sectors'!$A$2:$C$440,3,FALSE)</f>
        <v>DISTOTH</v>
      </c>
      <c r="B148">
        <v>221300</v>
      </c>
      <c r="C148" t="s">
        <v>57</v>
      </c>
      <c r="D148" t="str">
        <f>VLOOKUP(E148,'SAM Sectors'!$A$2:$C$440,3,FALSE)</f>
        <v>PROCOMPDES</v>
      </c>
      <c r="E148">
        <v>541511</v>
      </c>
      <c r="F148" t="s">
        <v>960</v>
      </c>
      <c r="G148">
        <v>0</v>
      </c>
      <c r="H148">
        <v>2002</v>
      </c>
    </row>
    <row r="149" spans="1:8">
      <c r="A149" t="str">
        <f>VLOOKUP(B149,'SAM Sectors'!$A$2:$C$440,3,FALSE)</f>
        <v>DISTOTH</v>
      </c>
      <c r="B149">
        <v>221300</v>
      </c>
      <c r="C149" t="s">
        <v>57</v>
      </c>
      <c r="D149" t="str">
        <f>VLOOKUP(E149,'SAM Sectors'!$A$2:$C$440,3,FALSE)</f>
        <v>NA</v>
      </c>
      <c r="E149" t="s">
        <v>1284</v>
      </c>
      <c r="F149" t="s">
        <v>1285</v>
      </c>
      <c r="G149">
        <v>948.2</v>
      </c>
      <c r="H149">
        <v>2002</v>
      </c>
    </row>
    <row r="150" spans="1:8">
      <c r="A150" t="str">
        <f>VLOOKUP(B150,'SAM Sectors'!$A$2:$C$440,3,FALSE)</f>
        <v>CONNONRES</v>
      </c>
      <c r="B150">
        <v>230101</v>
      </c>
      <c r="C150" t="s">
        <v>60</v>
      </c>
      <c r="D150" t="str">
        <f>VLOOKUP(E150,'SAM Sectors'!$A$2:$C$440,3,FALSE)</f>
        <v>CONNONRES</v>
      </c>
      <c r="E150">
        <v>230101</v>
      </c>
      <c r="F150" t="s">
        <v>60</v>
      </c>
      <c r="G150">
        <v>129239.3</v>
      </c>
      <c r="H150">
        <v>2002</v>
      </c>
    </row>
    <row r="151" spans="1:8">
      <c r="A151" t="str">
        <f>VLOOKUP(B151,'SAM Sectors'!$A$2:$C$440,3,FALSE)</f>
        <v>CONNONRES</v>
      </c>
      <c r="B151">
        <v>230102</v>
      </c>
      <c r="C151" t="s">
        <v>64</v>
      </c>
      <c r="D151" t="str">
        <f>VLOOKUP(E151,'SAM Sectors'!$A$2:$C$440,3,FALSE)</f>
        <v>CONNONRES</v>
      </c>
      <c r="E151">
        <v>230102</v>
      </c>
      <c r="F151" t="s">
        <v>64</v>
      </c>
      <c r="G151">
        <v>23465.599999999999</v>
      </c>
      <c r="H151">
        <v>2002</v>
      </c>
    </row>
    <row r="152" spans="1:8">
      <c r="A152" t="str">
        <f>VLOOKUP(B152,'SAM Sectors'!$A$2:$C$440,3,FALSE)</f>
        <v>CONNONRES</v>
      </c>
      <c r="B152">
        <v>230103</v>
      </c>
      <c r="C152" t="s">
        <v>67</v>
      </c>
      <c r="D152" t="str">
        <f>VLOOKUP(E152,'SAM Sectors'!$A$2:$C$440,3,FALSE)</f>
        <v>CONNONRES</v>
      </c>
      <c r="E152">
        <v>230103</v>
      </c>
      <c r="F152" t="s">
        <v>67</v>
      </c>
      <c r="G152">
        <v>292328.09999999998</v>
      </c>
      <c r="H152">
        <v>2002</v>
      </c>
    </row>
    <row r="153" spans="1:8">
      <c r="A153" t="str">
        <f>VLOOKUP(B153,'SAM Sectors'!$A$2:$C$440,3,FALSE)</f>
        <v>CONRES</v>
      </c>
      <c r="B153">
        <v>230201</v>
      </c>
      <c r="C153" t="s">
        <v>70</v>
      </c>
      <c r="D153" t="str">
        <f>VLOOKUP(E153,'SAM Sectors'!$A$2:$C$440,3,FALSE)</f>
        <v>CONRES</v>
      </c>
      <c r="E153">
        <v>230201</v>
      </c>
      <c r="F153" t="s">
        <v>70</v>
      </c>
      <c r="G153">
        <v>304950.8</v>
      </c>
      <c r="H153">
        <v>2002</v>
      </c>
    </row>
    <row r="154" spans="1:8">
      <c r="A154" t="str">
        <f>VLOOKUP(B154,'SAM Sectors'!$A$2:$C$440,3,FALSE)</f>
        <v>CONRES</v>
      </c>
      <c r="B154">
        <v>230202</v>
      </c>
      <c r="C154" t="s">
        <v>73</v>
      </c>
      <c r="D154" t="str">
        <f>VLOOKUP(E154,'SAM Sectors'!$A$2:$C$440,3,FALSE)</f>
        <v>CONRES</v>
      </c>
      <c r="E154">
        <v>230202</v>
      </c>
      <c r="F154" t="s">
        <v>73</v>
      </c>
      <c r="G154">
        <v>133483.6</v>
      </c>
      <c r="H154">
        <v>2002</v>
      </c>
    </row>
    <row r="155" spans="1:8">
      <c r="A155" t="str">
        <f>VLOOKUP(B155,'SAM Sectors'!$A$2:$C$440,3,FALSE)</f>
        <v>CONNONRES</v>
      </c>
      <c r="B155">
        <v>230301</v>
      </c>
      <c r="C155" t="s">
        <v>77</v>
      </c>
      <c r="D155" t="str">
        <f>VLOOKUP(E155,'SAM Sectors'!$A$2:$C$440,3,FALSE)</f>
        <v>CONNONRES</v>
      </c>
      <c r="E155">
        <v>230301</v>
      </c>
      <c r="F155" t="s">
        <v>77</v>
      </c>
      <c r="G155">
        <v>101516.7</v>
      </c>
      <c r="H155">
        <v>2002</v>
      </c>
    </row>
    <row r="156" spans="1:8">
      <c r="A156" t="str">
        <f>VLOOKUP(B156,'SAM Sectors'!$A$2:$C$440,3,FALSE)</f>
        <v>CONRES</v>
      </c>
      <c r="B156">
        <v>230302</v>
      </c>
      <c r="C156" t="s">
        <v>80</v>
      </c>
      <c r="D156" t="str">
        <f>VLOOKUP(E156,'SAM Sectors'!$A$2:$C$440,3,FALSE)</f>
        <v>CONRES</v>
      </c>
      <c r="E156">
        <v>230302</v>
      </c>
      <c r="F156" t="s">
        <v>80</v>
      </c>
      <c r="G156">
        <v>47379</v>
      </c>
      <c r="H156">
        <v>2002</v>
      </c>
    </row>
    <row r="157" spans="1:8">
      <c r="A157" t="str">
        <f>VLOOKUP(B157,'SAM Sectors'!$A$2:$C$440,3,FALSE)</f>
        <v>FOODOTHR</v>
      </c>
      <c r="B157">
        <v>311111</v>
      </c>
      <c r="C157" t="s">
        <v>98</v>
      </c>
      <c r="D157" t="str">
        <f>VLOOKUP(E157,'SAM Sectors'!$A$2:$C$440,3,FALSE)</f>
        <v>CONNONRES</v>
      </c>
      <c r="E157">
        <v>230102</v>
      </c>
      <c r="F157" t="s">
        <v>64</v>
      </c>
      <c r="G157">
        <v>0</v>
      </c>
      <c r="H157">
        <v>2002</v>
      </c>
    </row>
    <row r="158" spans="1:8">
      <c r="A158" t="str">
        <f>VLOOKUP(B158,'SAM Sectors'!$A$2:$C$440,3,FALSE)</f>
        <v>FOODOTHR</v>
      </c>
      <c r="B158">
        <v>311111</v>
      </c>
      <c r="C158" t="s">
        <v>98</v>
      </c>
      <c r="D158" t="str">
        <f>VLOOKUP(E158,'SAM Sectors'!$A$2:$C$440,3,FALSE)</f>
        <v>FOODOTHR</v>
      </c>
      <c r="E158">
        <v>311111</v>
      </c>
      <c r="F158" t="s">
        <v>98</v>
      </c>
      <c r="G158">
        <v>9759.9</v>
      </c>
      <c r="H158">
        <v>2002</v>
      </c>
    </row>
    <row r="159" spans="1:8">
      <c r="A159" t="str">
        <f>VLOOKUP(B159,'SAM Sectors'!$A$2:$C$440,3,FALSE)</f>
        <v>FOODOTHR</v>
      </c>
      <c r="B159">
        <v>311111</v>
      </c>
      <c r="C159" t="s">
        <v>98</v>
      </c>
      <c r="D159" t="str">
        <f>VLOOKUP(E159,'SAM Sectors'!$A$2:$C$440,3,FALSE)</f>
        <v>FOODOTHR</v>
      </c>
      <c r="E159">
        <v>311119</v>
      </c>
      <c r="F159" t="s">
        <v>101</v>
      </c>
      <c r="G159">
        <v>19.5</v>
      </c>
      <c r="H159">
        <v>2002</v>
      </c>
    </row>
    <row r="160" spans="1:8">
      <c r="A160" t="str">
        <f>VLOOKUP(B160,'SAM Sectors'!$A$2:$C$440,3,FALSE)</f>
        <v>FOODOTHR</v>
      </c>
      <c r="B160">
        <v>311111</v>
      </c>
      <c r="C160" t="s">
        <v>98</v>
      </c>
      <c r="D160" t="str">
        <f>VLOOKUP(E160,'SAM Sectors'!$A$2:$C$440,3,FALSE)</f>
        <v>WHOLEDUR</v>
      </c>
      <c r="E160">
        <v>420000</v>
      </c>
      <c r="F160" t="s">
        <v>867</v>
      </c>
      <c r="G160">
        <v>0</v>
      </c>
      <c r="H160">
        <v>2002</v>
      </c>
    </row>
    <row r="161" spans="1:8">
      <c r="A161" t="str">
        <f>VLOOKUP(B161,'SAM Sectors'!$A$2:$C$440,3,FALSE)</f>
        <v>FOODOTHR</v>
      </c>
      <c r="B161">
        <v>311111</v>
      </c>
      <c r="C161" t="s">
        <v>98</v>
      </c>
      <c r="D161" t="str">
        <f>VLOOKUP(E161,'SAM Sectors'!$A$2:$C$440,3,FALSE)</f>
        <v>PROCOMPDES</v>
      </c>
      <c r="E161">
        <v>541511</v>
      </c>
      <c r="F161" t="s">
        <v>960</v>
      </c>
      <c r="G161">
        <v>0</v>
      </c>
      <c r="H161">
        <v>2002</v>
      </c>
    </row>
    <row r="162" spans="1:8">
      <c r="A162" t="str">
        <f>VLOOKUP(B162,'SAM Sectors'!$A$2:$C$440,3,FALSE)</f>
        <v>FOODOTHR</v>
      </c>
      <c r="B162">
        <v>311119</v>
      </c>
      <c r="C162" t="s">
        <v>101</v>
      </c>
      <c r="D162" t="str">
        <f>VLOOKUP(E162,'SAM Sectors'!$A$2:$C$440,3,FALSE)</f>
        <v>CONNONRES</v>
      </c>
      <c r="E162">
        <v>230102</v>
      </c>
      <c r="F162" t="s">
        <v>64</v>
      </c>
      <c r="G162">
        <v>0</v>
      </c>
      <c r="H162">
        <v>2002</v>
      </c>
    </row>
    <row r="163" spans="1:8">
      <c r="A163" t="str">
        <f>VLOOKUP(B163,'SAM Sectors'!$A$2:$C$440,3,FALSE)</f>
        <v>FOODOTHR</v>
      </c>
      <c r="B163">
        <v>311119</v>
      </c>
      <c r="C163" t="s">
        <v>101</v>
      </c>
      <c r="D163" t="str">
        <f>VLOOKUP(E163,'SAM Sectors'!$A$2:$C$440,3,FALSE)</f>
        <v>FOODOTHR</v>
      </c>
      <c r="E163">
        <v>311111</v>
      </c>
      <c r="F163" t="s">
        <v>98</v>
      </c>
      <c r="G163">
        <v>121.8</v>
      </c>
      <c r="H163">
        <v>2002</v>
      </c>
    </row>
    <row r="164" spans="1:8">
      <c r="A164" t="str">
        <f>VLOOKUP(B164,'SAM Sectors'!$A$2:$C$440,3,FALSE)</f>
        <v>FOODOTHR</v>
      </c>
      <c r="B164">
        <v>311119</v>
      </c>
      <c r="C164" t="s">
        <v>101</v>
      </c>
      <c r="D164" t="str">
        <f>VLOOKUP(E164,'SAM Sectors'!$A$2:$C$440,3,FALSE)</f>
        <v>FOODOTHR</v>
      </c>
      <c r="E164">
        <v>311119</v>
      </c>
      <c r="F164" t="s">
        <v>101</v>
      </c>
      <c r="G164">
        <v>16879.3</v>
      </c>
      <c r="H164">
        <v>2002</v>
      </c>
    </row>
    <row r="165" spans="1:8">
      <c r="A165" t="str">
        <f>VLOOKUP(B165,'SAM Sectors'!$A$2:$C$440,3,FALSE)</f>
        <v>FOODOTHR</v>
      </c>
      <c r="B165">
        <v>311119</v>
      </c>
      <c r="C165" t="s">
        <v>101</v>
      </c>
      <c r="D165" t="str">
        <f>VLOOKUP(E165,'SAM Sectors'!$A$2:$C$440,3,FALSE)</f>
        <v>FOODOTHR</v>
      </c>
      <c r="E165">
        <v>311210</v>
      </c>
      <c r="F165" t="s">
        <v>103</v>
      </c>
      <c r="G165">
        <v>8.6</v>
      </c>
      <c r="H165">
        <v>2002</v>
      </c>
    </row>
    <row r="166" spans="1:8">
      <c r="A166" t="str">
        <f>VLOOKUP(B166,'SAM Sectors'!$A$2:$C$440,3,FALSE)</f>
        <v>FOODOTHR</v>
      </c>
      <c r="B166">
        <v>311119</v>
      </c>
      <c r="C166" t="s">
        <v>101</v>
      </c>
      <c r="D166" t="str">
        <f>VLOOKUP(E166,'SAM Sectors'!$A$2:$C$440,3,FALSE)</f>
        <v>FOODPROC</v>
      </c>
      <c r="E166">
        <v>311420</v>
      </c>
      <c r="F166" t="s">
        <v>134</v>
      </c>
      <c r="G166">
        <v>83.3</v>
      </c>
      <c r="H166">
        <v>2002</v>
      </c>
    </row>
    <row r="167" spans="1:8">
      <c r="A167" t="str">
        <f>VLOOKUP(B167,'SAM Sectors'!$A$2:$C$440,3,FALSE)</f>
        <v>FOODOTHR</v>
      </c>
      <c r="B167">
        <v>311119</v>
      </c>
      <c r="C167" t="s">
        <v>101</v>
      </c>
      <c r="D167" t="str">
        <f>VLOOKUP(E167,'SAM Sectors'!$A$2:$C$440,3,FALSE)</f>
        <v>FOODOTHR</v>
      </c>
      <c r="E167" t="s">
        <v>1093</v>
      </c>
      <c r="F167" t="s">
        <v>1094</v>
      </c>
      <c r="G167">
        <v>90.8</v>
      </c>
      <c r="H167">
        <v>2002</v>
      </c>
    </row>
    <row r="168" spans="1:8">
      <c r="A168" t="str">
        <f>VLOOKUP(B168,'SAM Sectors'!$A$2:$C$440,3,FALSE)</f>
        <v>FOODOTHR</v>
      </c>
      <c r="B168">
        <v>311119</v>
      </c>
      <c r="C168" t="s">
        <v>101</v>
      </c>
      <c r="D168" t="str">
        <f>VLOOKUP(E168,'SAM Sectors'!$A$2:$C$440,3,FALSE)</f>
        <v>FOODOTHR</v>
      </c>
      <c r="E168">
        <v>311940</v>
      </c>
      <c r="F168" t="s">
        <v>179</v>
      </c>
      <c r="G168">
        <v>61.6</v>
      </c>
      <c r="H168">
        <v>2002</v>
      </c>
    </row>
    <row r="169" spans="1:8">
      <c r="A169" t="str">
        <f>VLOOKUP(B169,'SAM Sectors'!$A$2:$C$440,3,FALSE)</f>
        <v>FOODOTHR</v>
      </c>
      <c r="B169">
        <v>311119</v>
      </c>
      <c r="C169" t="s">
        <v>101</v>
      </c>
      <c r="D169" t="str">
        <f>VLOOKUP(E169,'SAM Sectors'!$A$2:$C$440,3,FALSE)</f>
        <v>FOODOTHR</v>
      </c>
      <c r="E169">
        <v>311990</v>
      </c>
      <c r="F169" t="s">
        <v>184</v>
      </c>
      <c r="G169">
        <v>68.400000000000006</v>
      </c>
      <c r="H169">
        <v>2002</v>
      </c>
    </row>
    <row r="170" spans="1:8">
      <c r="A170" t="str">
        <f>VLOOKUP(B170,'SAM Sectors'!$A$2:$C$440,3,FALSE)</f>
        <v>FOODOTHR</v>
      </c>
      <c r="B170">
        <v>311119</v>
      </c>
      <c r="C170" t="s">
        <v>101</v>
      </c>
      <c r="D170" t="str">
        <f>VLOOKUP(E170,'SAM Sectors'!$A$2:$C$440,3,FALSE)</f>
        <v>CHEMSDRUGS</v>
      </c>
      <c r="E170">
        <v>325412</v>
      </c>
      <c r="F170" t="s">
        <v>359</v>
      </c>
      <c r="G170">
        <v>143.19999999999999</v>
      </c>
      <c r="H170">
        <v>2002</v>
      </c>
    </row>
    <row r="171" spans="1:8">
      <c r="A171" t="str">
        <f>VLOOKUP(B171,'SAM Sectors'!$A$2:$C$440,3,FALSE)</f>
        <v>FOODOTHR</v>
      </c>
      <c r="B171">
        <v>311119</v>
      </c>
      <c r="C171" t="s">
        <v>101</v>
      </c>
      <c r="D171" t="str">
        <f>VLOOKUP(E171,'SAM Sectors'!$A$2:$C$440,3,FALSE)</f>
        <v>WHOLEDUR</v>
      </c>
      <c r="E171">
        <v>420000</v>
      </c>
      <c r="F171" t="s">
        <v>867</v>
      </c>
      <c r="G171">
        <v>0</v>
      </c>
      <c r="H171">
        <v>2002</v>
      </c>
    </row>
    <row r="172" spans="1:8">
      <c r="A172" t="str">
        <f>VLOOKUP(B172,'SAM Sectors'!$A$2:$C$440,3,FALSE)</f>
        <v>FOODOTHR</v>
      </c>
      <c r="B172">
        <v>311119</v>
      </c>
      <c r="C172" t="s">
        <v>101</v>
      </c>
      <c r="D172" t="str">
        <f>VLOOKUP(E172,'SAM Sectors'!$A$2:$C$440,3,FALSE)</f>
        <v>PROCOMPDES</v>
      </c>
      <c r="E172">
        <v>541511</v>
      </c>
      <c r="F172" t="s">
        <v>960</v>
      </c>
      <c r="G172">
        <v>0</v>
      </c>
      <c r="H172">
        <v>2002</v>
      </c>
    </row>
    <row r="173" spans="1:8">
      <c r="A173" t="str">
        <f>VLOOKUP(B173,'SAM Sectors'!$A$2:$C$440,3,FALSE)</f>
        <v>FOODOTHR</v>
      </c>
      <c r="B173">
        <v>311210</v>
      </c>
      <c r="C173" t="s">
        <v>103</v>
      </c>
      <c r="D173" t="str">
        <f>VLOOKUP(E173,'SAM Sectors'!$A$2:$C$440,3,FALSE)</f>
        <v>CONNONRES</v>
      </c>
      <c r="E173">
        <v>230102</v>
      </c>
      <c r="F173" t="s">
        <v>64</v>
      </c>
      <c r="G173">
        <v>0</v>
      </c>
      <c r="H173">
        <v>2002</v>
      </c>
    </row>
    <row r="174" spans="1:8">
      <c r="A174" t="str">
        <f>VLOOKUP(B174,'SAM Sectors'!$A$2:$C$440,3,FALSE)</f>
        <v>FOODOTHR</v>
      </c>
      <c r="B174">
        <v>311210</v>
      </c>
      <c r="C174" t="s">
        <v>103</v>
      </c>
      <c r="D174" t="str">
        <f>VLOOKUP(E174,'SAM Sectors'!$A$2:$C$440,3,FALSE)</f>
        <v>FOODOTHR</v>
      </c>
      <c r="E174">
        <v>311119</v>
      </c>
      <c r="F174" t="s">
        <v>101</v>
      </c>
      <c r="G174">
        <v>62.4</v>
      </c>
      <c r="H174">
        <v>2002</v>
      </c>
    </row>
    <row r="175" spans="1:8">
      <c r="A175" t="str">
        <f>VLOOKUP(B175,'SAM Sectors'!$A$2:$C$440,3,FALSE)</f>
        <v>FOODOTHR</v>
      </c>
      <c r="B175">
        <v>311210</v>
      </c>
      <c r="C175" t="s">
        <v>103</v>
      </c>
      <c r="D175" t="str">
        <f>VLOOKUP(E175,'SAM Sectors'!$A$2:$C$440,3,FALSE)</f>
        <v>FOODOTHR</v>
      </c>
      <c r="E175">
        <v>311210</v>
      </c>
      <c r="F175" t="s">
        <v>103</v>
      </c>
      <c r="G175">
        <v>8067.4</v>
      </c>
      <c r="H175">
        <v>2002</v>
      </c>
    </row>
    <row r="176" spans="1:8">
      <c r="A176" t="str">
        <f>VLOOKUP(B176,'SAM Sectors'!$A$2:$C$440,3,FALSE)</f>
        <v>FOODOTHR</v>
      </c>
      <c r="B176">
        <v>311210</v>
      </c>
      <c r="C176" t="s">
        <v>103</v>
      </c>
      <c r="D176" t="str">
        <f>VLOOKUP(E176,'SAM Sectors'!$A$2:$C$440,3,FALSE)</f>
        <v>FOODOTHR</v>
      </c>
      <c r="E176">
        <v>311820</v>
      </c>
      <c r="F176" t="s">
        <v>161</v>
      </c>
      <c r="G176">
        <v>568.9</v>
      </c>
      <c r="H176">
        <v>2002</v>
      </c>
    </row>
    <row r="177" spans="1:8">
      <c r="A177" t="str">
        <f>VLOOKUP(B177,'SAM Sectors'!$A$2:$C$440,3,FALSE)</f>
        <v>FOODOTHR</v>
      </c>
      <c r="B177">
        <v>311210</v>
      </c>
      <c r="C177" t="s">
        <v>103</v>
      </c>
      <c r="D177" t="str">
        <f>VLOOKUP(E177,'SAM Sectors'!$A$2:$C$440,3,FALSE)</f>
        <v>WHOLEDUR</v>
      </c>
      <c r="E177">
        <v>420000</v>
      </c>
      <c r="F177" t="s">
        <v>867</v>
      </c>
      <c r="G177">
        <v>0</v>
      </c>
      <c r="H177">
        <v>2002</v>
      </c>
    </row>
    <row r="178" spans="1:8">
      <c r="A178" t="str">
        <f>VLOOKUP(B178,'SAM Sectors'!$A$2:$C$440,3,FALSE)</f>
        <v>FOODOTHR</v>
      </c>
      <c r="B178">
        <v>311210</v>
      </c>
      <c r="C178" t="s">
        <v>103</v>
      </c>
      <c r="D178" t="str">
        <f>VLOOKUP(E178,'SAM Sectors'!$A$2:$C$440,3,FALSE)</f>
        <v>PROCOMPDES</v>
      </c>
      <c r="E178">
        <v>541511</v>
      </c>
      <c r="F178" t="s">
        <v>960</v>
      </c>
      <c r="G178">
        <v>0</v>
      </c>
      <c r="H178">
        <v>2002</v>
      </c>
    </row>
    <row r="179" spans="1:8">
      <c r="A179" t="str">
        <f>VLOOKUP(B179,'SAM Sectors'!$A$2:$C$440,3,FALSE)</f>
        <v>FOODOTHR</v>
      </c>
      <c r="B179">
        <v>311221</v>
      </c>
      <c r="C179" t="s">
        <v>110</v>
      </c>
      <c r="D179" t="str">
        <f>VLOOKUP(E179,'SAM Sectors'!$A$2:$C$440,3,FALSE)</f>
        <v>CONNONRES</v>
      </c>
      <c r="E179">
        <v>230102</v>
      </c>
      <c r="F179" t="s">
        <v>64</v>
      </c>
      <c r="G179">
        <v>0</v>
      </c>
      <c r="H179">
        <v>2002</v>
      </c>
    </row>
    <row r="180" spans="1:8">
      <c r="A180" t="str">
        <f>VLOOKUP(B180,'SAM Sectors'!$A$2:$C$440,3,FALSE)</f>
        <v>FOODOTHR</v>
      </c>
      <c r="B180">
        <v>311221</v>
      </c>
      <c r="C180" t="s">
        <v>110</v>
      </c>
      <c r="D180" t="str">
        <f>VLOOKUP(E180,'SAM Sectors'!$A$2:$C$440,3,FALSE)</f>
        <v>FOODOTHR</v>
      </c>
      <c r="E180">
        <v>311210</v>
      </c>
      <c r="F180" t="s">
        <v>103</v>
      </c>
      <c r="G180">
        <v>12.2</v>
      </c>
      <c r="H180">
        <v>2002</v>
      </c>
    </row>
    <row r="181" spans="1:8">
      <c r="A181" t="str">
        <f>VLOOKUP(B181,'SAM Sectors'!$A$2:$C$440,3,FALSE)</f>
        <v>FOODOTHR</v>
      </c>
      <c r="B181">
        <v>311221</v>
      </c>
      <c r="C181" t="s">
        <v>110</v>
      </c>
      <c r="D181" t="str">
        <f>VLOOKUP(E181,'SAM Sectors'!$A$2:$C$440,3,FALSE)</f>
        <v>FOODOTHR</v>
      </c>
      <c r="E181">
        <v>311221</v>
      </c>
      <c r="F181" t="s">
        <v>110</v>
      </c>
      <c r="G181">
        <v>5838.6</v>
      </c>
      <c r="H181">
        <v>2002</v>
      </c>
    </row>
    <row r="182" spans="1:8">
      <c r="A182" t="str">
        <f>VLOOKUP(B182,'SAM Sectors'!$A$2:$C$440,3,FALSE)</f>
        <v>FOODOTHR</v>
      </c>
      <c r="B182">
        <v>311221</v>
      </c>
      <c r="C182" t="s">
        <v>110</v>
      </c>
      <c r="D182" t="str">
        <f>VLOOKUP(E182,'SAM Sectors'!$A$2:$C$440,3,FALSE)</f>
        <v>FOODOTHR</v>
      </c>
      <c r="E182">
        <v>311225</v>
      </c>
      <c r="F182" t="s">
        <v>116</v>
      </c>
      <c r="G182">
        <v>120.2</v>
      </c>
      <c r="H182">
        <v>2002</v>
      </c>
    </row>
    <row r="183" spans="1:8">
      <c r="A183" t="str">
        <f>VLOOKUP(B183,'SAM Sectors'!$A$2:$C$440,3,FALSE)</f>
        <v>FOODOTHR</v>
      </c>
      <c r="B183">
        <v>311221</v>
      </c>
      <c r="C183" t="s">
        <v>110</v>
      </c>
      <c r="D183" t="str">
        <f>VLOOKUP(E183,'SAM Sectors'!$A$2:$C$440,3,FALSE)</f>
        <v>FOODPROC</v>
      </c>
      <c r="E183">
        <v>311420</v>
      </c>
      <c r="F183" t="s">
        <v>134</v>
      </c>
      <c r="G183">
        <v>12.3</v>
      </c>
      <c r="H183">
        <v>2002</v>
      </c>
    </row>
    <row r="184" spans="1:8">
      <c r="A184" t="str">
        <f>VLOOKUP(B184,'SAM Sectors'!$A$2:$C$440,3,FALSE)</f>
        <v>FOODOTHR</v>
      </c>
      <c r="B184">
        <v>311221</v>
      </c>
      <c r="C184" t="s">
        <v>110</v>
      </c>
      <c r="D184" t="str">
        <f>VLOOKUP(E184,'SAM Sectors'!$A$2:$C$440,3,FALSE)</f>
        <v>FOODOTHR</v>
      </c>
      <c r="E184">
        <v>311990</v>
      </c>
      <c r="F184" t="s">
        <v>184</v>
      </c>
      <c r="G184">
        <v>41.9</v>
      </c>
      <c r="H184">
        <v>2002</v>
      </c>
    </row>
    <row r="185" spans="1:8">
      <c r="A185" t="str">
        <f>VLOOKUP(B185,'SAM Sectors'!$A$2:$C$440,3,FALSE)</f>
        <v>FOODOTHR</v>
      </c>
      <c r="B185">
        <v>311221</v>
      </c>
      <c r="C185" t="s">
        <v>110</v>
      </c>
      <c r="D185" t="str">
        <f>VLOOKUP(E185,'SAM Sectors'!$A$2:$C$440,3,FALSE)</f>
        <v>INDGAS</v>
      </c>
      <c r="E185">
        <v>325120</v>
      </c>
      <c r="F185" t="s">
        <v>325</v>
      </c>
      <c r="G185">
        <v>8.1</v>
      </c>
      <c r="H185">
        <v>2002</v>
      </c>
    </row>
    <row r="186" spans="1:8">
      <c r="A186" t="str">
        <f>VLOOKUP(B186,'SAM Sectors'!$A$2:$C$440,3,FALSE)</f>
        <v>FOODOTHR</v>
      </c>
      <c r="B186">
        <v>311221</v>
      </c>
      <c r="C186" t="s">
        <v>110</v>
      </c>
      <c r="D186" t="str">
        <f>VLOOKUP(E186,'SAM Sectors'!$A$2:$C$440,3,FALSE)</f>
        <v>CHEMSBASIC</v>
      </c>
      <c r="E186">
        <v>325190</v>
      </c>
      <c r="F186" t="s">
        <v>335</v>
      </c>
      <c r="G186">
        <v>2197.8000000000002</v>
      </c>
      <c r="H186">
        <v>2002</v>
      </c>
    </row>
    <row r="187" spans="1:8">
      <c r="A187" t="str">
        <f>VLOOKUP(B187,'SAM Sectors'!$A$2:$C$440,3,FALSE)</f>
        <v>FOODOTHR</v>
      </c>
      <c r="B187">
        <v>311221</v>
      </c>
      <c r="C187" t="s">
        <v>110</v>
      </c>
      <c r="D187" t="str">
        <f>VLOOKUP(E187,'SAM Sectors'!$A$2:$C$440,3,FALSE)</f>
        <v>WHOLEDUR</v>
      </c>
      <c r="E187">
        <v>420000</v>
      </c>
      <c r="F187" t="s">
        <v>867</v>
      </c>
      <c r="G187">
        <v>0</v>
      </c>
      <c r="H187">
        <v>2002</v>
      </c>
    </row>
    <row r="188" spans="1:8">
      <c r="A188" t="str">
        <f>VLOOKUP(B188,'SAM Sectors'!$A$2:$C$440,3,FALSE)</f>
        <v>FOODOTHR</v>
      </c>
      <c r="B188">
        <v>311221</v>
      </c>
      <c r="C188" t="s">
        <v>110</v>
      </c>
      <c r="D188" t="str">
        <f>VLOOKUP(E188,'SAM Sectors'!$A$2:$C$440,3,FALSE)</f>
        <v>PROCOMPDES</v>
      </c>
      <c r="E188">
        <v>541511</v>
      </c>
      <c r="F188" t="s">
        <v>960</v>
      </c>
      <c r="G188">
        <v>0</v>
      </c>
      <c r="H188">
        <v>2002</v>
      </c>
    </row>
    <row r="189" spans="1:8">
      <c r="A189" t="str">
        <f>VLOOKUP(B189,'SAM Sectors'!$A$2:$C$440,3,FALSE)</f>
        <v>FOODOTHR</v>
      </c>
      <c r="B189">
        <v>311225</v>
      </c>
      <c r="C189" t="s">
        <v>116</v>
      </c>
      <c r="D189" t="str">
        <f>VLOOKUP(E189,'SAM Sectors'!$A$2:$C$440,3,FALSE)</f>
        <v>CONNONRES</v>
      </c>
      <c r="E189">
        <v>230102</v>
      </c>
      <c r="F189" t="s">
        <v>64</v>
      </c>
      <c r="G189">
        <v>0</v>
      </c>
      <c r="H189">
        <v>2002</v>
      </c>
    </row>
    <row r="190" spans="1:8">
      <c r="A190" t="str">
        <f>VLOOKUP(B190,'SAM Sectors'!$A$2:$C$440,3,FALSE)</f>
        <v>FOODOTHR</v>
      </c>
      <c r="B190">
        <v>311225</v>
      </c>
      <c r="C190" t="s">
        <v>116</v>
      </c>
      <c r="D190" t="str">
        <f>VLOOKUP(E190,'SAM Sectors'!$A$2:$C$440,3,FALSE)</f>
        <v>FOODOTHR</v>
      </c>
      <c r="E190">
        <v>311221</v>
      </c>
      <c r="F190" t="s">
        <v>110</v>
      </c>
      <c r="G190">
        <v>135.6</v>
      </c>
      <c r="H190">
        <v>2002</v>
      </c>
    </row>
    <row r="191" spans="1:8">
      <c r="A191" t="str">
        <f>VLOOKUP(B191,'SAM Sectors'!$A$2:$C$440,3,FALSE)</f>
        <v>FOODOTHR</v>
      </c>
      <c r="B191">
        <v>311225</v>
      </c>
      <c r="C191" t="s">
        <v>116</v>
      </c>
      <c r="D191" t="str">
        <f>VLOOKUP(E191,'SAM Sectors'!$A$2:$C$440,3,FALSE)</f>
        <v>FOODOTHR</v>
      </c>
      <c r="E191">
        <v>311225</v>
      </c>
      <c r="F191" t="s">
        <v>116</v>
      </c>
      <c r="G191">
        <v>6064</v>
      </c>
      <c r="H191">
        <v>2002</v>
      </c>
    </row>
    <row r="192" spans="1:8">
      <c r="A192" t="str">
        <f>VLOOKUP(B192,'SAM Sectors'!$A$2:$C$440,3,FALSE)</f>
        <v>FOODOTHR</v>
      </c>
      <c r="B192">
        <v>311225</v>
      </c>
      <c r="C192" t="s">
        <v>116</v>
      </c>
      <c r="D192" t="str">
        <f>VLOOKUP(E192,'SAM Sectors'!$A$2:$C$440,3,FALSE)</f>
        <v>FOODOTHR</v>
      </c>
      <c r="E192" t="s">
        <v>1083</v>
      </c>
      <c r="F192" t="s">
        <v>1084</v>
      </c>
      <c r="G192">
        <v>520.70000000000005</v>
      </c>
      <c r="H192">
        <v>2002</v>
      </c>
    </row>
    <row r="193" spans="1:8">
      <c r="A193" t="str">
        <f>VLOOKUP(B193,'SAM Sectors'!$A$2:$C$440,3,FALSE)</f>
        <v>FOODOTHR</v>
      </c>
      <c r="B193">
        <v>311225</v>
      </c>
      <c r="C193" t="s">
        <v>116</v>
      </c>
      <c r="D193" t="str">
        <f>VLOOKUP(E193,'SAM Sectors'!$A$2:$C$440,3,FALSE)</f>
        <v>FOODPROC</v>
      </c>
      <c r="E193">
        <v>311420</v>
      </c>
      <c r="F193" t="s">
        <v>134</v>
      </c>
      <c r="G193">
        <v>76.8</v>
      </c>
      <c r="H193">
        <v>2002</v>
      </c>
    </row>
    <row r="194" spans="1:8">
      <c r="A194" t="str">
        <f>VLOOKUP(B194,'SAM Sectors'!$A$2:$C$440,3,FALSE)</f>
        <v>FOODOTHR</v>
      </c>
      <c r="B194">
        <v>311225</v>
      </c>
      <c r="C194" t="s">
        <v>116</v>
      </c>
      <c r="D194" t="str">
        <f>VLOOKUP(E194,'SAM Sectors'!$A$2:$C$440,3,FALSE)</f>
        <v>FOODOTHR</v>
      </c>
      <c r="E194" t="s">
        <v>1091</v>
      </c>
      <c r="F194" t="s">
        <v>1092</v>
      </c>
      <c r="G194">
        <v>43.5</v>
      </c>
      <c r="H194">
        <v>2002</v>
      </c>
    </row>
    <row r="195" spans="1:8">
      <c r="A195" t="str">
        <f>VLOOKUP(B195,'SAM Sectors'!$A$2:$C$440,3,FALSE)</f>
        <v>FOODOTHR</v>
      </c>
      <c r="B195">
        <v>311225</v>
      </c>
      <c r="C195" t="s">
        <v>116</v>
      </c>
      <c r="D195" t="str">
        <f>VLOOKUP(E195,'SAM Sectors'!$A$2:$C$440,3,FALSE)</f>
        <v>FOODOTHR</v>
      </c>
      <c r="E195">
        <v>311940</v>
      </c>
      <c r="F195" t="s">
        <v>179</v>
      </c>
      <c r="G195">
        <v>230.3</v>
      </c>
      <c r="H195">
        <v>2002</v>
      </c>
    </row>
    <row r="196" spans="1:8">
      <c r="A196" t="str">
        <f>VLOOKUP(B196,'SAM Sectors'!$A$2:$C$440,3,FALSE)</f>
        <v>FOODOTHR</v>
      </c>
      <c r="B196">
        <v>311225</v>
      </c>
      <c r="C196" t="s">
        <v>116</v>
      </c>
      <c r="D196" t="str">
        <f>VLOOKUP(E196,'SAM Sectors'!$A$2:$C$440,3,FALSE)</f>
        <v>WHOLEDUR</v>
      </c>
      <c r="E196">
        <v>420000</v>
      </c>
      <c r="F196" t="s">
        <v>867</v>
      </c>
      <c r="G196">
        <v>0</v>
      </c>
      <c r="H196">
        <v>2002</v>
      </c>
    </row>
    <row r="197" spans="1:8">
      <c r="A197" t="str">
        <f>VLOOKUP(B197,'SAM Sectors'!$A$2:$C$440,3,FALSE)</f>
        <v>FOODOTHR</v>
      </c>
      <c r="B197">
        <v>311225</v>
      </c>
      <c r="C197" t="s">
        <v>116</v>
      </c>
      <c r="D197" t="str">
        <f>VLOOKUP(E197,'SAM Sectors'!$A$2:$C$440,3,FALSE)</f>
        <v>PROCOMPDES</v>
      </c>
      <c r="E197">
        <v>541511</v>
      </c>
      <c r="F197" t="s">
        <v>960</v>
      </c>
      <c r="G197">
        <v>0</v>
      </c>
      <c r="H197">
        <v>2002</v>
      </c>
    </row>
    <row r="198" spans="1:8">
      <c r="A198" t="str">
        <f>VLOOKUP(B198,'SAM Sectors'!$A$2:$C$440,3,FALSE)</f>
        <v>FOODOTHR</v>
      </c>
      <c r="B198" t="s">
        <v>1083</v>
      </c>
      <c r="C198" t="s">
        <v>1084</v>
      </c>
      <c r="D198" t="str">
        <f>VLOOKUP(E198,'SAM Sectors'!$A$2:$C$440,3,FALSE)</f>
        <v>CONNONRES</v>
      </c>
      <c r="E198">
        <v>230102</v>
      </c>
      <c r="F198" t="s">
        <v>64</v>
      </c>
      <c r="G198">
        <v>0</v>
      </c>
      <c r="H198">
        <v>2002</v>
      </c>
    </row>
    <row r="199" spans="1:8">
      <c r="A199" t="str">
        <f>VLOOKUP(B199,'SAM Sectors'!$A$2:$C$440,3,FALSE)</f>
        <v>FOODOTHR</v>
      </c>
      <c r="B199" t="s">
        <v>1083</v>
      </c>
      <c r="C199" t="s">
        <v>1084</v>
      </c>
      <c r="D199" t="str">
        <f>VLOOKUP(E199,'SAM Sectors'!$A$2:$C$440,3,FALSE)</f>
        <v>FOODOTHR</v>
      </c>
      <c r="E199">
        <v>311210</v>
      </c>
      <c r="F199" t="s">
        <v>103</v>
      </c>
      <c r="G199">
        <v>123.6</v>
      </c>
      <c r="H199">
        <v>2002</v>
      </c>
    </row>
    <row r="200" spans="1:8">
      <c r="A200" t="str">
        <f>VLOOKUP(B200,'SAM Sectors'!$A$2:$C$440,3,FALSE)</f>
        <v>FOODOTHR</v>
      </c>
      <c r="B200" t="s">
        <v>1083</v>
      </c>
      <c r="C200" t="s">
        <v>1084</v>
      </c>
      <c r="D200" t="str">
        <f>VLOOKUP(E200,'SAM Sectors'!$A$2:$C$440,3,FALSE)</f>
        <v>FOODOTHR</v>
      </c>
      <c r="E200">
        <v>311221</v>
      </c>
      <c r="F200" t="s">
        <v>110</v>
      </c>
      <c r="G200">
        <v>87.7</v>
      </c>
      <c r="H200">
        <v>2002</v>
      </c>
    </row>
    <row r="201" spans="1:8">
      <c r="A201" t="str">
        <f>VLOOKUP(B201,'SAM Sectors'!$A$2:$C$440,3,FALSE)</f>
        <v>FOODOTHR</v>
      </c>
      <c r="B201" t="s">
        <v>1083</v>
      </c>
      <c r="C201" t="s">
        <v>1084</v>
      </c>
      <c r="D201" t="str">
        <f>VLOOKUP(E201,'SAM Sectors'!$A$2:$C$440,3,FALSE)</f>
        <v>FOODOTHR</v>
      </c>
      <c r="E201">
        <v>311225</v>
      </c>
      <c r="F201" t="s">
        <v>116</v>
      </c>
      <c r="G201">
        <v>1806.9</v>
      </c>
      <c r="H201">
        <v>2002</v>
      </c>
    </row>
    <row r="202" spans="1:8">
      <c r="A202" t="str">
        <f>VLOOKUP(B202,'SAM Sectors'!$A$2:$C$440,3,FALSE)</f>
        <v>FOODOTHR</v>
      </c>
      <c r="B202" t="s">
        <v>1083</v>
      </c>
      <c r="C202" t="s">
        <v>1084</v>
      </c>
      <c r="D202" t="str">
        <f>VLOOKUP(E202,'SAM Sectors'!$A$2:$C$440,3,FALSE)</f>
        <v>FOODOTHR</v>
      </c>
      <c r="E202" t="s">
        <v>1083</v>
      </c>
      <c r="F202" t="s">
        <v>1084</v>
      </c>
      <c r="G202">
        <v>11223.5</v>
      </c>
      <c r="H202">
        <v>2002</v>
      </c>
    </row>
    <row r="203" spans="1:8">
      <c r="A203" t="str">
        <f>VLOOKUP(B203,'SAM Sectors'!$A$2:$C$440,3,FALSE)</f>
        <v>FOODOTHR</v>
      </c>
      <c r="B203" t="s">
        <v>1083</v>
      </c>
      <c r="C203" t="s">
        <v>1084</v>
      </c>
      <c r="D203" t="str">
        <f>VLOOKUP(E203,'SAM Sectors'!$A$2:$C$440,3,FALSE)</f>
        <v>FOODOTHR</v>
      </c>
      <c r="E203">
        <v>311820</v>
      </c>
      <c r="F203" t="s">
        <v>161</v>
      </c>
      <c r="G203">
        <v>21.8</v>
      </c>
      <c r="H203">
        <v>2002</v>
      </c>
    </row>
    <row r="204" spans="1:8">
      <c r="A204" t="str">
        <f>VLOOKUP(B204,'SAM Sectors'!$A$2:$C$440,3,FALSE)</f>
        <v>FOODOTHR</v>
      </c>
      <c r="B204" t="s">
        <v>1083</v>
      </c>
      <c r="C204" t="s">
        <v>1084</v>
      </c>
      <c r="D204" t="str">
        <f>VLOOKUP(E204,'SAM Sectors'!$A$2:$C$440,3,FALSE)</f>
        <v>CHEMSDRUGS</v>
      </c>
      <c r="E204">
        <v>325412</v>
      </c>
      <c r="F204" t="s">
        <v>359</v>
      </c>
      <c r="G204">
        <v>105.3</v>
      </c>
      <c r="H204">
        <v>2002</v>
      </c>
    </row>
    <row r="205" spans="1:8">
      <c r="A205" t="str">
        <f>VLOOKUP(B205,'SAM Sectors'!$A$2:$C$440,3,FALSE)</f>
        <v>FOODOTHR</v>
      </c>
      <c r="B205" t="s">
        <v>1083</v>
      </c>
      <c r="C205" t="s">
        <v>1084</v>
      </c>
      <c r="D205" t="str">
        <f>VLOOKUP(E205,'SAM Sectors'!$A$2:$C$440,3,FALSE)</f>
        <v>WHOLEDUR</v>
      </c>
      <c r="E205">
        <v>420000</v>
      </c>
      <c r="F205" t="s">
        <v>867</v>
      </c>
      <c r="G205">
        <v>0</v>
      </c>
      <c r="H205">
        <v>2002</v>
      </c>
    </row>
    <row r="206" spans="1:8">
      <c r="A206" t="str">
        <f>VLOOKUP(B206,'SAM Sectors'!$A$2:$C$440,3,FALSE)</f>
        <v>FOODOTHR</v>
      </c>
      <c r="B206" t="s">
        <v>1083</v>
      </c>
      <c r="C206" t="s">
        <v>1084</v>
      </c>
      <c r="D206" t="str">
        <f>VLOOKUP(E206,'SAM Sectors'!$A$2:$C$440,3,FALSE)</f>
        <v>PROCOMPDES</v>
      </c>
      <c r="E206">
        <v>541511</v>
      </c>
      <c r="F206" t="s">
        <v>960</v>
      </c>
      <c r="G206">
        <v>0</v>
      </c>
      <c r="H206">
        <v>2002</v>
      </c>
    </row>
    <row r="207" spans="1:8">
      <c r="A207" t="str">
        <f>VLOOKUP(B207,'SAM Sectors'!$A$2:$C$440,3,FALSE)</f>
        <v>FOODOTHR</v>
      </c>
      <c r="B207">
        <v>311230</v>
      </c>
      <c r="C207" t="s">
        <v>118</v>
      </c>
      <c r="D207" t="str">
        <f>VLOOKUP(E207,'SAM Sectors'!$A$2:$C$440,3,FALSE)</f>
        <v>CONNONRES</v>
      </c>
      <c r="E207">
        <v>230102</v>
      </c>
      <c r="F207" t="s">
        <v>64</v>
      </c>
      <c r="G207">
        <v>0</v>
      </c>
      <c r="H207">
        <v>2002</v>
      </c>
    </row>
    <row r="208" spans="1:8">
      <c r="A208" t="str">
        <f>VLOOKUP(B208,'SAM Sectors'!$A$2:$C$440,3,FALSE)</f>
        <v>FOODOTHR</v>
      </c>
      <c r="B208">
        <v>311230</v>
      </c>
      <c r="C208" t="s">
        <v>118</v>
      </c>
      <c r="D208" t="str">
        <f>VLOOKUP(E208,'SAM Sectors'!$A$2:$C$440,3,FALSE)</f>
        <v>FOODOTHR</v>
      </c>
      <c r="E208">
        <v>311210</v>
      </c>
      <c r="F208" t="s">
        <v>103</v>
      </c>
      <c r="G208">
        <v>9.4</v>
      </c>
      <c r="H208">
        <v>2002</v>
      </c>
    </row>
    <row r="209" spans="1:8">
      <c r="A209" t="str">
        <f>VLOOKUP(B209,'SAM Sectors'!$A$2:$C$440,3,FALSE)</f>
        <v>FOODOTHR</v>
      </c>
      <c r="B209">
        <v>311230</v>
      </c>
      <c r="C209" t="s">
        <v>118</v>
      </c>
      <c r="D209" t="str">
        <f>VLOOKUP(E209,'SAM Sectors'!$A$2:$C$440,3,FALSE)</f>
        <v>FOODOTHR</v>
      </c>
      <c r="E209">
        <v>311230</v>
      </c>
      <c r="F209" t="s">
        <v>118</v>
      </c>
      <c r="G209">
        <v>7079.6</v>
      </c>
      <c r="H209">
        <v>2002</v>
      </c>
    </row>
    <row r="210" spans="1:8">
      <c r="A210" t="str">
        <f>VLOOKUP(B210,'SAM Sectors'!$A$2:$C$440,3,FALSE)</f>
        <v>FOODOTHR</v>
      </c>
      <c r="B210">
        <v>311230</v>
      </c>
      <c r="C210" t="s">
        <v>118</v>
      </c>
      <c r="D210" t="str">
        <f>VLOOKUP(E210,'SAM Sectors'!$A$2:$C$440,3,FALSE)</f>
        <v>FOODMFG</v>
      </c>
      <c r="E210">
        <v>311320</v>
      </c>
      <c r="F210" t="s">
        <v>124</v>
      </c>
      <c r="G210">
        <v>43.5</v>
      </c>
      <c r="H210">
        <v>2002</v>
      </c>
    </row>
    <row r="211" spans="1:8">
      <c r="A211" t="str">
        <f>VLOOKUP(B211,'SAM Sectors'!$A$2:$C$440,3,FALSE)</f>
        <v>FOODOTHR</v>
      </c>
      <c r="B211">
        <v>311230</v>
      </c>
      <c r="C211" t="s">
        <v>118</v>
      </c>
      <c r="D211" t="str">
        <f>VLOOKUP(E211,'SAM Sectors'!$A$2:$C$440,3,FALSE)</f>
        <v>FOODPROC</v>
      </c>
      <c r="E211">
        <v>311420</v>
      </c>
      <c r="F211" t="s">
        <v>134</v>
      </c>
      <c r="G211">
        <v>263.5</v>
      </c>
      <c r="H211">
        <v>2002</v>
      </c>
    </row>
    <row r="212" spans="1:8">
      <c r="A212" t="str">
        <f>VLOOKUP(B212,'SAM Sectors'!$A$2:$C$440,3,FALSE)</f>
        <v>FOODOTHR</v>
      </c>
      <c r="B212">
        <v>311230</v>
      </c>
      <c r="C212" t="s">
        <v>118</v>
      </c>
      <c r="D212" t="str">
        <f>VLOOKUP(E212,'SAM Sectors'!$A$2:$C$440,3,FALSE)</f>
        <v>FOODOTHR</v>
      </c>
      <c r="E212">
        <v>311514</v>
      </c>
      <c r="F212" t="s">
        <v>143</v>
      </c>
      <c r="G212">
        <v>47.6</v>
      </c>
      <c r="H212">
        <v>2002</v>
      </c>
    </row>
    <row r="213" spans="1:8">
      <c r="A213" t="str">
        <f>VLOOKUP(B213,'SAM Sectors'!$A$2:$C$440,3,FALSE)</f>
        <v>FOODOTHR</v>
      </c>
      <c r="B213">
        <v>311230</v>
      </c>
      <c r="C213" t="s">
        <v>118</v>
      </c>
      <c r="D213" t="str">
        <f>VLOOKUP(E213,'SAM Sectors'!$A$2:$C$440,3,FALSE)</f>
        <v>FOODOTHR</v>
      </c>
      <c r="E213">
        <v>311810</v>
      </c>
      <c r="F213" t="s">
        <v>158</v>
      </c>
      <c r="G213">
        <v>98.8</v>
      </c>
      <c r="H213">
        <v>2002</v>
      </c>
    </row>
    <row r="214" spans="1:8">
      <c r="A214" t="str">
        <f>VLOOKUP(B214,'SAM Sectors'!$A$2:$C$440,3,FALSE)</f>
        <v>FOODOTHR</v>
      </c>
      <c r="B214">
        <v>311230</v>
      </c>
      <c r="C214" t="s">
        <v>118</v>
      </c>
      <c r="D214" t="str">
        <f>VLOOKUP(E214,'SAM Sectors'!$A$2:$C$440,3,FALSE)</f>
        <v>FOODOTHR</v>
      </c>
      <c r="E214">
        <v>311820</v>
      </c>
      <c r="F214" t="s">
        <v>161</v>
      </c>
      <c r="G214">
        <v>486</v>
      </c>
      <c r="H214">
        <v>2002</v>
      </c>
    </row>
    <row r="215" spans="1:8">
      <c r="A215" t="str">
        <f>VLOOKUP(B215,'SAM Sectors'!$A$2:$C$440,3,FALSE)</f>
        <v>FOODOTHR</v>
      </c>
      <c r="B215">
        <v>311230</v>
      </c>
      <c r="C215" t="s">
        <v>118</v>
      </c>
      <c r="D215" t="str">
        <f>VLOOKUP(E215,'SAM Sectors'!$A$2:$C$440,3,FALSE)</f>
        <v>FOODOTHR</v>
      </c>
      <c r="E215">
        <v>311910</v>
      </c>
      <c r="F215" t="s">
        <v>172</v>
      </c>
      <c r="G215">
        <v>216.1</v>
      </c>
      <c r="H215">
        <v>2002</v>
      </c>
    </row>
    <row r="216" spans="1:8">
      <c r="A216" t="str">
        <f>VLOOKUP(B216,'SAM Sectors'!$A$2:$C$440,3,FALSE)</f>
        <v>FOODOTHR</v>
      </c>
      <c r="B216">
        <v>311230</v>
      </c>
      <c r="C216" t="s">
        <v>118</v>
      </c>
      <c r="D216" t="str">
        <f>VLOOKUP(E216,'SAM Sectors'!$A$2:$C$440,3,FALSE)</f>
        <v>FOODOTHR</v>
      </c>
      <c r="E216">
        <v>311990</v>
      </c>
      <c r="F216" t="s">
        <v>184</v>
      </c>
      <c r="G216">
        <v>427.6</v>
      </c>
      <c r="H216">
        <v>2002</v>
      </c>
    </row>
    <row r="217" spans="1:8">
      <c r="A217" t="str">
        <f>VLOOKUP(B217,'SAM Sectors'!$A$2:$C$440,3,FALSE)</f>
        <v>FOODOTHR</v>
      </c>
      <c r="B217">
        <v>311230</v>
      </c>
      <c r="C217" t="s">
        <v>118</v>
      </c>
      <c r="D217" t="str">
        <f>VLOOKUP(E217,'SAM Sectors'!$A$2:$C$440,3,FALSE)</f>
        <v>BEVTOBAC</v>
      </c>
      <c r="E217">
        <v>312110</v>
      </c>
      <c r="F217" t="s">
        <v>186</v>
      </c>
      <c r="G217">
        <v>39.9</v>
      </c>
      <c r="H217">
        <v>2002</v>
      </c>
    </row>
    <row r="218" spans="1:8">
      <c r="A218" t="str">
        <f>VLOOKUP(B218,'SAM Sectors'!$A$2:$C$440,3,FALSE)</f>
        <v>FOODOTHR</v>
      </c>
      <c r="B218">
        <v>311230</v>
      </c>
      <c r="C218" t="s">
        <v>118</v>
      </c>
      <c r="D218" t="str">
        <f>VLOOKUP(E218,'SAM Sectors'!$A$2:$C$440,3,FALSE)</f>
        <v>WHOLEDUR</v>
      </c>
      <c r="E218">
        <v>420000</v>
      </c>
      <c r="F218" t="s">
        <v>867</v>
      </c>
      <c r="G218">
        <v>0</v>
      </c>
      <c r="H218">
        <v>2002</v>
      </c>
    </row>
    <row r="219" spans="1:8">
      <c r="A219" t="str">
        <f>VLOOKUP(B219,'SAM Sectors'!$A$2:$C$440,3,FALSE)</f>
        <v>FOODOTHR</v>
      </c>
      <c r="B219">
        <v>311230</v>
      </c>
      <c r="C219" t="s">
        <v>118</v>
      </c>
      <c r="D219" t="str">
        <f>VLOOKUP(E219,'SAM Sectors'!$A$2:$C$440,3,FALSE)</f>
        <v>PROCOMPDES</v>
      </c>
      <c r="E219">
        <v>541511</v>
      </c>
      <c r="F219" t="s">
        <v>960</v>
      </c>
      <c r="G219">
        <v>0</v>
      </c>
      <c r="H219">
        <v>2002</v>
      </c>
    </row>
    <row r="220" spans="1:8">
      <c r="A220" t="str">
        <f>VLOOKUP(B220,'SAM Sectors'!$A$2:$C$440,3,FALSE)</f>
        <v>FOODMFG</v>
      </c>
      <c r="B220">
        <v>311313</v>
      </c>
      <c r="C220" t="s">
        <v>120</v>
      </c>
      <c r="D220" t="str">
        <f>VLOOKUP(E220,'SAM Sectors'!$A$2:$C$440,3,FALSE)</f>
        <v>CONNONRES</v>
      </c>
      <c r="E220">
        <v>230102</v>
      </c>
      <c r="F220" t="s">
        <v>64</v>
      </c>
      <c r="G220">
        <v>0</v>
      </c>
      <c r="H220">
        <v>2002</v>
      </c>
    </row>
    <row r="221" spans="1:8">
      <c r="A221" t="str">
        <f>VLOOKUP(B221,'SAM Sectors'!$A$2:$C$440,3,FALSE)</f>
        <v>FOODMFG</v>
      </c>
      <c r="B221">
        <v>311313</v>
      </c>
      <c r="C221" t="s">
        <v>120</v>
      </c>
      <c r="D221" t="str">
        <f>VLOOKUP(E221,'SAM Sectors'!$A$2:$C$440,3,FALSE)</f>
        <v>FOODMFG</v>
      </c>
      <c r="E221">
        <v>311313</v>
      </c>
      <c r="F221" t="s">
        <v>120</v>
      </c>
      <c r="G221">
        <v>2242.3000000000002</v>
      </c>
      <c r="H221">
        <v>2002</v>
      </c>
    </row>
    <row r="222" spans="1:8">
      <c r="A222" t="str">
        <f>VLOOKUP(B222,'SAM Sectors'!$A$2:$C$440,3,FALSE)</f>
        <v>FOODMFG</v>
      </c>
      <c r="B222">
        <v>311313</v>
      </c>
      <c r="C222" t="s">
        <v>120</v>
      </c>
      <c r="D222" t="str">
        <f>VLOOKUP(E222,'SAM Sectors'!$A$2:$C$440,3,FALSE)</f>
        <v>FOODMFG</v>
      </c>
      <c r="E222" t="s">
        <v>1089</v>
      </c>
      <c r="F222" t="s">
        <v>1090</v>
      </c>
      <c r="G222">
        <v>7.7</v>
      </c>
      <c r="H222">
        <v>2002</v>
      </c>
    </row>
    <row r="223" spans="1:8">
      <c r="A223" t="str">
        <f>VLOOKUP(B223,'SAM Sectors'!$A$2:$C$440,3,FALSE)</f>
        <v>FOODMFG</v>
      </c>
      <c r="B223">
        <v>311313</v>
      </c>
      <c r="C223" t="s">
        <v>120</v>
      </c>
      <c r="D223" t="str">
        <f>VLOOKUP(E223,'SAM Sectors'!$A$2:$C$440,3,FALSE)</f>
        <v>FOODOTHR</v>
      </c>
      <c r="E223">
        <v>311940</v>
      </c>
      <c r="F223" t="s">
        <v>179</v>
      </c>
      <c r="G223">
        <v>1.9</v>
      </c>
      <c r="H223">
        <v>2002</v>
      </c>
    </row>
    <row r="224" spans="1:8">
      <c r="A224" t="str">
        <f>VLOOKUP(B224,'SAM Sectors'!$A$2:$C$440,3,FALSE)</f>
        <v>FOODMFG</v>
      </c>
      <c r="B224">
        <v>311313</v>
      </c>
      <c r="C224" t="s">
        <v>120</v>
      </c>
      <c r="D224" t="str">
        <f>VLOOKUP(E224,'SAM Sectors'!$A$2:$C$440,3,FALSE)</f>
        <v>WHOLEDUR</v>
      </c>
      <c r="E224">
        <v>420000</v>
      </c>
      <c r="F224" t="s">
        <v>867</v>
      </c>
      <c r="G224">
        <v>0</v>
      </c>
      <c r="H224">
        <v>2002</v>
      </c>
    </row>
    <row r="225" spans="1:8">
      <c r="A225" t="str">
        <f>VLOOKUP(B225,'SAM Sectors'!$A$2:$C$440,3,FALSE)</f>
        <v>FOODMFG</v>
      </c>
      <c r="B225">
        <v>311313</v>
      </c>
      <c r="C225" t="s">
        <v>120</v>
      </c>
      <c r="D225" t="str">
        <f>VLOOKUP(E225,'SAM Sectors'!$A$2:$C$440,3,FALSE)</f>
        <v>PROCOMPDES</v>
      </c>
      <c r="E225">
        <v>541511</v>
      </c>
      <c r="F225" t="s">
        <v>960</v>
      </c>
      <c r="G225">
        <v>0</v>
      </c>
      <c r="H225">
        <v>2002</v>
      </c>
    </row>
    <row r="226" spans="1:8">
      <c r="A226" t="str">
        <f>VLOOKUP(B226,'SAM Sectors'!$A$2:$C$440,3,FALSE)</f>
        <v>FOODMFG</v>
      </c>
      <c r="B226" t="s">
        <v>1089</v>
      </c>
      <c r="C226" t="s">
        <v>1090</v>
      </c>
      <c r="D226" t="str">
        <f>VLOOKUP(E226,'SAM Sectors'!$A$2:$C$440,3,FALSE)</f>
        <v>CONNONRES</v>
      </c>
      <c r="E226">
        <v>230102</v>
      </c>
      <c r="F226" t="s">
        <v>64</v>
      </c>
      <c r="G226">
        <v>0</v>
      </c>
      <c r="H226">
        <v>2002</v>
      </c>
    </row>
    <row r="227" spans="1:8">
      <c r="A227" t="str">
        <f>VLOOKUP(B227,'SAM Sectors'!$A$2:$C$440,3,FALSE)</f>
        <v>FOODMFG</v>
      </c>
      <c r="B227" t="s">
        <v>1089</v>
      </c>
      <c r="C227" t="s">
        <v>1090</v>
      </c>
      <c r="D227" t="str">
        <f>VLOOKUP(E227,'SAM Sectors'!$A$2:$C$440,3,FALSE)</f>
        <v>FOODMFG</v>
      </c>
      <c r="E227">
        <v>311313</v>
      </c>
      <c r="F227" t="s">
        <v>120</v>
      </c>
      <c r="G227">
        <v>12.8</v>
      </c>
      <c r="H227">
        <v>2002</v>
      </c>
    </row>
    <row r="228" spans="1:8">
      <c r="A228" t="str">
        <f>VLOOKUP(B228,'SAM Sectors'!$A$2:$C$440,3,FALSE)</f>
        <v>FOODMFG</v>
      </c>
      <c r="B228" t="s">
        <v>1089</v>
      </c>
      <c r="C228" t="s">
        <v>1090</v>
      </c>
      <c r="D228" t="str">
        <f>VLOOKUP(E228,'SAM Sectors'!$A$2:$C$440,3,FALSE)</f>
        <v>FOODMFG</v>
      </c>
      <c r="E228" t="s">
        <v>1089</v>
      </c>
      <c r="F228" t="s">
        <v>1090</v>
      </c>
      <c r="G228">
        <v>4174.8999999999996</v>
      </c>
      <c r="H228">
        <v>2002</v>
      </c>
    </row>
    <row r="229" spans="1:8">
      <c r="A229" t="str">
        <f>VLOOKUP(B229,'SAM Sectors'!$A$2:$C$440,3,FALSE)</f>
        <v>FOODMFG</v>
      </c>
      <c r="B229" t="s">
        <v>1089</v>
      </c>
      <c r="C229" t="s">
        <v>1090</v>
      </c>
      <c r="D229" t="str">
        <f>VLOOKUP(E229,'SAM Sectors'!$A$2:$C$440,3,FALSE)</f>
        <v>FOODOTHR</v>
      </c>
      <c r="E229" t="s">
        <v>1091</v>
      </c>
      <c r="F229" t="s">
        <v>1092</v>
      </c>
      <c r="G229">
        <v>12.8</v>
      </c>
      <c r="H229">
        <v>2002</v>
      </c>
    </row>
    <row r="230" spans="1:8">
      <c r="A230" t="str">
        <f>VLOOKUP(B230,'SAM Sectors'!$A$2:$C$440,3,FALSE)</f>
        <v>FOODMFG</v>
      </c>
      <c r="B230" t="s">
        <v>1089</v>
      </c>
      <c r="C230" t="s">
        <v>1090</v>
      </c>
      <c r="D230" t="str">
        <f>VLOOKUP(E230,'SAM Sectors'!$A$2:$C$440,3,FALSE)</f>
        <v>FOODOTHR</v>
      </c>
      <c r="E230">
        <v>311940</v>
      </c>
      <c r="F230" t="s">
        <v>179</v>
      </c>
      <c r="G230">
        <v>11.1</v>
      </c>
      <c r="H230">
        <v>2002</v>
      </c>
    </row>
    <row r="231" spans="1:8">
      <c r="A231" t="str">
        <f>VLOOKUP(B231,'SAM Sectors'!$A$2:$C$440,3,FALSE)</f>
        <v>FOODMFG</v>
      </c>
      <c r="B231" t="s">
        <v>1089</v>
      </c>
      <c r="C231" t="s">
        <v>1090</v>
      </c>
      <c r="D231" t="str">
        <f>VLOOKUP(E231,'SAM Sectors'!$A$2:$C$440,3,FALSE)</f>
        <v>WHOLEDUR</v>
      </c>
      <c r="E231">
        <v>420000</v>
      </c>
      <c r="F231" t="s">
        <v>867</v>
      </c>
      <c r="G231">
        <v>0</v>
      </c>
      <c r="H231">
        <v>2002</v>
      </c>
    </row>
    <row r="232" spans="1:8">
      <c r="A232" t="str">
        <f>VLOOKUP(B232,'SAM Sectors'!$A$2:$C$440,3,FALSE)</f>
        <v>FOODMFG</v>
      </c>
      <c r="B232" t="s">
        <v>1089</v>
      </c>
      <c r="C232" t="s">
        <v>1090</v>
      </c>
      <c r="D232" t="str">
        <f>VLOOKUP(E232,'SAM Sectors'!$A$2:$C$440,3,FALSE)</f>
        <v>PROCOMPDES</v>
      </c>
      <c r="E232">
        <v>541511</v>
      </c>
      <c r="F232" t="s">
        <v>960</v>
      </c>
      <c r="G232">
        <v>0</v>
      </c>
      <c r="H232">
        <v>2002</v>
      </c>
    </row>
    <row r="233" spans="1:8">
      <c r="A233" t="str">
        <f>VLOOKUP(B233,'SAM Sectors'!$A$2:$C$440,3,FALSE)</f>
        <v>FOODMFG</v>
      </c>
      <c r="B233">
        <v>311320</v>
      </c>
      <c r="C233" t="s">
        <v>124</v>
      </c>
      <c r="D233" t="str">
        <f>VLOOKUP(E233,'SAM Sectors'!$A$2:$C$440,3,FALSE)</f>
        <v>CONNONRES</v>
      </c>
      <c r="E233">
        <v>230102</v>
      </c>
      <c r="F233" t="s">
        <v>64</v>
      </c>
      <c r="G233">
        <v>0</v>
      </c>
      <c r="H233">
        <v>2002</v>
      </c>
    </row>
    <row r="234" spans="1:8">
      <c r="A234" t="str">
        <f>VLOOKUP(B234,'SAM Sectors'!$A$2:$C$440,3,FALSE)</f>
        <v>FOODMFG</v>
      </c>
      <c r="B234">
        <v>311320</v>
      </c>
      <c r="C234" t="s">
        <v>124</v>
      </c>
      <c r="D234" t="str">
        <f>VLOOKUP(E234,'SAM Sectors'!$A$2:$C$440,3,FALSE)</f>
        <v>FOODMFG</v>
      </c>
      <c r="E234">
        <v>311320</v>
      </c>
      <c r="F234" t="s">
        <v>124</v>
      </c>
      <c r="G234">
        <v>1565.8</v>
      </c>
      <c r="H234">
        <v>2002</v>
      </c>
    </row>
    <row r="235" spans="1:8">
      <c r="A235" t="str">
        <f>VLOOKUP(B235,'SAM Sectors'!$A$2:$C$440,3,FALSE)</f>
        <v>FOODMFG</v>
      </c>
      <c r="B235">
        <v>311320</v>
      </c>
      <c r="C235" t="s">
        <v>124</v>
      </c>
      <c r="D235" t="str">
        <f>VLOOKUP(E235,'SAM Sectors'!$A$2:$C$440,3,FALSE)</f>
        <v>FOODMFG</v>
      </c>
      <c r="E235">
        <v>311330</v>
      </c>
      <c r="F235" t="s">
        <v>127</v>
      </c>
      <c r="G235">
        <v>2015.8</v>
      </c>
      <c r="H235">
        <v>2002</v>
      </c>
    </row>
    <row r="236" spans="1:8">
      <c r="A236" t="str">
        <f>VLOOKUP(B236,'SAM Sectors'!$A$2:$C$440,3,FALSE)</f>
        <v>FOODMFG</v>
      </c>
      <c r="B236">
        <v>311320</v>
      </c>
      <c r="C236" t="s">
        <v>124</v>
      </c>
      <c r="D236" t="str">
        <f>VLOOKUP(E236,'SAM Sectors'!$A$2:$C$440,3,FALSE)</f>
        <v>FOODMFG</v>
      </c>
      <c r="E236">
        <v>311340</v>
      </c>
      <c r="F236" t="s">
        <v>129</v>
      </c>
      <c r="G236">
        <v>62.4</v>
      </c>
      <c r="H236">
        <v>2002</v>
      </c>
    </row>
    <row r="237" spans="1:8">
      <c r="A237" t="str">
        <f>VLOOKUP(B237,'SAM Sectors'!$A$2:$C$440,3,FALSE)</f>
        <v>FOODMFG</v>
      </c>
      <c r="B237">
        <v>311320</v>
      </c>
      <c r="C237" t="s">
        <v>124</v>
      </c>
      <c r="D237" t="str">
        <f>VLOOKUP(E237,'SAM Sectors'!$A$2:$C$440,3,FALSE)</f>
        <v>FOODOTHR</v>
      </c>
      <c r="E237">
        <v>311514</v>
      </c>
      <c r="F237" t="s">
        <v>143</v>
      </c>
      <c r="G237">
        <v>53.4</v>
      </c>
      <c r="H237">
        <v>2002</v>
      </c>
    </row>
    <row r="238" spans="1:8">
      <c r="A238" t="str">
        <f>VLOOKUP(B238,'SAM Sectors'!$A$2:$C$440,3,FALSE)</f>
        <v>FOODMFG</v>
      </c>
      <c r="B238">
        <v>311320</v>
      </c>
      <c r="C238" t="s">
        <v>124</v>
      </c>
      <c r="D238" t="str">
        <f>VLOOKUP(E238,'SAM Sectors'!$A$2:$C$440,3,FALSE)</f>
        <v>FOODOTHR</v>
      </c>
      <c r="E238" t="s">
        <v>1091</v>
      </c>
      <c r="F238" t="s">
        <v>1092</v>
      </c>
      <c r="G238">
        <v>49.3</v>
      </c>
      <c r="H238">
        <v>2002</v>
      </c>
    </row>
    <row r="239" spans="1:8">
      <c r="A239" t="str">
        <f>VLOOKUP(B239,'SAM Sectors'!$A$2:$C$440,3,FALSE)</f>
        <v>FOODMFG</v>
      </c>
      <c r="B239">
        <v>311320</v>
      </c>
      <c r="C239" t="s">
        <v>124</v>
      </c>
      <c r="D239" t="str">
        <f>VLOOKUP(E239,'SAM Sectors'!$A$2:$C$440,3,FALSE)</f>
        <v>FOODOTHR</v>
      </c>
      <c r="E239">
        <v>311920</v>
      </c>
      <c r="F239" t="s">
        <v>175</v>
      </c>
      <c r="G239">
        <v>58.7</v>
      </c>
      <c r="H239">
        <v>2002</v>
      </c>
    </row>
    <row r="240" spans="1:8">
      <c r="A240" t="str">
        <f>VLOOKUP(B240,'SAM Sectors'!$A$2:$C$440,3,FALSE)</f>
        <v>FOODMFG</v>
      </c>
      <c r="B240">
        <v>311320</v>
      </c>
      <c r="C240" t="s">
        <v>124</v>
      </c>
      <c r="D240" t="str">
        <f>VLOOKUP(E240,'SAM Sectors'!$A$2:$C$440,3,FALSE)</f>
        <v>FOODOTHR</v>
      </c>
      <c r="E240">
        <v>311930</v>
      </c>
      <c r="F240" t="s">
        <v>177</v>
      </c>
      <c r="G240">
        <v>45.6</v>
      </c>
      <c r="H240">
        <v>2002</v>
      </c>
    </row>
    <row r="241" spans="1:8">
      <c r="A241" t="str">
        <f>VLOOKUP(B241,'SAM Sectors'!$A$2:$C$440,3,FALSE)</f>
        <v>FOODMFG</v>
      </c>
      <c r="B241">
        <v>311320</v>
      </c>
      <c r="C241" t="s">
        <v>124</v>
      </c>
      <c r="D241" t="str">
        <f>VLOOKUP(E241,'SAM Sectors'!$A$2:$C$440,3,FALSE)</f>
        <v>FOODOTHR</v>
      </c>
      <c r="E241">
        <v>311990</v>
      </c>
      <c r="F241" t="s">
        <v>184</v>
      </c>
      <c r="G241">
        <v>47.9</v>
      </c>
      <c r="H241">
        <v>2002</v>
      </c>
    </row>
    <row r="242" spans="1:8">
      <c r="A242" t="str">
        <f>VLOOKUP(B242,'SAM Sectors'!$A$2:$C$440,3,FALSE)</f>
        <v>FOODMFG</v>
      </c>
      <c r="B242">
        <v>311320</v>
      </c>
      <c r="C242" t="s">
        <v>124</v>
      </c>
      <c r="D242" t="str">
        <f>VLOOKUP(E242,'SAM Sectors'!$A$2:$C$440,3,FALSE)</f>
        <v>WHOLEDUR</v>
      </c>
      <c r="E242">
        <v>420000</v>
      </c>
      <c r="F242" t="s">
        <v>867</v>
      </c>
      <c r="G242">
        <v>0</v>
      </c>
      <c r="H242">
        <v>2002</v>
      </c>
    </row>
    <row r="243" spans="1:8">
      <c r="A243" t="str">
        <f>VLOOKUP(B243,'SAM Sectors'!$A$2:$C$440,3,FALSE)</f>
        <v>FOODMFG</v>
      </c>
      <c r="B243">
        <v>311320</v>
      </c>
      <c r="C243" t="s">
        <v>124</v>
      </c>
      <c r="D243" t="str">
        <f>VLOOKUP(E243,'SAM Sectors'!$A$2:$C$440,3,FALSE)</f>
        <v>PROCOMPDES</v>
      </c>
      <c r="E243">
        <v>541511</v>
      </c>
      <c r="F243" t="s">
        <v>960</v>
      </c>
      <c r="G243">
        <v>0</v>
      </c>
      <c r="H243">
        <v>2002</v>
      </c>
    </row>
    <row r="244" spans="1:8">
      <c r="A244" t="str">
        <f>VLOOKUP(B244,'SAM Sectors'!$A$2:$C$440,3,FALSE)</f>
        <v>FOODMFG</v>
      </c>
      <c r="B244">
        <v>311330</v>
      </c>
      <c r="C244" t="s">
        <v>127</v>
      </c>
      <c r="D244" t="str">
        <f>VLOOKUP(E244,'SAM Sectors'!$A$2:$C$440,3,FALSE)</f>
        <v>CONNONRES</v>
      </c>
      <c r="E244">
        <v>230102</v>
      </c>
      <c r="F244" t="s">
        <v>64</v>
      </c>
      <c r="G244">
        <v>0</v>
      </c>
      <c r="H244">
        <v>2002</v>
      </c>
    </row>
    <row r="245" spans="1:8">
      <c r="A245" t="str">
        <f>VLOOKUP(B245,'SAM Sectors'!$A$2:$C$440,3,FALSE)</f>
        <v>FOODMFG</v>
      </c>
      <c r="B245">
        <v>311330</v>
      </c>
      <c r="C245" t="s">
        <v>127</v>
      </c>
      <c r="D245" t="str">
        <f>VLOOKUP(E245,'SAM Sectors'!$A$2:$C$440,3,FALSE)</f>
        <v>FOODMFG</v>
      </c>
      <c r="E245">
        <v>311320</v>
      </c>
      <c r="F245" t="s">
        <v>124</v>
      </c>
      <c r="G245">
        <v>135.4</v>
      </c>
      <c r="H245">
        <v>2002</v>
      </c>
    </row>
    <row r="246" spans="1:8">
      <c r="A246" t="str">
        <f>VLOOKUP(B246,'SAM Sectors'!$A$2:$C$440,3,FALSE)</f>
        <v>FOODMFG</v>
      </c>
      <c r="B246">
        <v>311330</v>
      </c>
      <c r="C246" t="s">
        <v>127</v>
      </c>
      <c r="D246" t="str">
        <f>VLOOKUP(E246,'SAM Sectors'!$A$2:$C$440,3,FALSE)</f>
        <v>FOODMFG</v>
      </c>
      <c r="E246">
        <v>311330</v>
      </c>
      <c r="F246" t="s">
        <v>127</v>
      </c>
      <c r="G246">
        <v>7255.8</v>
      </c>
      <c r="H246">
        <v>2002</v>
      </c>
    </row>
    <row r="247" spans="1:8">
      <c r="A247" t="str">
        <f>VLOOKUP(B247,'SAM Sectors'!$A$2:$C$440,3,FALSE)</f>
        <v>FOODMFG</v>
      </c>
      <c r="B247">
        <v>311330</v>
      </c>
      <c r="C247" t="s">
        <v>127</v>
      </c>
      <c r="D247" t="str">
        <f>VLOOKUP(E247,'SAM Sectors'!$A$2:$C$440,3,FALSE)</f>
        <v>FOODMFG</v>
      </c>
      <c r="E247">
        <v>311340</v>
      </c>
      <c r="F247" t="s">
        <v>129</v>
      </c>
      <c r="G247">
        <v>885.8</v>
      </c>
      <c r="H247">
        <v>2002</v>
      </c>
    </row>
    <row r="248" spans="1:8">
      <c r="A248" t="str">
        <f>VLOOKUP(B248,'SAM Sectors'!$A$2:$C$440,3,FALSE)</f>
        <v>FOODMFG</v>
      </c>
      <c r="B248">
        <v>311330</v>
      </c>
      <c r="C248" t="s">
        <v>127</v>
      </c>
      <c r="D248" t="str">
        <f>VLOOKUP(E248,'SAM Sectors'!$A$2:$C$440,3,FALSE)</f>
        <v>FOODOTHR</v>
      </c>
      <c r="E248">
        <v>311910</v>
      </c>
      <c r="F248" t="s">
        <v>172</v>
      </c>
      <c r="G248">
        <v>45.3</v>
      </c>
      <c r="H248">
        <v>2002</v>
      </c>
    </row>
    <row r="249" spans="1:8">
      <c r="A249" t="str">
        <f>VLOOKUP(B249,'SAM Sectors'!$A$2:$C$440,3,FALSE)</f>
        <v>FOODMFG</v>
      </c>
      <c r="B249">
        <v>311330</v>
      </c>
      <c r="C249" t="s">
        <v>127</v>
      </c>
      <c r="D249" t="str">
        <f>VLOOKUP(E249,'SAM Sectors'!$A$2:$C$440,3,FALSE)</f>
        <v>FOODOTHR</v>
      </c>
      <c r="E249">
        <v>311930</v>
      </c>
      <c r="F249" t="s">
        <v>177</v>
      </c>
      <c r="G249">
        <v>47.1</v>
      </c>
      <c r="H249">
        <v>2002</v>
      </c>
    </row>
    <row r="250" spans="1:8">
      <c r="A250" t="str">
        <f>VLOOKUP(B250,'SAM Sectors'!$A$2:$C$440,3,FALSE)</f>
        <v>FOODMFG</v>
      </c>
      <c r="B250">
        <v>311330</v>
      </c>
      <c r="C250" t="s">
        <v>127</v>
      </c>
      <c r="D250" t="str">
        <f>VLOOKUP(E250,'SAM Sectors'!$A$2:$C$440,3,FALSE)</f>
        <v>FOODOTHR</v>
      </c>
      <c r="E250">
        <v>311990</v>
      </c>
      <c r="F250" t="s">
        <v>184</v>
      </c>
      <c r="G250">
        <v>49.5</v>
      </c>
      <c r="H250">
        <v>2002</v>
      </c>
    </row>
    <row r="251" spans="1:8">
      <c r="A251" t="str">
        <f>VLOOKUP(B251,'SAM Sectors'!$A$2:$C$440,3,FALSE)</f>
        <v>FOODMFG</v>
      </c>
      <c r="B251">
        <v>311330</v>
      </c>
      <c r="C251" t="s">
        <v>127</v>
      </c>
      <c r="D251" t="str">
        <f>VLOOKUP(E251,'SAM Sectors'!$A$2:$C$440,3,FALSE)</f>
        <v>WHOLEDUR</v>
      </c>
      <c r="E251">
        <v>420000</v>
      </c>
      <c r="F251" t="s">
        <v>867</v>
      </c>
      <c r="G251">
        <v>0</v>
      </c>
      <c r="H251">
        <v>2002</v>
      </c>
    </row>
    <row r="252" spans="1:8">
      <c r="A252" t="str">
        <f>VLOOKUP(B252,'SAM Sectors'!$A$2:$C$440,3,FALSE)</f>
        <v>FOODMFG</v>
      </c>
      <c r="B252">
        <v>311330</v>
      </c>
      <c r="C252" t="s">
        <v>127</v>
      </c>
      <c r="D252" t="str">
        <f>VLOOKUP(E252,'SAM Sectors'!$A$2:$C$440,3,FALSE)</f>
        <v>PROCOMPDES</v>
      </c>
      <c r="E252">
        <v>541511</v>
      </c>
      <c r="F252" t="s">
        <v>960</v>
      </c>
      <c r="G252">
        <v>0</v>
      </c>
      <c r="H252">
        <v>2002</v>
      </c>
    </row>
    <row r="253" spans="1:8">
      <c r="A253" t="str">
        <f>VLOOKUP(B253,'SAM Sectors'!$A$2:$C$440,3,FALSE)</f>
        <v>FOODMFG</v>
      </c>
      <c r="B253">
        <v>311340</v>
      </c>
      <c r="C253" t="s">
        <v>129</v>
      </c>
      <c r="D253" t="str">
        <f>VLOOKUP(E253,'SAM Sectors'!$A$2:$C$440,3,FALSE)</f>
        <v>CONNONRES</v>
      </c>
      <c r="E253">
        <v>230102</v>
      </c>
      <c r="F253" t="s">
        <v>64</v>
      </c>
      <c r="G253">
        <v>0</v>
      </c>
      <c r="H253">
        <v>2002</v>
      </c>
    </row>
    <row r="254" spans="1:8">
      <c r="A254" t="str">
        <f>VLOOKUP(B254,'SAM Sectors'!$A$2:$C$440,3,FALSE)</f>
        <v>FOODMFG</v>
      </c>
      <c r="B254">
        <v>311340</v>
      </c>
      <c r="C254" t="s">
        <v>129</v>
      </c>
      <c r="D254" t="str">
        <f>VLOOKUP(E254,'SAM Sectors'!$A$2:$C$440,3,FALSE)</f>
        <v>FOODOTHR</v>
      </c>
      <c r="E254" t="s">
        <v>1083</v>
      </c>
      <c r="F254" t="s">
        <v>1084</v>
      </c>
      <c r="G254">
        <v>51.6</v>
      </c>
      <c r="H254">
        <v>2002</v>
      </c>
    </row>
    <row r="255" spans="1:8">
      <c r="A255" t="str">
        <f>VLOOKUP(B255,'SAM Sectors'!$A$2:$C$440,3,FALSE)</f>
        <v>FOODMFG</v>
      </c>
      <c r="B255">
        <v>311340</v>
      </c>
      <c r="C255" t="s">
        <v>129</v>
      </c>
      <c r="D255" t="str">
        <f>VLOOKUP(E255,'SAM Sectors'!$A$2:$C$440,3,FALSE)</f>
        <v>FOODOTHR</v>
      </c>
      <c r="E255">
        <v>311230</v>
      </c>
      <c r="F255" t="s">
        <v>118</v>
      </c>
      <c r="G255">
        <v>49.8</v>
      </c>
      <c r="H255">
        <v>2002</v>
      </c>
    </row>
    <row r="256" spans="1:8">
      <c r="A256" t="str">
        <f>VLOOKUP(B256,'SAM Sectors'!$A$2:$C$440,3,FALSE)</f>
        <v>FOODMFG</v>
      </c>
      <c r="B256">
        <v>311340</v>
      </c>
      <c r="C256" t="s">
        <v>129</v>
      </c>
      <c r="D256" t="str">
        <f>VLOOKUP(E256,'SAM Sectors'!$A$2:$C$440,3,FALSE)</f>
        <v>FOODMFG</v>
      </c>
      <c r="E256">
        <v>311320</v>
      </c>
      <c r="F256" t="s">
        <v>124</v>
      </c>
      <c r="G256">
        <v>90.6</v>
      </c>
      <c r="H256">
        <v>2002</v>
      </c>
    </row>
    <row r="257" spans="1:8">
      <c r="A257" t="str">
        <f>VLOOKUP(B257,'SAM Sectors'!$A$2:$C$440,3,FALSE)</f>
        <v>FOODMFG</v>
      </c>
      <c r="B257">
        <v>311340</v>
      </c>
      <c r="C257" t="s">
        <v>129</v>
      </c>
      <c r="D257" t="str">
        <f>VLOOKUP(E257,'SAM Sectors'!$A$2:$C$440,3,FALSE)</f>
        <v>FOODMFG</v>
      </c>
      <c r="E257">
        <v>311330</v>
      </c>
      <c r="F257" t="s">
        <v>127</v>
      </c>
      <c r="G257">
        <v>118.8</v>
      </c>
      <c r="H257">
        <v>2002</v>
      </c>
    </row>
    <row r="258" spans="1:8">
      <c r="A258" t="str">
        <f>VLOOKUP(B258,'SAM Sectors'!$A$2:$C$440,3,FALSE)</f>
        <v>FOODMFG</v>
      </c>
      <c r="B258">
        <v>311340</v>
      </c>
      <c r="C258" t="s">
        <v>129</v>
      </c>
      <c r="D258" t="str">
        <f>VLOOKUP(E258,'SAM Sectors'!$A$2:$C$440,3,FALSE)</f>
        <v>FOODMFG</v>
      </c>
      <c r="E258">
        <v>311340</v>
      </c>
      <c r="F258" t="s">
        <v>129</v>
      </c>
      <c r="G258">
        <v>5385.9</v>
      </c>
      <c r="H258">
        <v>2002</v>
      </c>
    </row>
    <row r="259" spans="1:8">
      <c r="A259" t="str">
        <f>VLOOKUP(B259,'SAM Sectors'!$A$2:$C$440,3,FALSE)</f>
        <v>FOODMFG</v>
      </c>
      <c r="B259">
        <v>311340</v>
      </c>
      <c r="C259" t="s">
        <v>129</v>
      </c>
      <c r="D259" t="str">
        <f>VLOOKUP(E259,'SAM Sectors'!$A$2:$C$440,3,FALSE)</f>
        <v>FOODPROC</v>
      </c>
      <c r="E259">
        <v>311420</v>
      </c>
      <c r="F259" t="s">
        <v>134</v>
      </c>
      <c r="G259">
        <v>26.2</v>
      </c>
      <c r="H259">
        <v>2002</v>
      </c>
    </row>
    <row r="260" spans="1:8">
      <c r="A260" t="str">
        <f>VLOOKUP(B260,'SAM Sectors'!$A$2:$C$440,3,FALSE)</f>
        <v>FOODMFG</v>
      </c>
      <c r="B260">
        <v>311340</v>
      </c>
      <c r="C260" t="s">
        <v>129</v>
      </c>
      <c r="D260" t="str">
        <f>VLOOKUP(E260,'SAM Sectors'!$A$2:$C$440,3,FALSE)</f>
        <v>FOODOTHR</v>
      </c>
      <c r="E260">
        <v>311910</v>
      </c>
      <c r="F260" t="s">
        <v>172</v>
      </c>
      <c r="G260">
        <v>23.8</v>
      </c>
      <c r="H260">
        <v>2002</v>
      </c>
    </row>
    <row r="261" spans="1:8">
      <c r="A261" t="str">
        <f>VLOOKUP(B261,'SAM Sectors'!$A$2:$C$440,3,FALSE)</f>
        <v>FOODMFG</v>
      </c>
      <c r="B261">
        <v>311340</v>
      </c>
      <c r="C261" t="s">
        <v>129</v>
      </c>
      <c r="D261" t="str">
        <f>VLOOKUP(E261,'SAM Sectors'!$A$2:$C$440,3,FALSE)</f>
        <v>WHOLEDUR</v>
      </c>
      <c r="E261">
        <v>420000</v>
      </c>
      <c r="F261" t="s">
        <v>867</v>
      </c>
      <c r="G261">
        <v>0</v>
      </c>
      <c r="H261">
        <v>2002</v>
      </c>
    </row>
    <row r="262" spans="1:8">
      <c r="A262" t="str">
        <f>VLOOKUP(B262,'SAM Sectors'!$A$2:$C$440,3,FALSE)</f>
        <v>FOODMFG</v>
      </c>
      <c r="B262">
        <v>311340</v>
      </c>
      <c r="C262" t="s">
        <v>129</v>
      </c>
      <c r="D262" t="str">
        <f>VLOOKUP(E262,'SAM Sectors'!$A$2:$C$440,3,FALSE)</f>
        <v>PROCOMPDES</v>
      </c>
      <c r="E262">
        <v>541511</v>
      </c>
      <c r="F262" t="s">
        <v>960</v>
      </c>
      <c r="G262">
        <v>0</v>
      </c>
      <c r="H262">
        <v>2002</v>
      </c>
    </row>
    <row r="263" spans="1:8">
      <c r="A263" t="str">
        <f>VLOOKUP(B263,'SAM Sectors'!$A$2:$C$440,3,FALSE)</f>
        <v>FOODPROC</v>
      </c>
      <c r="B263">
        <v>311410</v>
      </c>
      <c r="C263" t="s">
        <v>131</v>
      </c>
      <c r="D263" t="str">
        <f>VLOOKUP(E263,'SAM Sectors'!$A$2:$C$440,3,FALSE)</f>
        <v>FOODOTHR</v>
      </c>
      <c r="E263">
        <v>311119</v>
      </c>
      <c r="F263" t="s">
        <v>101</v>
      </c>
      <c r="G263">
        <v>4.3</v>
      </c>
      <c r="H263">
        <v>2002</v>
      </c>
    </row>
    <row r="264" spans="1:8">
      <c r="A264" t="str">
        <f>VLOOKUP(B264,'SAM Sectors'!$A$2:$C$440,3,FALSE)</f>
        <v>FOODPROC</v>
      </c>
      <c r="B264">
        <v>311410</v>
      </c>
      <c r="C264" t="s">
        <v>131</v>
      </c>
      <c r="D264" t="str">
        <f>VLOOKUP(E264,'SAM Sectors'!$A$2:$C$440,3,FALSE)</f>
        <v>FOODPROC</v>
      </c>
      <c r="E264">
        <v>311410</v>
      </c>
      <c r="F264" t="s">
        <v>131</v>
      </c>
      <c r="G264">
        <v>20526.599999999999</v>
      </c>
      <c r="H264">
        <v>2002</v>
      </c>
    </row>
    <row r="265" spans="1:8">
      <c r="A265" t="str">
        <f>VLOOKUP(B265,'SAM Sectors'!$A$2:$C$440,3,FALSE)</f>
        <v>FOODPROC</v>
      </c>
      <c r="B265">
        <v>311410</v>
      </c>
      <c r="C265" t="s">
        <v>131</v>
      </c>
      <c r="D265" t="str">
        <f>VLOOKUP(E265,'SAM Sectors'!$A$2:$C$440,3,FALSE)</f>
        <v>FOODPROC</v>
      </c>
      <c r="E265">
        <v>311420</v>
      </c>
      <c r="F265" t="s">
        <v>134</v>
      </c>
      <c r="G265">
        <v>544.1</v>
      </c>
      <c r="H265">
        <v>2002</v>
      </c>
    </row>
    <row r="266" spans="1:8">
      <c r="A266" t="str">
        <f>VLOOKUP(B266,'SAM Sectors'!$A$2:$C$440,3,FALSE)</f>
        <v>FOODPROC</v>
      </c>
      <c r="B266">
        <v>311410</v>
      </c>
      <c r="C266" t="s">
        <v>131</v>
      </c>
      <c r="D266" t="str">
        <f>VLOOKUP(E266,'SAM Sectors'!$A$2:$C$440,3,FALSE)</f>
        <v>FOODOTHR</v>
      </c>
      <c r="E266" t="s">
        <v>1091</v>
      </c>
      <c r="F266" t="s">
        <v>1092</v>
      </c>
      <c r="G266">
        <v>37.799999999999997</v>
      </c>
      <c r="H266">
        <v>2002</v>
      </c>
    </row>
    <row r="267" spans="1:8">
      <c r="A267" t="str">
        <f>VLOOKUP(B267,'SAM Sectors'!$A$2:$C$440,3,FALSE)</f>
        <v>FOODPROC</v>
      </c>
      <c r="B267">
        <v>311410</v>
      </c>
      <c r="C267" t="s">
        <v>131</v>
      </c>
      <c r="D267" t="str">
        <f>VLOOKUP(E267,'SAM Sectors'!$A$2:$C$440,3,FALSE)</f>
        <v>FOODOTHR</v>
      </c>
      <c r="E267" t="s">
        <v>1093</v>
      </c>
      <c r="F267" t="s">
        <v>1094</v>
      </c>
      <c r="G267">
        <v>85.6</v>
      </c>
      <c r="H267">
        <v>2002</v>
      </c>
    </row>
    <row r="268" spans="1:8">
      <c r="A268" t="str">
        <f>VLOOKUP(B268,'SAM Sectors'!$A$2:$C$440,3,FALSE)</f>
        <v>FOODPROC</v>
      </c>
      <c r="B268">
        <v>311410</v>
      </c>
      <c r="C268" t="s">
        <v>131</v>
      </c>
      <c r="D268" t="str">
        <f>VLOOKUP(E268,'SAM Sectors'!$A$2:$C$440,3,FALSE)</f>
        <v>FOODOTHR</v>
      </c>
      <c r="E268">
        <v>311700</v>
      </c>
      <c r="F268" t="s">
        <v>156</v>
      </c>
      <c r="G268">
        <v>139.6</v>
      </c>
      <c r="H268">
        <v>2002</v>
      </c>
    </row>
    <row r="269" spans="1:8">
      <c r="A269" t="str">
        <f>VLOOKUP(B269,'SAM Sectors'!$A$2:$C$440,3,FALSE)</f>
        <v>FOODPROC</v>
      </c>
      <c r="B269">
        <v>311410</v>
      </c>
      <c r="C269" t="s">
        <v>131</v>
      </c>
      <c r="D269" t="str">
        <f>VLOOKUP(E269,'SAM Sectors'!$A$2:$C$440,3,FALSE)</f>
        <v>FOODOTHR</v>
      </c>
      <c r="E269">
        <v>311810</v>
      </c>
      <c r="F269" t="s">
        <v>158</v>
      </c>
      <c r="G269">
        <v>56.3</v>
      </c>
      <c r="H269">
        <v>2002</v>
      </c>
    </row>
    <row r="270" spans="1:8">
      <c r="A270" t="str">
        <f>VLOOKUP(B270,'SAM Sectors'!$A$2:$C$440,3,FALSE)</f>
        <v>FOODPROC</v>
      </c>
      <c r="B270">
        <v>311410</v>
      </c>
      <c r="C270" t="s">
        <v>131</v>
      </c>
      <c r="D270" t="str">
        <f>VLOOKUP(E270,'SAM Sectors'!$A$2:$C$440,3,FALSE)</f>
        <v>FOODOTHR</v>
      </c>
      <c r="E270">
        <v>311820</v>
      </c>
      <c r="F270" t="s">
        <v>161</v>
      </c>
      <c r="G270">
        <v>170.6</v>
      </c>
      <c r="H270">
        <v>2002</v>
      </c>
    </row>
    <row r="271" spans="1:8">
      <c r="A271" t="str">
        <f>VLOOKUP(B271,'SAM Sectors'!$A$2:$C$440,3,FALSE)</f>
        <v>FOODPROC</v>
      </c>
      <c r="B271">
        <v>311410</v>
      </c>
      <c r="C271" t="s">
        <v>131</v>
      </c>
      <c r="D271" t="str">
        <f>VLOOKUP(E271,'SAM Sectors'!$A$2:$C$440,3,FALSE)</f>
        <v>FOODOTHR</v>
      </c>
      <c r="E271">
        <v>311910</v>
      </c>
      <c r="F271" t="s">
        <v>172</v>
      </c>
      <c r="G271">
        <v>38.799999999999997</v>
      </c>
      <c r="H271">
        <v>2002</v>
      </c>
    </row>
    <row r="272" spans="1:8">
      <c r="A272" t="str">
        <f>VLOOKUP(B272,'SAM Sectors'!$A$2:$C$440,3,FALSE)</f>
        <v>FOODPROC</v>
      </c>
      <c r="B272">
        <v>311410</v>
      </c>
      <c r="C272" t="s">
        <v>131</v>
      </c>
      <c r="D272" t="str">
        <f>VLOOKUP(E272,'SAM Sectors'!$A$2:$C$440,3,FALSE)</f>
        <v>FOODOTHR</v>
      </c>
      <c r="E272">
        <v>311930</v>
      </c>
      <c r="F272" t="s">
        <v>177</v>
      </c>
      <c r="G272">
        <v>36.5</v>
      </c>
      <c r="H272">
        <v>2002</v>
      </c>
    </row>
    <row r="273" spans="1:8">
      <c r="A273" t="str">
        <f>VLOOKUP(B273,'SAM Sectors'!$A$2:$C$440,3,FALSE)</f>
        <v>FOODPROC</v>
      </c>
      <c r="B273">
        <v>311410</v>
      </c>
      <c r="C273" t="s">
        <v>131</v>
      </c>
      <c r="D273" t="str">
        <f>VLOOKUP(E273,'SAM Sectors'!$A$2:$C$440,3,FALSE)</f>
        <v>FOODOTHR</v>
      </c>
      <c r="E273">
        <v>311940</v>
      </c>
      <c r="F273" t="s">
        <v>179</v>
      </c>
      <c r="G273">
        <v>33.1</v>
      </c>
      <c r="H273">
        <v>2002</v>
      </c>
    </row>
    <row r="274" spans="1:8">
      <c r="A274" t="str">
        <f>VLOOKUP(B274,'SAM Sectors'!$A$2:$C$440,3,FALSE)</f>
        <v>FOODPROC</v>
      </c>
      <c r="B274">
        <v>311410</v>
      </c>
      <c r="C274" t="s">
        <v>131</v>
      </c>
      <c r="D274" t="str">
        <f>VLOOKUP(E274,'SAM Sectors'!$A$2:$C$440,3,FALSE)</f>
        <v>FOODOTHR</v>
      </c>
      <c r="E274">
        <v>311990</v>
      </c>
      <c r="F274" t="s">
        <v>184</v>
      </c>
      <c r="G274">
        <v>147.1</v>
      </c>
      <c r="H274">
        <v>2002</v>
      </c>
    </row>
    <row r="275" spans="1:8">
      <c r="A275" t="str">
        <f>VLOOKUP(B275,'SAM Sectors'!$A$2:$C$440,3,FALSE)</f>
        <v>FOODPROC</v>
      </c>
      <c r="B275">
        <v>311410</v>
      </c>
      <c r="C275" t="s">
        <v>131</v>
      </c>
      <c r="D275" t="str">
        <f>VLOOKUP(E275,'SAM Sectors'!$A$2:$C$440,3,FALSE)</f>
        <v>TEXLEATH</v>
      </c>
      <c r="E275">
        <v>313230</v>
      </c>
      <c r="F275" t="s">
        <v>209</v>
      </c>
      <c r="G275">
        <v>21.6</v>
      </c>
      <c r="H275">
        <v>2002</v>
      </c>
    </row>
    <row r="276" spans="1:8">
      <c r="A276" t="str">
        <f>VLOOKUP(B276,'SAM Sectors'!$A$2:$C$440,3,FALSE)</f>
        <v>FOODPROC</v>
      </c>
      <c r="B276">
        <v>311410</v>
      </c>
      <c r="C276" t="s">
        <v>131</v>
      </c>
      <c r="D276" t="str">
        <f>VLOOKUP(E276,'SAM Sectors'!$A$2:$C$440,3,FALSE)</f>
        <v>CHEMSSOAPS</v>
      </c>
      <c r="E276">
        <v>325610</v>
      </c>
      <c r="F276" t="s">
        <v>367</v>
      </c>
      <c r="G276">
        <v>27.2</v>
      </c>
      <c r="H276">
        <v>2002</v>
      </c>
    </row>
    <row r="277" spans="1:8">
      <c r="A277" t="str">
        <f>VLOOKUP(B277,'SAM Sectors'!$A$2:$C$440,3,FALSE)</f>
        <v>FOODPROC</v>
      </c>
      <c r="B277">
        <v>311410</v>
      </c>
      <c r="C277" t="s">
        <v>131</v>
      </c>
      <c r="D277" t="str">
        <f>VLOOKUP(E277,'SAM Sectors'!$A$2:$C$440,3,FALSE)</f>
        <v>CHEMSOTHER</v>
      </c>
      <c r="E277" t="s">
        <v>1109</v>
      </c>
      <c r="F277" t="s">
        <v>1110</v>
      </c>
      <c r="G277">
        <v>6.9</v>
      </c>
      <c r="H277">
        <v>2002</v>
      </c>
    </row>
    <row r="278" spans="1:8">
      <c r="A278" t="str">
        <f>VLOOKUP(B278,'SAM Sectors'!$A$2:$C$440,3,FALSE)</f>
        <v>FOODPROC</v>
      </c>
      <c r="B278">
        <v>311410</v>
      </c>
      <c r="C278" t="s">
        <v>131</v>
      </c>
      <c r="D278" t="str">
        <f>VLOOKUP(E278,'SAM Sectors'!$A$2:$C$440,3,FALSE)</f>
        <v>WHOLEDUR</v>
      </c>
      <c r="E278">
        <v>420000</v>
      </c>
      <c r="F278" t="s">
        <v>867</v>
      </c>
      <c r="G278">
        <v>0</v>
      </c>
      <c r="H278">
        <v>2002</v>
      </c>
    </row>
    <row r="279" spans="1:8">
      <c r="A279" t="str">
        <f>VLOOKUP(B279,'SAM Sectors'!$A$2:$C$440,3,FALSE)</f>
        <v>FOODPROC</v>
      </c>
      <c r="B279">
        <v>311410</v>
      </c>
      <c r="C279" t="s">
        <v>131</v>
      </c>
      <c r="D279" t="str">
        <f>VLOOKUP(E279,'SAM Sectors'!$A$2:$C$440,3,FALSE)</f>
        <v>PROCOMPDES</v>
      </c>
      <c r="E279">
        <v>541511</v>
      </c>
      <c r="F279" t="s">
        <v>960</v>
      </c>
      <c r="G279">
        <v>0</v>
      </c>
      <c r="H279">
        <v>2002</v>
      </c>
    </row>
    <row r="280" spans="1:8">
      <c r="A280" t="str">
        <f>VLOOKUP(B280,'SAM Sectors'!$A$2:$C$440,3,FALSE)</f>
        <v>FOODPROC</v>
      </c>
      <c r="B280">
        <v>311420</v>
      </c>
      <c r="C280" t="s">
        <v>134</v>
      </c>
      <c r="D280" t="str">
        <f>VLOOKUP(E280,'SAM Sectors'!$A$2:$C$440,3,FALSE)</f>
        <v>FOODOTHR</v>
      </c>
      <c r="E280">
        <v>311119</v>
      </c>
      <c r="F280" t="s">
        <v>101</v>
      </c>
      <c r="G280">
        <v>50.8</v>
      </c>
      <c r="H280">
        <v>2002</v>
      </c>
    </row>
    <row r="281" spans="1:8">
      <c r="A281" t="str">
        <f>VLOOKUP(B281,'SAM Sectors'!$A$2:$C$440,3,FALSE)</f>
        <v>FOODPROC</v>
      </c>
      <c r="B281">
        <v>311420</v>
      </c>
      <c r="C281" t="s">
        <v>134</v>
      </c>
      <c r="D281" t="str">
        <f>VLOOKUP(E281,'SAM Sectors'!$A$2:$C$440,3,FALSE)</f>
        <v>FOODOTHR</v>
      </c>
      <c r="E281">
        <v>311225</v>
      </c>
      <c r="F281" t="s">
        <v>116</v>
      </c>
      <c r="G281">
        <v>81.3</v>
      </c>
      <c r="H281">
        <v>2002</v>
      </c>
    </row>
    <row r="282" spans="1:8">
      <c r="A282" t="str">
        <f>VLOOKUP(B282,'SAM Sectors'!$A$2:$C$440,3,FALSE)</f>
        <v>FOODPROC</v>
      </c>
      <c r="B282">
        <v>311420</v>
      </c>
      <c r="C282" t="s">
        <v>134</v>
      </c>
      <c r="D282" t="str">
        <f>VLOOKUP(E282,'SAM Sectors'!$A$2:$C$440,3,FALSE)</f>
        <v>FOODOTHR</v>
      </c>
      <c r="E282" t="s">
        <v>1083</v>
      </c>
      <c r="F282" t="s">
        <v>1084</v>
      </c>
      <c r="G282">
        <v>127</v>
      </c>
      <c r="H282">
        <v>2002</v>
      </c>
    </row>
    <row r="283" spans="1:8">
      <c r="A283" t="str">
        <f>VLOOKUP(B283,'SAM Sectors'!$A$2:$C$440,3,FALSE)</f>
        <v>FOODPROC</v>
      </c>
      <c r="B283">
        <v>311420</v>
      </c>
      <c r="C283" t="s">
        <v>134</v>
      </c>
      <c r="D283" t="str">
        <f>VLOOKUP(E283,'SAM Sectors'!$A$2:$C$440,3,FALSE)</f>
        <v>FOODOTHR</v>
      </c>
      <c r="E283">
        <v>311230</v>
      </c>
      <c r="F283" t="s">
        <v>118</v>
      </c>
      <c r="G283">
        <v>519.79999999999995</v>
      </c>
      <c r="H283">
        <v>2002</v>
      </c>
    </row>
    <row r="284" spans="1:8">
      <c r="A284" t="str">
        <f>VLOOKUP(B284,'SAM Sectors'!$A$2:$C$440,3,FALSE)</f>
        <v>FOODPROC</v>
      </c>
      <c r="B284">
        <v>311420</v>
      </c>
      <c r="C284" t="s">
        <v>134</v>
      </c>
      <c r="D284" t="str">
        <f>VLOOKUP(E284,'SAM Sectors'!$A$2:$C$440,3,FALSE)</f>
        <v>FOODMFG</v>
      </c>
      <c r="E284">
        <v>311330</v>
      </c>
      <c r="F284" t="s">
        <v>127</v>
      </c>
      <c r="G284">
        <v>70.400000000000006</v>
      </c>
      <c r="H284">
        <v>2002</v>
      </c>
    </row>
    <row r="285" spans="1:8">
      <c r="A285" t="str">
        <f>VLOOKUP(B285,'SAM Sectors'!$A$2:$C$440,3,FALSE)</f>
        <v>FOODPROC</v>
      </c>
      <c r="B285">
        <v>311420</v>
      </c>
      <c r="C285" t="s">
        <v>134</v>
      </c>
      <c r="D285" t="str">
        <f>VLOOKUP(E285,'SAM Sectors'!$A$2:$C$440,3,FALSE)</f>
        <v>FOODMFG</v>
      </c>
      <c r="E285">
        <v>311340</v>
      </c>
      <c r="F285" t="s">
        <v>129</v>
      </c>
      <c r="G285">
        <v>42</v>
      </c>
      <c r="H285">
        <v>2002</v>
      </c>
    </row>
    <row r="286" spans="1:8">
      <c r="A286" t="str">
        <f>VLOOKUP(B286,'SAM Sectors'!$A$2:$C$440,3,FALSE)</f>
        <v>FOODPROC</v>
      </c>
      <c r="B286">
        <v>311420</v>
      </c>
      <c r="C286" t="s">
        <v>134</v>
      </c>
      <c r="D286" t="str">
        <f>VLOOKUP(E286,'SAM Sectors'!$A$2:$C$440,3,FALSE)</f>
        <v>FOODPROC</v>
      </c>
      <c r="E286">
        <v>311410</v>
      </c>
      <c r="F286" t="s">
        <v>131</v>
      </c>
      <c r="G286">
        <v>293.10000000000002</v>
      </c>
      <c r="H286">
        <v>2002</v>
      </c>
    </row>
    <row r="287" spans="1:8">
      <c r="A287" t="str">
        <f>VLOOKUP(B287,'SAM Sectors'!$A$2:$C$440,3,FALSE)</f>
        <v>FOODPROC</v>
      </c>
      <c r="B287">
        <v>311420</v>
      </c>
      <c r="C287" t="s">
        <v>134</v>
      </c>
      <c r="D287" t="str">
        <f>VLOOKUP(E287,'SAM Sectors'!$A$2:$C$440,3,FALSE)</f>
        <v>FOODPROC</v>
      </c>
      <c r="E287">
        <v>311420</v>
      </c>
      <c r="F287" t="s">
        <v>134</v>
      </c>
      <c r="G287">
        <v>27451.9</v>
      </c>
      <c r="H287">
        <v>2002</v>
      </c>
    </row>
    <row r="288" spans="1:8">
      <c r="A288" t="str">
        <f>VLOOKUP(B288,'SAM Sectors'!$A$2:$C$440,3,FALSE)</f>
        <v>FOODPROC</v>
      </c>
      <c r="B288">
        <v>311420</v>
      </c>
      <c r="C288" t="s">
        <v>134</v>
      </c>
      <c r="D288" t="str">
        <f>VLOOKUP(E288,'SAM Sectors'!$A$2:$C$440,3,FALSE)</f>
        <v>FOODOTHR</v>
      </c>
      <c r="E288">
        <v>311514</v>
      </c>
      <c r="F288" t="s">
        <v>143</v>
      </c>
      <c r="G288">
        <v>95.1</v>
      </c>
      <c r="H288">
        <v>2002</v>
      </c>
    </row>
    <row r="289" spans="1:8">
      <c r="A289" t="str">
        <f>VLOOKUP(B289,'SAM Sectors'!$A$2:$C$440,3,FALSE)</f>
        <v>FOODPROC</v>
      </c>
      <c r="B289">
        <v>311420</v>
      </c>
      <c r="C289" t="s">
        <v>134</v>
      </c>
      <c r="D289" t="str">
        <f>VLOOKUP(E289,'SAM Sectors'!$A$2:$C$440,3,FALSE)</f>
        <v>FOODOTHR</v>
      </c>
      <c r="E289" t="s">
        <v>1091</v>
      </c>
      <c r="F289" t="s">
        <v>1092</v>
      </c>
      <c r="G289">
        <v>145.69999999999999</v>
      </c>
      <c r="H289">
        <v>2002</v>
      </c>
    </row>
    <row r="290" spans="1:8">
      <c r="A290" t="str">
        <f>VLOOKUP(B290,'SAM Sectors'!$A$2:$C$440,3,FALSE)</f>
        <v>FOODPROC</v>
      </c>
      <c r="B290">
        <v>311420</v>
      </c>
      <c r="C290" t="s">
        <v>134</v>
      </c>
      <c r="D290" t="str">
        <f>VLOOKUP(E290,'SAM Sectors'!$A$2:$C$440,3,FALSE)</f>
        <v>FOODOTHR</v>
      </c>
      <c r="E290" t="s">
        <v>1093</v>
      </c>
      <c r="F290" t="s">
        <v>1094</v>
      </c>
      <c r="G290">
        <v>119.1</v>
      </c>
      <c r="H290">
        <v>2002</v>
      </c>
    </row>
    <row r="291" spans="1:8">
      <c r="A291" t="str">
        <f>VLOOKUP(B291,'SAM Sectors'!$A$2:$C$440,3,FALSE)</f>
        <v>FOODPROC</v>
      </c>
      <c r="B291">
        <v>311420</v>
      </c>
      <c r="C291" t="s">
        <v>134</v>
      </c>
      <c r="D291" t="str">
        <f>VLOOKUP(E291,'SAM Sectors'!$A$2:$C$440,3,FALSE)</f>
        <v>FOODOTHR</v>
      </c>
      <c r="E291">
        <v>311700</v>
      </c>
      <c r="F291" t="s">
        <v>156</v>
      </c>
      <c r="G291">
        <v>121.9</v>
      </c>
      <c r="H291">
        <v>2002</v>
      </c>
    </row>
    <row r="292" spans="1:8">
      <c r="A292" t="str">
        <f>VLOOKUP(B292,'SAM Sectors'!$A$2:$C$440,3,FALSE)</f>
        <v>FOODPROC</v>
      </c>
      <c r="B292">
        <v>311420</v>
      </c>
      <c r="C292" t="s">
        <v>134</v>
      </c>
      <c r="D292" t="str">
        <f>VLOOKUP(E292,'SAM Sectors'!$A$2:$C$440,3,FALSE)</f>
        <v>FOODOTHR</v>
      </c>
      <c r="E292">
        <v>311810</v>
      </c>
      <c r="F292" t="s">
        <v>158</v>
      </c>
      <c r="G292">
        <v>8.4</v>
      </c>
      <c r="H292">
        <v>2002</v>
      </c>
    </row>
    <row r="293" spans="1:8">
      <c r="A293" t="str">
        <f>VLOOKUP(B293,'SAM Sectors'!$A$2:$C$440,3,FALSE)</f>
        <v>FOODPROC</v>
      </c>
      <c r="B293">
        <v>311420</v>
      </c>
      <c r="C293" t="s">
        <v>134</v>
      </c>
      <c r="D293" t="str">
        <f>VLOOKUP(E293,'SAM Sectors'!$A$2:$C$440,3,FALSE)</f>
        <v>FOODOTHR</v>
      </c>
      <c r="E293">
        <v>311820</v>
      </c>
      <c r="F293" t="s">
        <v>161</v>
      </c>
      <c r="G293">
        <v>286.3</v>
      </c>
      <c r="H293">
        <v>2002</v>
      </c>
    </row>
    <row r="294" spans="1:8">
      <c r="A294" t="str">
        <f>VLOOKUP(B294,'SAM Sectors'!$A$2:$C$440,3,FALSE)</f>
        <v>FOODPROC</v>
      </c>
      <c r="B294">
        <v>311420</v>
      </c>
      <c r="C294" t="s">
        <v>134</v>
      </c>
      <c r="D294" t="str">
        <f>VLOOKUP(E294,'SAM Sectors'!$A$2:$C$440,3,FALSE)</f>
        <v>FOODOTHR</v>
      </c>
      <c r="E294">
        <v>311830</v>
      </c>
      <c r="F294" t="s">
        <v>168</v>
      </c>
      <c r="G294">
        <v>6</v>
      </c>
      <c r="H294">
        <v>2002</v>
      </c>
    </row>
    <row r="295" spans="1:8">
      <c r="A295" t="str">
        <f>VLOOKUP(B295,'SAM Sectors'!$A$2:$C$440,3,FALSE)</f>
        <v>FOODPROC</v>
      </c>
      <c r="B295">
        <v>311420</v>
      </c>
      <c r="C295" t="s">
        <v>134</v>
      </c>
      <c r="D295" t="str">
        <f>VLOOKUP(E295,'SAM Sectors'!$A$2:$C$440,3,FALSE)</f>
        <v>FOODOTHR</v>
      </c>
      <c r="E295">
        <v>311910</v>
      </c>
      <c r="F295" t="s">
        <v>172</v>
      </c>
      <c r="G295">
        <v>249.4</v>
      </c>
      <c r="H295">
        <v>2002</v>
      </c>
    </row>
    <row r="296" spans="1:8">
      <c r="A296" t="str">
        <f>VLOOKUP(B296,'SAM Sectors'!$A$2:$C$440,3,FALSE)</f>
        <v>FOODPROC</v>
      </c>
      <c r="B296">
        <v>311420</v>
      </c>
      <c r="C296" t="s">
        <v>134</v>
      </c>
      <c r="D296" t="str">
        <f>VLOOKUP(E296,'SAM Sectors'!$A$2:$C$440,3,FALSE)</f>
        <v>FOODOTHR</v>
      </c>
      <c r="E296">
        <v>311930</v>
      </c>
      <c r="F296" t="s">
        <v>177</v>
      </c>
      <c r="G296">
        <v>204.8</v>
      </c>
      <c r="H296">
        <v>2002</v>
      </c>
    </row>
    <row r="297" spans="1:8">
      <c r="A297" t="str">
        <f>VLOOKUP(B297,'SAM Sectors'!$A$2:$C$440,3,FALSE)</f>
        <v>FOODPROC</v>
      </c>
      <c r="B297">
        <v>311420</v>
      </c>
      <c r="C297" t="s">
        <v>134</v>
      </c>
      <c r="D297" t="str">
        <f>VLOOKUP(E297,'SAM Sectors'!$A$2:$C$440,3,FALSE)</f>
        <v>FOODOTHR</v>
      </c>
      <c r="E297">
        <v>311940</v>
      </c>
      <c r="F297" t="s">
        <v>179</v>
      </c>
      <c r="G297">
        <v>411.7</v>
      </c>
      <c r="H297">
        <v>2002</v>
      </c>
    </row>
    <row r="298" spans="1:8">
      <c r="A298" t="str">
        <f>VLOOKUP(B298,'SAM Sectors'!$A$2:$C$440,3,FALSE)</f>
        <v>FOODPROC</v>
      </c>
      <c r="B298">
        <v>311420</v>
      </c>
      <c r="C298" t="s">
        <v>134</v>
      </c>
      <c r="D298" t="str">
        <f>VLOOKUP(E298,'SAM Sectors'!$A$2:$C$440,3,FALSE)</f>
        <v>FOODOTHR</v>
      </c>
      <c r="E298">
        <v>311990</v>
      </c>
      <c r="F298" t="s">
        <v>184</v>
      </c>
      <c r="G298">
        <v>530.9</v>
      </c>
      <c r="H298">
        <v>2002</v>
      </c>
    </row>
    <row r="299" spans="1:8">
      <c r="A299" t="str">
        <f>VLOOKUP(B299,'SAM Sectors'!$A$2:$C$440,3,FALSE)</f>
        <v>FOODPROC</v>
      </c>
      <c r="B299">
        <v>311420</v>
      </c>
      <c r="C299" t="s">
        <v>134</v>
      </c>
      <c r="D299" t="str">
        <f>VLOOKUP(E299,'SAM Sectors'!$A$2:$C$440,3,FALSE)</f>
        <v>BEVTOBAC</v>
      </c>
      <c r="E299">
        <v>312110</v>
      </c>
      <c r="F299" t="s">
        <v>186</v>
      </c>
      <c r="G299">
        <v>480.4</v>
      </c>
      <c r="H299">
        <v>2002</v>
      </c>
    </row>
    <row r="300" spans="1:8">
      <c r="A300" t="str">
        <f>VLOOKUP(B300,'SAM Sectors'!$A$2:$C$440,3,FALSE)</f>
        <v>FOODPROC</v>
      </c>
      <c r="B300">
        <v>311420</v>
      </c>
      <c r="C300" t="s">
        <v>134</v>
      </c>
      <c r="D300" t="str">
        <f>VLOOKUP(E300,'SAM Sectors'!$A$2:$C$440,3,FALSE)</f>
        <v>WHOLEDUR</v>
      </c>
      <c r="E300">
        <v>420000</v>
      </c>
      <c r="F300" t="s">
        <v>867</v>
      </c>
      <c r="G300">
        <v>0</v>
      </c>
      <c r="H300">
        <v>2002</v>
      </c>
    </row>
    <row r="301" spans="1:8">
      <c r="A301" t="str">
        <f>VLOOKUP(B301,'SAM Sectors'!$A$2:$C$440,3,FALSE)</f>
        <v>FOODPROC</v>
      </c>
      <c r="B301">
        <v>311420</v>
      </c>
      <c r="C301" t="s">
        <v>134</v>
      </c>
      <c r="D301" t="str">
        <f>VLOOKUP(E301,'SAM Sectors'!$A$2:$C$440,3,FALSE)</f>
        <v>PROCOMPDES</v>
      </c>
      <c r="E301">
        <v>541511</v>
      </c>
      <c r="F301" t="s">
        <v>960</v>
      </c>
      <c r="G301">
        <v>0</v>
      </c>
      <c r="H301">
        <v>2002</v>
      </c>
    </row>
    <row r="302" spans="1:8">
      <c r="A302" t="str">
        <f>VLOOKUP(B302,'SAM Sectors'!$A$2:$C$440,3,FALSE)</f>
        <v>FOODOTHR</v>
      </c>
      <c r="B302">
        <v>311513</v>
      </c>
      <c r="C302" t="s">
        <v>141</v>
      </c>
      <c r="D302" t="str">
        <f>VLOOKUP(E302,'SAM Sectors'!$A$2:$C$440,3,FALSE)</f>
        <v>CONNONRES</v>
      </c>
      <c r="E302">
        <v>230102</v>
      </c>
      <c r="F302" t="s">
        <v>64</v>
      </c>
      <c r="G302">
        <v>0</v>
      </c>
      <c r="H302">
        <v>2002</v>
      </c>
    </row>
    <row r="303" spans="1:8">
      <c r="A303" t="str">
        <f>VLOOKUP(B303,'SAM Sectors'!$A$2:$C$440,3,FALSE)</f>
        <v>FOODOTHR</v>
      </c>
      <c r="B303">
        <v>311513</v>
      </c>
      <c r="C303" t="s">
        <v>141</v>
      </c>
      <c r="D303" t="str">
        <f>VLOOKUP(E303,'SAM Sectors'!$A$2:$C$440,3,FALSE)</f>
        <v>FOODOTHR</v>
      </c>
      <c r="E303">
        <v>311119</v>
      </c>
      <c r="F303" t="s">
        <v>101</v>
      </c>
      <c r="G303">
        <v>32.299999999999997</v>
      </c>
      <c r="H303">
        <v>2002</v>
      </c>
    </row>
    <row r="304" spans="1:8">
      <c r="A304" t="str">
        <f>VLOOKUP(B304,'SAM Sectors'!$A$2:$C$440,3,FALSE)</f>
        <v>FOODOTHR</v>
      </c>
      <c r="B304">
        <v>311513</v>
      </c>
      <c r="C304" t="s">
        <v>141</v>
      </c>
      <c r="D304" t="str">
        <f>VLOOKUP(E304,'SAM Sectors'!$A$2:$C$440,3,FALSE)</f>
        <v>FOODPROC</v>
      </c>
      <c r="E304">
        <v>311420</v>
      </c>
      <c r="F304" t="s">
        <v>134</v>
      </c>
      <c r="G304">
        <v>8.6999999999999993</v>
      </c>
      <c r="H304">
        <v>2002</v>
      </c>
    </row>
    <row r="305" spans="1:8">
      <c r="A305" t="str">
        <f>VLOOKUP(B305,'SAM Sectors'!$A$2:$C$440,3,FALSE)</f>
        <v>FOODOTHR</v>
      </c>
      <c r="B305">
        <v>311513</v>
      </c>
      <c r="C305" t="s">
        <v>141</v>
      </c>
      <c r="D305" t="str">
        <f>VLOOKUP(E305,'SAM Sectors'!$A$2:$C$440,3,FALSE)</f>
        <v>FOODOTHR</v>
      </c>
      <c r="E305">
        <v>311513</v>
      </c>
      <c r="F305" t="s">
        <v>141</v>
      </c>
      <c r="G305">
        <v>19038.7</v>
      </c>
      <c r="H305">
        <v>2002</v>
      </c>
    </row>
    <row r="306" spans="1:8">
      <c r="A306" t="str">
        <f>VLOOKUP(B306,'SAM Sectors'!$A$2:$C$440,3,FALSE)</f>
        <v>FOODOTHR</v>
      </c>
      <c r="B306">
        <v>311513</v>
      </c>
      <c r="C306" t="s">
        <v>141</v>
      </c>
      <c r="D306" t="str">
        <f>VLOOKUP(E306,'SAM Sectors'!$A$2:$C$440,3,FALSE)</f>
        <v>FOODOTHR</v>
      </c>
      <c r="E306">
        <v>311514</v>
      </c>
      <c r="F306" t="s">
        <v>143</v>
      </c>
      <c r="G306">
        <v>736.6</v>
      </c>
      <c r="H306">
        <v>2002</v>
      </c>
    </row>
    <row r="307" spans="1:8">
      <c r="A307" t="str">
        <f>VLOOKUP(B307,'SAM Sectors'!$A$2:$C$440,3,FALSE)</f>
        <v>FOODOTHR</v>
      </c>
      <c r="B307">
        <v>311513</v>
      </c>
      <c r="C307" t="s">
        <v>141</v>
      </c>
      <c r="D307" t="str">
        <f>VLOOKUP(E307,'SAM Sectors'!$A$2:$C$440,3,FALSE)</f>
        <v>FOODOTHR</v>
      </c>
      <c r="E307" t="s">
        <v>1091</v>
      </c>
      <c r="F307" t="s">
        <v>1092</v>
      </c>
      <c r="G307">
        <v>882.3</v>
      </c>
      <c r="H307">
        <v>2002</v>
      </c>
    </row>
    <row r="308" spans="1:8">
      <c r="A308" t="str">
        <f>VLOOKUP(B308,'SAM Sectors'!$A$2:$C$440,3,FALSE)</f>
        <v>FOODOTHR</v>
      </c>
      <c r="B308">
        <v>311513</v>
      </c>
      <c r="C308" t="s">
        <v>141</v>
      </c>
      <c r="D308" t="str">
        <f>VLOOKUP(E308,'SAM Sectors'!$A$2:$C$440,3,FALSE)</f>
        <v>FOODOTHR</v>
      </c>
      <c r="E308">
        <v>311520</v>
      </c>
      <c r="F308" t="s">
        <v>146</v>
      </c>
      <c r="G308">
        <v>47.5</v>
      </c>
      <c r="H308">
        <v>2002</v>
      </c>
    </row>
    <row r="309" spans="1:8">
      <c r="A309" t="str">
        <f>VLOOKUP(B309,'SAM Sectors'!$A$2:$C$440,3,FALSE)</f>
        <v>FOODOTHR</v>
      </c>
      <c r="B309">
        <v>311513</v>
      </c>
      <c r="C309" t="s">
        <v>141</v>
      </c>
      <c r="D309" t="str">
        <f>VLOOKUP(E309,'SAM Sectors'!$A$2:$C$440,3,FALSE)</f>
        <v>FOODOTHR</v>
      </c>
      <c r="E309">
        <v>311940</v>
      </c>
      <c r="F309" t="s">
        <v>179</v>
      </c>
      <c r="G309">
        <v>97.5</v>
      </c>
      <c r="H309">
        <v>2002</v>
      </c>
    </row>
    <row r="310" spans="1:8">
      <c r="A310" t="str">
        <f>VLOOKUP(B310,'SAM Sectors'!$A$2:$C$440,3,FALSE)</f>
        <v>FOODOTHR</v>
      </c>
      <c r="B310">
        <v>311513</v>
      </c>
      <c r="C310" t="s">
        <v>141</v>
      </c>
      <c r="D310" t="str">
        <f>VLOOKUP(E310,'SAM Sectors'!$A$2:$C$440,3,FALSE)</f>
        <v>FOODOTHR</v>
      </c>
      <c r="E310">
        <v>311990</v>
      </c>
      <c r="F310" t="s">
        <v>184</v>
      </c>
      <c r="G310">
        <v>340.4</v>
      </c>
      <c r="H310">
        <v>2002</v>
      </c>
    </row>
    <row r="311" spans="1:8">
      <c r="A311" t="str">
        <f>VLOOKUP(B311,'SAM Sectors'!$A$2:$C$440,3,FALSE)</f>
        <v>FOODOTHR</v>
      </c>
      <c r="B311">
        <v>311513</v>
      </c>
      <c r="C311" t="s">
        <v>141</v>
      </c>
      <c r="D311" t="str">
        <f>VLOOKUP(E311,'SAM Sectors'!$A$2:$C$440,3,FALSE)</f>
        <v>WHOLEDUR</v>
      </c>
      <c r="E311">
        <v>420000</v>
      </c>
      <c r="F311" t="s">
        <v>867</v>
      </c>
      <c r="G311">
        <v>0</v>
      </c>
      <c r="H311">
        <v>2002</v>
      </c>
    </row>
    <row r="312" spans="1:8">
      <c r="A312" t="str">
        <f>VLOOKUP(B312,'SAM Sectors'!$A$2:$C$440,3,FALSE)</f>
        <v>FOODOTHR</v>
      </c>
      <c r="B312">
        <v>311513</v>
      </c>
      <c r="C312" t="s">
        <v>141</v>
      </c>
      <c r="D312" t="str">
        <f>VLOOKUP(E312,'SAM Sectors'!$A$2:$C$440,3,FALSE)</f>
        <v>PROCOMPDES</v>
      </c>
      <c r="E312">
        <v>541511</v>
      </c>
      <c r="F312" t="s">
        <v>960</v>
      </c>
      <c r="G312">
        <v>0</v>
      </c>
      <c r="H312">
        <v>2002</v>
      </c>
    </row>
    <row r="313" spans="1:8">
      <c r="A313" t="str">
        <f>VLOOKUP(B313,'SAM Sectors'!$A$2:$C$440,3,FALSE)</f>
        <v>FOODOTHR</v>
      </c>
      <c r="B313">
        <v>311514</v>
      </c>
      <c r="C313" t="s">
        <v>143</v>
      </c>
      <c r="D313" t="str">
        <f>VLOOKUP(E313,'SAM Sectors'!$A$2:$C$440,3,FALSE)</f>
        <v>CONNONRES</v>
      </c>
      <c r="E313">
        <v>230102</v>
      </c>
      <c r="F313" t="s">
        <v>64</v>
      </c>
      <c r="G313">
        <v>0</v>
      </c>
      <c r="H313">
        <v>2002</v>
      </c>
    </row>
    <row r="314" spans="1:8">
      <c r="A314" t="str">
        <f>VLOOKUP(B314,'SAM Sectors'!$A$2:$C$440,3,FALSE)</f>
        <v>FOODOTHR</v>
      </c>
      <c r="B314">
        <v>311514</v>
      </c>
      <c r="C314" t="s">
        <v>143</v>
      </c>
      <c r="D314" t="str">
        <f>VLOOKUP(E314,'SAM Sectors'!$A$2:$C$440,3,FALSE)</f>
        <v>FOODMFG</v>
      </c>
      <c r="E314" t="s">
        <v>1089</v>
      </c>
      <c r="F314" t="s">
        <v>1090</v>
      </c>
      <c r="G314">
        <v>16</v>
      </c>
      <c r="H314">
        <v>2002</v>
      </c>
    </row>
    <row r="315" spans="1:8">
      <c r="A315" t="str">
        <f>VLOOKUP(B315,'SAM Sectors'!$A$2:$C$440,3,FALSE)</f>
        <v>FOODOTHR</v>
      </c>
      <c r="B315">
        <v>311514</v>
      </c>
      <c r="C315" t="s">
        <v>143</v>
      </c>
      <c r="D315" t="str">
        <f>VLOOKUP(E315,'SAM Sectors'!$A$2:$C$440,3,FALSE)</f>
        <v>FOODPROC</v>
      </c>
      <c r="E315">
        <v>311410</v>
      </c>
      <c r="F315" t="s">
        <v>131</v>
      </c>
      <c r="G315">
        <v>58.7</v>
      </c>
      <c r="H315">
        <v>2002</v>
      </c>
    </row>
    <row r="316" spans="1:8">
      <c r="A316" t="str">
        <f>VLOOKUP(B316,'SAM Sectors'!$A$2:$C$440,3,FALSE)</f>
        <v>FOODOTHR</v>
      </c>
      <c r="B316">
        <v>311514</v>
      </c>
      <c r="C316" t="s">
        <v>143</v>
      </c>
      <c r="D316" t="str">
        <f>VLOOKUP(E316,'SAM Sectors'!$A$2:$C$440,3,FALSE)</f>
        <v>FOODPROC</v>
      </c>
      <c r="E316">
        <v>311420</v>
      </c>
      <c r="F316" t="s">
        <v>134</v>
      </c>
      <c r="G316">
        <v>179.8</v>
      </c>
      <c r="H316">
        <v>2002</v>
      </c>
    </row>
    <row r="317" spans="1:8">
      <c r="A317" t="str">
        <f>VLOOKUP(B317,'SAM Sectors'!$A$2:$C$440,3,FALSE)</f>
        <v>FOODOTHR</v>
      </c>
      <c r="B317">
        <v>311514</v>
      </c>
      <c r="C317" t="s">
        <v>143</v>
      </c>
      <c r="D317" t="str">
        <f>VLOOKUP(E317,'SAM Sectors'!$A$2:$C$440,3,FALSE)</f>
        <v>FOODOTHR</v>
      </c>
      <c r="E317">
        <v>311513</v>
      </c>
      <c r="F317" t="s">
        <v>141</v>
      </c>
      <c r="G317">
        <v>73.599999999999994</v>
      </c>
      <c r="H317">
        <v>2002</v>
      </c>
    </row>
    <row r="318" spans="1:8">
      <c r="A318" t="str">
        <f>VLOOKUP(B318,'SAM Sectors'!$A$2:$C$440,3,FALSE)</f>
        <v>FOODOTHR</v>
      </c>
      <c r="B318">
        <v>311514</v>
      </c>
      <c r="C318" t="s">
        <v>143</v>
      </c>
      <c r="D318" t="str">
        <f>VLOOKUP(E318,'SAM Sectors'!$A$2:$C$440,3,FALSE)</f>
        <v>FOODOTHR</v>
      </c>
      <c r="E318">
        <v>311514</v>
      </c>
      <c r="F318" t="s">
        <v>143</v>
      </c>
      <c r="G318">
        <v>7520.5</v>
      </c>
      <c r="H318">
        <v>2002</v>
      </c>
    </row>
    <row r="319" spans="1:8">
      <c r="A319" t="str">
        <f>VLOOKUP(B319,'SAM Sectors'!$A$2:$C$440,3,FALSE)</f>
        <v>FOODOTHR</v>
      </c>
      <c r="B319">
        <v>311514</v>
      </c>
      <c r="C319" t="s">
        <v>143</v>
      </c>
      <c r="D319" t="str">
        <f>VLOOKUP(E319,'SAM Sectors'!$A$2:$C$440,3,FALSE)</f>
        <v>FOODOTHR</v>
      </c>
      <c r="E319" t="s">
        <v>1091</v>
      </c>
      <c r="F319" t="s">
        <v>1092</v>
      </c>
      <c r="G319">
        <v>940.4</v>
      </c>
      <c r="H319">
        <v>2002</v>
      </c>
    </row>
    <row r="320" spans="1:8">
      <c r="A320" t="str">
        <f>VLOOKUP(B320,'SAM Sectors'!$A$2:$C$440,3,FALSE)</f>
        <v>FOODOTHR</v>
      </c>
      <c r="B320">
        <v>311514</v>
      </c>
      <c r="C320" t="s">
        <v>143</v>
      </c>
      <c r="D320" t="str">
        <f>VLOOKUP(E320,'SAM Sectors'!$A$2:$C$440,3,FALSE)</f>
        <v>FOODOTHR</v>
      </c>
      <c r="E320">
        <v>311990</v>
      </c>
      <c r="F320" t="s">
        <v>184</v>
      </c>
      <c r="G320">
        <v>94.1</v>
      </c>
      <c r="H320">
        <v>2002</v>
      </c>
    </row>
    <row r="321" spans="1:8">
      <c r="A321" t="str">
        <f>VLOOKUP(B321,'SAM Sectors'!$A$2:$C$440,3,FALSE)</f>
        <v>FOODOTHR</v>
      </c>
      <c r="B321">
        <v>311514</v>
      </c>
      <c r="C321" t="s">
        <v>143</v>
      </c>
      <c r="D321" t="str">
        <f>VLOOKUP(E321,'SAM Sectors'!$A$2:$C$440,3,FALSE)</f>
        <v>BEVTOBAC</v>
      </c>
      <c r="E321">
        <v>312110</v>
      </c>
      <c r="F321" t="s">
        <v>186</v>
      </c>
      <c r="G321">
        <v>28.9</v>
      </c>
      <c r="H321">
        <v>2002</v>
      </c>
    </row>
    <row r="322" spans="1:8">
      <c r="A322" t="str">
        <f>VLOOKUP(B322,'SAM Sectors'!$A$2:$C$440,3,FALSE)</f>
        <v>FOODOTHR</v>
      </c>
      <c r="B322">
        <v>311514</v>
      </c>
      <c r="C322" t="s">
        <v>143</v>
      </c>
      <c r="D322" t="str">
        <f>VLOOKUP(E322,'SAM Sectors'!$A$2:$C$440,3,FALSE)</f>
        <v>CHEMSDRUGS</v>
      </c>
      <c r="E322">
        <v>325411</v>
      </c>
      <c r="F322" t="s">
        <v>355</v>
      </c>
      <c r="G322">
        <v>41</v>
      </c>
      <c r="H322">
        <v>2002</v>
      </c>
    </row>
    <row r="323" spans="1:8">
      <c r="A323" t="str">
        <f>VLOOKUP(B323,'SAM Sectors'!$A$2:$C$440,3,FALSE)</f>
        <v>FOODOTHR</v>
      </c>
      <c r="B323">
        <v>311514</v>
      </c>
      <c r="C323" t="s">
        <v>143</v>
      </c>
      <c r="D323" t="str">
        <f>VLOOKUP(E323,'SAM Sectors'!$A$2:$C$440,3,FALSE)</f>
        <v>CHEMSDRUGS</v>
      </c>
      <c r="E323">
        <v>325412</v>
      </c>
      <c r="F323" t="s">
        <v>359</v>
      </c>
      <c r="G323">
        <v>215.9</v>
      </c>
      <c r="H323">
        <v>2002</v>
      </c>
    </row>
    <row r="324" spans="1:8">
      <c r="A324" t="str">
        <f>VLOOKUP(B324,'SAM Sectors'!$A$2:$C$440,3,FALSE)</f>
        <v>FOODOTHR</v>
      </c>
      <c r="B324">
        <v>311514</v>
      </c>
      <c r="C324" t="s">
        <v>143</v>
      </c>
      <c r="D324" t="str">
        <f>VLOOKUP(E324,'SAM Sectors'!$A$2:$C$440,3,FALSE)</f>
        <v>WHOLEDUR</v>
      </c>
      <c r="E324">
        <v>420000</v>
      </c>
      <c r="F324" t="s">
        <v>867</v>
      </c>
      <c r="G324">
        <v>0</v>
      </c>
      <c r="H324">
        <v>2002</v>
      </c>
    </row>
    <row r="325" spans="1:8">
      <c r="A325" t="str">
        <f>VLOOKUP(B325,'SAM Sectors'!$A$2:$C$440,3,FALSE)</f>
        <v>FOODOTHR</v>
      </c>
      <c r="B325">
        <v>311514</v>
      </c>
      <c r="C325" t="s">
        <v>143</v>
      </c>
      <c r="D325" t="str">
        <f>VLOOKUP(E325,'SAM Sectors'!$A$2:$C$440,3,FALSE)</f>
        <v>PROCOMPDES</v>
      </c>
      <c r="E325">
        <v>541511</v>
      </c>
      <c r="F325" t="s">
        <v>960</v>
      </c>
      <c r="G325">
        <v>0</v>
      </c>
      <c r="H325">
        <v>2002</v>
      </c>
    </row>
    <row r="326" spans="1:8">
      <c r="A326" t="str">
        <f>VLOOKUP(B326,'SAM Sectors'!$A$2:$C$440,3,FALSE)</f>
        <v>FOODOTHR</v>
      </c>
      <c r="B326" t="s">
        <v>1091</v>
      </c>
      <c r="C326" t="s">
        <v>1092</v>
      </c>
      <c r="D326" t="str">
        <f>VLOOKUP(E326,'SAM Sectors'!$A$2:$C$440,3,FALSE)</f>
        <v>CONNONRES</v>
      </c>
      <c r="E326">
        <v>230102</v>
      </c>
      <c r="F326" t="s">
        <v>64</v>
      </c>
      <c r="G326">
        <v>0</v>
      </c>
      <c r="H326">
        <v>2002</v>
      </c>
    </row>
    <row r="327" spans="1:8">
      <c r="A327" t="str">
        <f>VLOOKUP(B327,'SAM Sectors'!$A$2:$C$440,3,FALSE)</f>
        <v>FOODOTHR</v>
      </c>
      <c r="B327" t="s">
        <v>1091</v>
      </c>
      <c r="C327" t="s">
        <v>1092</v>
      </c>
      <c r="D327" t="str">
        <f>VLOOKUP(E327,'SAM Sectors'!$A$2:$C$440,3,FALSE)</f>
        <v>FOODOTHR</v>
      </c>
      <c r="E327">
        <v>311225</v>
      </c>
      <c r="F327" t="s">
        <v>116</v>
      </c>
      <c r="G327">
        <v>52.8</v>
      </c>
      <c r="H327">
        <v>2002</v>
      </c>
    </row>
    <row r="328" spans="1:8">
      <c r="A328" t="str">
        <f>VLOOKUP(B328,'SAM Sectors'!$A$2:$C$440,3,FALSE)</f>
        <v>FOODOTHR</v>
      </c>
      <c r="B328" t="s">
        <v>1091</v>
      </c>
      <c r="C328" t="s">
        <v>1092</v>
      </c>
      <c r="D328" t="str">
        <f>VLOOKUP(E328,'SAM Sectors'!$A$2:$C$440,3,FALSE)</f>
        <v>FOODPROC</v>
      </c>
      <c r="E328">
        <v>311410</v>
      </c>
      <c r="F328" t="s">
        <v>131</v>
      </c>
      <c r="G328">
        <v>65</v>
      </c>
      <c r="H328">
        <v>2002</v>
      </c>
    </row>
    <row r="329" spans="1:8">
      <c r="A329" t="str">
        <f>VLOOKUP(B329,'SAM Sectors'!$A$2:$C$440,3,FALSE)</f>
        <v>FOODOTHR</v>
      </c>
      <c r="B329" t="s">
        <v>1091</v>
      </c>
      <c r="C329" t="s">
        <v>1092</v>
      </c>
      <c r="D329" t="str">
        <f>VLOOKUP(E329,'SAM Sectors'!$A$2:$C$440,3,FALSE)</f>
        <v>FOODPROC</v>
      </c>
      <c r="E329">
        <v>311420</v>
      </c>
      <c r="F329" t="s">
        <v>134</v>
      </c>
      <c r="G329">
        <v>232.4</v>
      </c>
      <c r="H329">
        <v>2002</v>
      </c>
    </row>
    <row r="330" spans="1:8">
      <c r="A330" t="str">
        <f>VLOOKUP(B330,'SAM Sectors'!$A$2:$C$440,3,FALSE)</f>
        <v>FOODOTHR</v>
      </c>
      <c r="B330" t="s">
        <v>1091</v>
      </c>
      <c r="C330" t="s">
        <v>1092</v>
      </c>
      <c r="D330" t="str">
        <f>VLOOKUP(E330,'SAM Sectors'!$A$2:$C$440,3,FALSE)</f>
        <v>FOODOTHR</v>
      </c>
      <c r="E330">
        <v>311513</v>
      </c>
      <c r="F330" t="s">
        <v>141</v>
      </c>
      <c r="G330">
        <v>383.6</v>
      </c>
      <c r="H330">
        <v>2002</v>
      </c>
    </row>
    <row r="331" spans="1:8">
      <c r="A331" t="str">
        <f>VLOOKUP(B331,'SAM Sectors'!$A$2:$C$440,3,FALSE)</f>
        <v>FOODOTHR</v>
      </c>
      <c r="B331" t="s">
        <v>1091</v>
      </c>
      <c r="C331" t="s">
        <v>1092</v>
      </c>
      <c r="D331" t="str">
        <f>VLOOKUP(E331,'SAM Sectors'!$A$2:$C$440,3,FALSE)</f>
        <v>FOODOTHR</v>
      </c>
      <c r="E331">
        <v>311514</v>
      </c>
      <c r="F331" t="s">
        <v>143</v>
      </c>
      <c r="G331">
        <v>1309.8</v>
      </c>
      <c r="H331">
        <v>2002</v>
      </c>
    </row>
    <row r="332" spans="1:8">
      <c r="A332" t="str">
        <f>VLOOKUP(B332,'SAM Sectors'!$A$2:$C$440,3,FALSE)</f>
        <v>FOODOTHR</v>
      </c>
      <c r="B332" t="s">
        <v>1091</v>
      </c>
      <c r="C332" t="s">
        <v>1092</v>
      </c>
      <c r="D332" t="str">
        <f>VLOOKUP(E332,'SAM Sectors'!$A$2:$C$440,3,FALSE)</f>
        <v>FOODOTHR</v>
      </c>
      <c r="E332" t="s">
        <v>1091</v>
      </c>
      <c r="F332" t="s">
        <v>1092</v>
      </c>
      <c r="G332">
        <v>21257.7</v>
      </c>
      <c r="H332">
        <v>2002</v>
      </c>
    </row>
    <row r="333" spans="1:8">
      <c r="A333" t="str">
        <f>VLOOKUP(B333,'SAM Sectors'!$A$2:$C$440,3,FALSE)</f>
        <v>FOODOTHR</v>
      </c>
      <c r="B333" t="s">
        <v>1091</v>
      </c>
      <c r="C333" t="s">
        <v>1092</v>
      </c>
      <c r="D333" t="str">
        <f>VLOOKUP(E333,'SAM Sectors'!$A$2:$C$440,3,FALSE)</f>
        <v>FOODOTHR</v>
      </c>
      <c r="E333">
        <v>311520</v>
      </c>
      <c r="F333" t="s">
        <v>146</v>
      </c>
      <c r="G333">
        <v>610.5</v>
      </c>
      <c r="H333">
        <v>2002</v>
      </c>
    </row>
    <row r="334" spans="1:8">
      <c r="A334" t="str">
        <f>VLOOKUP(B334,'SAM Sectors'!$A$2:$C$440,3,FALSE)</f>
        <v>FOODOTHR</v>
      </c>
      <c r="B334" t="s">
        <v>1091</v>
      </c>
      <c r="C334" t="s">
        <v>1092</v>
      </c>
      <c r="D334" t="str">
        <f>VLOOKUP(E334,'SAM Sectors'!$A$2:$C$440,3,FALSE)</f>
        <v>FOODOTHR</v>
      </c>
      <c r="E334">
        <v>311920</v>
      </c>
      <c r="F334" t="s">
        <v>175</v>
      </c>
      <c r="G334">
        <v>59.2</v>
      </c>
      <c r="H334">
        <v>2002</v>
      </c>
    </row>
    <row r="335" spans="1:8">
      <c r="A335" t="str">
        <f>VLOOKUP(B335,'SAM Sectors'!$A$2:$C$440,3,FALSE)</f>
        <v>FOODOTHR</v>
      </c>
      <c r="B335" t="s">
        <v>1091</v>
      </c>
      <c r="C335" t="s">
        <v>1092</v>
      </c>
      <c r="D335" t="str">
        <f>VLOOKUP(E335,'SAM Sectors'!$A$2:$C$440,3,FALSE)</f>
        <v>FOODOTHR</v>
      </c>
      <c r="E335">
        <v>311940</v>
      </c>
      <c r="F335" t="s">
        <v>179</v>
      </c>
      <c r="G335">
        <v>96</v>
      </c>
      <c r="H335">
        <v>2002</v>
      </c>
    </row>
    <row r="336" spans="1:8">
      <c r="A336" t="str">
        <f>VLOOKUP(B336,'SAM Sectors'!$A$2:$C$440,3,FALSE)</f>
        <v>FOODOTHR</v>
      </c>
      <c r="B336" t="s">
        <v>1091</v>
      </c>
      <c r="C336" t="s">
        <v>1092</v>
      </c>
      <c r="D336" t="str">
        <f>VLOOKUP(E336,'SAM Sectors'!$A$2:$C$440,3,FALSE)</f>
        <v>BEVTOBAC</v>
      </c>
      <c r="E336">
        <v>312110</v>
      </c>
      <c r="F336" t="s">
        <v>186</v>
      </c>
      <c r="G336">
        <v>416.8</v>
      </c>
      <c r="H336">
        <v>2002</v>
      </c>
    </row>
    <row r="337" spans="1:8">
      <c r="A337" t="str">
        <f>VLOOKUP(B337,'SAM Sectors'!$A$2:$C$440,3,FALSE)</f>
        <v>FOODOTHR</v>
      </c>
      <c r="B337" t="s">
        <v>1091</v>
      </c>
      <c r="C337" t="s">
        <v>1092</v>
      </c>
      <c r="D337" t="str">
        <f>VLOOKUP(E337,'SAM Sectors'!$A$2:$C$440,3,FALSE)</f>
        <v>WHOLEDUR</v>
      </c>
      <c r="E337">
        <v>420000</v>
      </c>
      <c r="F337" t="s">
        <v>867</v>
      </c>
      <c r="G337">
        <v>0</v>
      </c>
      <c r="H337">
        <v>2002</v>
      </c>
    </row>
    <row r="338" spans="1:8">
      <c r="A338" t="str">
        <f>VLOOKUP(B338,'SAM Sectors'!$A$2:$C$440,3,FALSE)</f>
        <v>FOODOTHR</v>
      </c>
      <c r="B338" t="s">
        <v>1091</v>
      </c>
      <c r="C338" t="s">
        <v>1092</v>
      </c>
      <c r="D338" t="str">
        <f>VLOOKUP(E338,'SAM Sectors'!$A$2:$C$440,3,FALSE)</f>
        <v>PROCOMPDES</v>
      </c>
      <c r="E338">
        <v>541511</v>
      </c>
      <c r="F338" t="s">
        <v>960</v>
      </c>
      <c r="G338">
        <v>0</v>
      </c>
      <c r="H338">
        <v>2002</v>
      </c>
    </row>
    <row r="339" spans="1:8">
      <c r="A339" t="str">
        <f>VLOOKUP(B339,'SAM Sectors'!$A$2:$C$440,3,FALSE)</f>
        <v>FOODOTHR</v>
      </c>
      <c r="B339">
        <v>311520</v>
      </c>
      <c r="C339" t="s">
        <v>146</v>
      </c>
      <c r="D339" t="str">
        <f>VLOOKUP(E339,'SAM Sectors'!$A$2:$C$440,3,FALSE)</f>
        <v>CONNONRES</v>
      </c>
      <c r="E339">
        <v>230102</v>
      </c>
      <c r="F339" t="s">
        <v>64</v>
      </c>
      <c r="G339">
        <v>0</v>
      </c>
      <c r="H339">
        <v>2002</v>
      </c>
    </row>
    <row r="340" spans="1:8">
      <c r="A340" t="str">
        <f>VLOOKUP(B340,'SAM Sectors'!$A$2:$C$440,3,FALSE)</f>
        <v>FOODOTHR</v>
      </c>
      <c r="B340">
        <v>311520</v>
      </c>
      <c r="C340" t="s">
        <v>146</v>
      </c>
      <c r="D340" t="str">
        <f>VLOOKUP(E340,'SAM Sectors'!$A$2:$C$440,3,FALSE)</f>
        <v>FOODMFG</v>
      </c>
      <c r="E340">
        <v>311330</v>
      </c>
      <c r="F340" t="s">
        <v>127</v>
      </c>
      <c r="G340">
        <v>46.8</v>
      </c>
      <c r="H340">
        <v>2002</v>
      </c>
    </row>
    <row r="341" spans="1:8">
      <c r="A341" t="str">
        <f>VLOOKUP(B341,'SAM Sectors'!$A$2:$C$440,3,FALSE)</f>
        <v>FOODOTHR</v>
      </c>
      <c r="B341">
        <v>311520</v>
      </c>
      <c r="C341" t="s">
        <v>146</v>
      </c>
      <c r="D341" t="str">
        <f>VLOOKUP(E341,'SAM Sectors'!$A$2:$C$440,3,FALSE)</f>
        <v>FOODPROC</v>
      </c>
      <c r="E341">
        <v>311410</v>
      </c>
      <c r="F341" t="s">
        <v>131</v>
      </c>
      <c r="G341">
        <v>60.6</v>
      </c>
      <c r="H341">
        <v>2002</v>
      </c>
    </row>
    <row r="342" spans="1:8">
      <c r="A342" t="str">
        <f>VLOOKUP(B342,'SAM Sectors'!$A$2:$C$440,3,FALSE)</f>
        <v>FOODOTHR</v>
      </c>
      <c r="B342">
        <v>311520</v>
      </c>
      <c r="C342" t="s">
        <v>146</v>
      </c>
      <c r="D342" t="str">
        <f>VLOOKUP(E342,'SAM Sectors'!$A$2:$C$440,3,FALSE)</f>
        <v>FOODPROC</v>
      </c>
      <c r="E342">
        <v>311420</v>
      </c>
      <c r="F342" t="s">
        <v>134</v>
      </c>
      <c r="G342">
        <v>12</v>
      </c>
      <c r="H342">
        <v>2002</v>
      </c>
    </row>
    <row r="343" spans="1:8">
      <c r="A343" t="str">
        <f>VLOOKUP(B343,'SAM Sectors'!$A$2:$C$440,3,FALSE)</f>
        <v>FOODOTHR</v>
      </c>
      <c r="B343">
        <v>311520</v>
      </c>
      <c r="C343" t="s">
        <v>146</v>
      </c>
      <c r="D343" t="str">
        <f>VLOOKUP(E343,'SAM Sectors'!$A$2:$C$440,3,FALSE)</f>
        <v>FOODOTHR</v>
      </c>
      <c r="E343">
        <v>311514</v>
      </c>
      <c r="F343" t="s">
        <v>143</v>
      </c>
      <c r="G343">
        <v>48.9</v>
      </c>
      <c r="H343">
        <v>2002</v>
      </c>
    </row>
    <row r="344" spans="1:8">
      <c r="A344" t="str">
        <f>VLOOKUP(B344,'SAM Sectors'!$A$2:$C$440,3,FALSE)</f>
        <v>FOODOTHR</v>
      </c>
      <c r="B344">
        <v>311520</v>
      </c>
      <c r="C344" t="s">
        <v>146</v>
      </c>
      <c r="D344" t="str">
        <f>VLOOKUP(E344,'SAM Sectors'!$A$2:$C$440,3,FALSE)</f>
        <v>FOODOTHR</v>
      </c>
      <c r="E344" t="s">
        <v>1091</v>
      </c>
      <c r="F344" t="s">
        <v>1092</v>
      </c>
      <c r="G344">
        <v>246.7</v>
      </c>
      <c r="H344">
        <v>2002</v>
      </c>
    </row>
    <row r="345" spans="1:8">
      <c r="A345" t="str">
        <f>VLOOKUP(B345,'SAM Sectors'!$A$2:$C$440,3,FALSE)</f>
        <v>FOODOTHR</v>
      </c>
      <c r="B345">
        <v>311520</v>
      </c>
      <c r="C345" t="s">
        <v>146</v>
      </c>
      <c r="D345" t="str">
        <f>VLOOKUP(E345,'SAM Sectors'!$A$2:$C$440,3,FALSE)</f>
        <v>FOODOTHR</v>
      </c>
      <c r="E345">
        <v>311520</v>
      </c>
      <c r="F345" t="s">
        <v>146</v>
      </c>
      <c r="G345">
        <v>7139.8</v>
      </c>
      <c r="H345">
        <v>2002</v>
      </c>
    </row>
    <row r="346" spans="1:8">
      <c r="A346" t="str">
        <f>VLOOKUP(B346,'SAM Sectors'!$A$2:$C$440,3,FALSE)</f>
        <v>FOODOTHR</v>
      </c>
      <c r="B346">
        <v>311520</v>
      </c>
      <c r="C346" t="s">
        <v>146</v>
      </c>
      <c r="D346" t="str">
        <f>VLOOKUP(E346,'SAM Sectors'!$A$2:$C$440,3,FALSE)</f>
        <v>FOODOTHR</v>
      </c>
      <c r="E346">
        <v>311990</v>
      </c>
      <c r="F346" t="s">
        <v>184</v>
      </c>
      <c r="G346">
        <v>94</v>
      </c>
      <c r="H346">
        <v>2002</v>
      </c>
    </row>
    <row r="347" spans="1:8">
      <c r="A347" t="str">
        <f>VLOOKUP(B347,'SAM Sectors'!$A$2:$C$440,3,FALSE)</f>
        <v>FOODOTHR</v>
      </c>
      <c r="B347">
        <v>311520</v>
      </c>
      <c r="C347" t="s">
        <v>146</v>
      </c>
      <c r="D347" t="str">
        <f>VLOOKUP(E347,'SAM Sectors'!$A$2:$C$440,3,FALSE)</f>
        <v>BEVTOBAC</v>
      </c>
      <c r="E347">
        <v>312110</v>
      </c>
      <c r="F347" t="s">
        <v>186</v>
      </c>
      <c r="G347">
        <v>93.9</v>
      </c>
      <c r="H347">
        <v>2002</v>
      </c>
    </row>
    <row r="348" spans="1:8">
      <c r="A348" t="str">
        <f>VLOOKUP(B348,'SAM Sectors'!$A$2:$C$440,3,FALSE)</f>
        <v>FOODOTHR</v>
      </c>
      <c r="B348">
        <v>311520</v>
      </c>
      <c r="C348" t="s">
        <v>146</v>
      </c>
      <c r="D348" t="str">
        <f>VLOOKUP(E348,'SAM Sectors'!$A$2:$C$440,3,FALSE)</f>
        <v>WHOLEDUR</v>
      </c>
      <c r="E348">
        <v>420000</v>
      </c>
      <c r="F348" t="s">
        <v>867</v>
      </c>
      <c r="G348">
        <v>0</v>
      </c>
      <c r="H348">
        <v>2002</v>
      </c>
    </row>
    <row r="349" spans="1:8">
      <c r="A349" t="str">
        <f>VLOOKUP(B349,'SAM Sectors'!$A$2:$C$440,3,FALSE)</f>
        <v>FOODOTHR</v>
      </c>
      <c r="B349">
        <v>311520</v>
      </c>
      <c r="C349" t="s">
        <v>146</v>
      </c>
      <c r="D349" t="str">
        <f>VLOOKUP(E349,'SAM Sectors'!$A$2:$C$440,3,FALSE)</f>
        <v>PROCOMPDES</v>
      </c>
      <c r="E349">
        <v>541511</v>
      </c>
      <c r="F349" t="s">
        <v>960</v>
      </c>
      <c r="G349">
        <v>0</v>
      </c>
      <c r="H349">
        <v>2002</v>
      </c>
    </row>
    <row r="350" spans="1:8">
      <c r="A350" t="str">
        <f>VLOOKUP(B350,'SAM Sectors'!$A$2:$C$440,3,FALSE)</f>
        <v>FOODOTHR</v>
      </c>
      <c r="B350">
        <v>311615</v>
      </c>
      <c r="C350" t="s">
        <v>154</v>
      </c>
      <c r="D350" t="str">
        <f>VLOOKUP(E350,'SAM Sectors'!$A$2:$C$440,3,FALSE)</f>
        <v>CONNONRES</v>
      </c>
      <c r="E350">
        <v>230102</v>
      </c>
      <c r="F350" t="s">
        <v>64</v>
      </c>
      <c r="G350">
        <v>0</v>
      </c>
      <c r="H350">
        <v>2002</v>
      </c>
    </row>
    <row r="351" spans="1:8">
      <c r="A351" t="str">
        <f>VLOOKUP(B351,'SAM Sectors'!$A$2:$C$440,3,FALSE)</f>
        <v>FOODOTHR</v>
      </c>
      <c r="B351">
        <v>311615</v>
      </c>
      <c r="C351" t="s">
        <v>154</v>
      </c>
      <c r="D351" t="str">
        <f>VLOOKUP(E351,'SAM Sectors'!$A$2:$C$440,3,FALSE)</f>
        <v>FOODPROC</v>
      </c>
      <c r="E351">
        <v>311410</v>
      </c>
      <c r="F351" t="s">
        <v>131</v>
      </c>
      <c r="G351">
        <v>168.5</v>
      </c>
      <c r="H351">
        <v>2002</v>
      </c>
    </row>
    <row r="352" spans="1:8">
      <c r="A352" t="str">
        <f>VLOOKUP(B352,'SAM Sectors'!$A$2:$C$440,3,FALSE)</f>
        <v>FOODOTHR</v>
      </c>
      <c r="B352">
        <v>311615</v>
      </c>
      <c r="C352" t="s">
        <v>154</v>
      </c>
      <c r="D352" t="str">
        <f>VLOOKUP(E352,'SAM Sectors'!$A$2:$C$440,3,FALSE)</f>
        <v>FOODOTHR</v>
      </c>
      <c r="E352">
        <v>311615</v>
      </c>
      <c r="F352" t="s">
        <v>154</v>
      </c>
      <c r="G352">
        <v>36816.9</v>
      </c>
      <c r="H352">
        <v>2002</v>
      </c>
    </row>
    <row r="353" spans="1:8">
      <c r="A353" t="str">
        <f>VLOOKUP(B353,'SAM Sectors'!$A$2:$C$440,3,FALSE)</f>
        <v>FOODOTHR</v>
      </c>
      <c r="B353">
        <v>311615</v>
      </c>
      <c r="C353" t="s">
        <v>154</v>
      </c>
      <c r="D353" t="str">
        <f>VLOOKUP(E353,'SAM Sectors'!$A$2:$C$440,3,FALSE)</f>
        <v>FOODOTHR</v>
      </c>
      <c r="E353" t="s">
        <v>1093</v>
      </c>
      <c r="F353" t="s">
        <v>1094</v>
      </c>
      <c r="G353">
        <v>247.8</v>
      </c>
      <c r="H353">
        <v>2002</v>
      </c>
    </row>
    <row r="354" spans="1:8">
      <c r="A354" t="str">
        <f>VLOOKUP(B354,'SAM Sectors'!$A$2:$C$440,3,FALSE)</f>
        <v>FOODOTHR</v>
      </c>
      <c r="B354">
        <v>311615</v>
      </c>
      <c r="C354" t="s">
        <v>154</v>
      </c>
      <c r="D354" t="str">
        <f>VLOOKUP(E354,'SAM Sectors'!$A$2:$C$440,3,FALSE)</f>
        <v>FOODOTHR</v>
      </c>
      <c r="E354">
        <v>311940</v>
      </c>
      <c r="F354" t="s">
        <v>179</v>
      </c>
      <c r="G354">
        <v>22.6</v>
      </c>
      <c r="H354">
        <v>2002</v>
      </c>
    </row>
    <row r="355" spans="1:8">
      <c r="A355" t="str">
        <f>VLOOKUP(B355,'SAM Sectors'!$A$2:$C$440,3,FALSE)</f>
        <v>FOODOTHR</v>
      </c>
      <c r="B355">
        <v>311615</v>
      </c>
      <c r="C355" t="s">
        <v>154</v>
      </c>
      <c r="D355" t="str">
        <f>VLOOKUP(E355,'SAM Sectors'!$A$2:$C$440,3,FALSE)</f>
        <v>FOODOTHR</v>
      </c>
      <c r="E355">
        <v>311990</v>
      </c>
      <c r="F355" t="s">
        <v>184</v>
      </c>
      <c r="G355">
        <v>58</v>
      </c>
      <c r="H355">
        <v>2002</v>
      </c>
    </row>
    <row r="356" spans="1:8">
      <c r="A356" t="str">
        <f>VLOOKUP(B356,'SAM Sectors'!$A$2:$C$440,3,FALSE)</f>
        <v>FOODOTHR</v>
      </c>
      <c r="B356">
        <v>311615</v>
      </c>
      <c r="C356" t="s">
        <v>154</v>
      </c>
      <c r="D356" t="str">
        <f>VLOOKUP(E356,'SAM Sectors'!$A$2:$C$440,3,FALSE)</f>
        <v>WHOLEDUR</v>
      </c>
      <c r="E356">
        <v>420000</v>
      </c>
      <c r="F356" t="s">
        <v>867</v>
      </c>
      <c r="G356">
        <v>0</v>
      </c>
      <c r="H356">
        <v>2002</v>
      </c>
    </row>
    <row r="357" spans="1:8">
      <c r="A357" t="str">
        <f>VLOOKUP(B357,'SAM Sectors'!$A$2:$C$440,3,FALSE)</f>
        <v>FOODOTHR</v>
      </c>
      <c r="B357">
        <v>311615</v>
      </c>
      <c r="C357" t="s">
        <v>154</v>
      </c>
      <c r="D357" t="str">
        <f>VLOOKUP(E357,'SAM Sectors'!$A$2:$C$440,3,FALSE)</f>
        <v>PROCOMPDES</v>
      </c>
      <c r="E357">
        <v>541511</v>
      </c>
      <c r="F357" t="s">
        <v>960</v>
      </c>
      <c r="G357">
        <v>0</v>
      </c>
      <c r="H357">
        <v>2002</v>
      </c>
    </row>
    <row r="358" spans="1:8">
      <c r="A358" t="str">
        <f>VLOOKUP(B358,'SAM Sectors'!$A$2:$C$440,3,FALSE)</f>
        <v>FOODOTHR</v>
      </c>
      <c r="B358" t="s">
        <v>1093</v>
      </c>
      <c r="C358" t="s">
        <v>1094</v>
      </c>
      <c r="D358" t="str">
        <f>VLOOKUP(E358,'SAM Sectors'!$A$2:$C$440,3,FALSE)</f>
        <v>CONNONRES</v>
      </c>
      <c r="E358">
        <v>230102</v>
      </c>
      <c r="F358" t="s">
        <v>64</v>
      </c>
      <c r="G358">
        <v>0</v>
      </c>
      <c r="H358">
        <v>2002</v>
      </c>
    </row>
    <row r="359" spans="1:8">
      <c r="A359" t="str">
        <f>VLOOKUP(B359,'SAM Sectors'!$A$2:$C$440,3,FALSE)</f>
        <v>FOODOTHR</v>
      </c>
      <c r="B359" t="s">
        <v>1093</v>
      </c>
      <c r="C359" t="s">
        <v>1094</v>
      </c>
      <c r="D359" t="str">
        <f>VLOOKUP(E359,'SAM Sectors'!$A$2:$C$440,3,FALSE)</f>
        <v>FOODOTHR</v>
      </c>
      <c r="E359">
        <v>311119</v>
      </c>
      <c r="F359" t="s">
        <v>101</v>
      </c>
      <c r="G359">
        <v>53</v>
      </c>
      <c r="H359">
        <v>2002</v>
      </c>
    </row>
    <row r="360" spans="1:8">
      <c r="A360" t="str">
        <f>VLOOKUP(B360,'SAM Sectors'!$A$2:$C$440,3,FALSE)</f>
        <v>FOODOTHR</v>
      </c>
      <c r="B360" t="s">
        <v>1093</v>
      </c>
      <c r="C360" t="s">
        <v>1094</v>
      </c>
      <c r="D360" t="str">
        <f>VLOOKUP(E360,'SAM Sectors'!$A$2:$C$440,3,FALSE)</f>
        <v>FOODOTHR</v>
      </c>
      <c r="E360">
        <v>311210</v>
      </c>
      <c r="F360" t="s">
        <v>103</v>
      </c>
      <c r="G360">
        <v>18.7</v>
      </c>
      <c r="H360">
        <v>2002</v>
      </c>
    </row>
    <row r="361" spans="1:8">
      <c r="A361" t="str">
        <f>VLOOKUP(B361,'SAM Sectors'!$A$2:$C$440,3,FALSE)</f>
        <v>FOODOTHR</v>
      </c>
      <c r="B361" t="s">
        <v>1093</v>
      </c>
      <c r="C361" t="s">
        <v>1094</v>
      </c>
      <c r="D361" t="str">
        <f>VLOOKUP(E361,'SAM Sectors'!$A$2:$C$440,3,FALSE)</f>
        <v>FOODOTHR</v>
      </c>
      <c r="E361">
        <v>311225</v>
      </c>
      <c r="F361" t="s">
        <v>116</v>
      </c>
      <c r="G361">
        <v>80.2</v>
      </c>
      <c r="H361">
        <v>2002</v>
      </c>
    </row>
    <row r="362" spans="1:8">
      <c r="A362" t="str">
        <f>VLOOKUP(B362,'SAM Sectors'!$A$2:$C$440,3,FALSE)</f>
        <v>FOODOTHR</v>
      </c>
      <c r="B362" t="s">
        <v>1093</v>
      </c>
      <c r="C362" t="s">
        <v>1094</v>
      </c>
      <c r="D362" t="str">
        <f>VLOOKUP(E362,'SAM Sectors'!$A$2:$C$440,3,FALSE)</f>
        <v>FOODPROC</v>
      </c>
      <c r="E362">
        <v>311410</v>
      </c>
      <c r="F362" t="s">
        <v>131</v>
      </c>
      <c r="G362">
        <v>39.1</v>
      </c>
      <c r="H362">
        <v>2002</v>
      </c>
    </row>
    <row r="363" spans="1:8">
      <c r="A363" t="str">
        <f>VLOOKUP(B363,'SAM Sectors'!$A$2:$C$440,3,FALSE)</f>
        <v>FOODOTHR</v>
      </c>
      <c r="B363" t="s">
        <v>1093</v>
      </c>
      <c r="C363" t="s">
        <v>1094</v>
      </c>
      <c r="D363" t="str">
        <f>VLOOKUP(E363,'SAM Sectors'!$A$2:$C$440,3,FALSE)</f>
        <v>FOODPROC</v>
      </c>
      <c r="E363">
        <v>311420</v>
      </c>
      <c r="F363" t="s">
        <v>134</v>
      </c>
      <c r="G363">
        <v>294.3</v>
      </c>
      <c r="H363">
        <v>2002</v>
      </c>
    </row>
    <row r="364" spans="1:8">
      <c r="A364" t="str">
        <f>VLOOKUP(B364,'SAM Sectors'!$A$2:$C$440,3,FALSE)</f>
        <v>FOODOTHR</v>
      </c>
      <c r="B364" t="s">
        <v>1093</v>
      </c>
      <c r="C364" t="s">
        <v>1094</v>
      </c>
      <c r="D364" t="str">
        <f>VLOOKUP(E364,'SAM Sectors'!$A$2:$C$440,3,FALSE)</f>
        <v>FOODOTHR</v>
      </c>
      <c r="E364">
        <v>311513</v>
      </c>
      <c r="F364" t="s">
        <v>141</v>
      </c>
      <c r="G364">
        <v>41.5</v>
      </c>
      <c r="H364">
        <v>2002</v>
      </c>
    </row>
    <row r="365" spans="1:8">
      <c r="A365" t="str">
        <f>VLOOKUP(B365,'SAM Sectors'!$A$2:$C$440,3,FALSE)</f>
        <v>FOODOTHR</v>
      </c>
      <c r="B365" t="s">
        <v>1093</v>
      </c>
      <c r="C365" t="s">
        <v>1094</v>
      </c>
      <c r="D365" t="str">
        <f>VLOOKUP(E365,'SAM Sectors'!$A$2:$C$440,3,FALSE)</f>
        <v>FOODOTHR</v>
      </c>
      <c r="E365">
        <v>311615</v>
      </c>
      <c r="F365" t="s">
        <v>154</v>
      </c>
      <c r="G365">
        <v>730.5</v>
      </c>
      <c r="H365">
        <v>2002</v>
      </c>
    </row>
    <row r="366" spans="1:8">
      <c r="A366" t="str">
        <f>VLOOKUP(B366,'SAM Sectors'!$A$2:$C$440,3,FALSE)</f>
        <v>FOODOTHR</v>
      </c>
      <c r="B366" t="s">
        <v>1093</v>
      </c>
      <c r="C366" t="s">
        <v>1094</v>
      </c>
      <c r="D366" t="str">
        <f>VLOOKUP(E366,'SAM Sectors'!$A$2:$C$440,3,FALSE)</f>
        <v>FOODOTHR</v>
      </c>
      <c r="E366" t="s">
        <v>1093</v>
      </c>
      <c r="F366" t="s">
        <v>1094</v>
      </c>
      <c r="G366">
        <v>81200.7</v>
      </c>
      <c r="H366">
        <v>2002</v>
      </c>
    </row>
    <row r="367" spans="1:8">
      <c r="A367" t="str">
        <f>VLOOKUP(B367,'SAM Sectors'!$A$2:$C$440,3,FALSE)</f>
        <v>FOODOTHR</v>
      </c>
      <c r="B367" t="s">
        <v>1093</v>
      </c>
      <c r="C367" t="s">
        <v>1094</v>
      </c>
      <c r="D367" t="str">
        <f>VLOOKUP(E367,'SAM Sectors'!$A$2:$C$440,3,FALSE)</f>
        <v>FOODOTHR</v>
      </c>
      <c r="E367">
        <v>311700</v>
      </c>
      <c r="F367" t="s">
        <v>156</v>
      </c>
      <c r="G367">
        <v>113.9</v>
      </c>
      <c r="H367">
        <v>2002</v>
      </c>
    </row>
    <row r="368" spans="1:8">
      <c r="A368" t="str">
        <f>VLOOKUP(B368,'SAM Sectors'!$A$2:$C$440,3,FALSE)</f>
        <v>FOODOTHR</v>
      </c>
      <c r="B368" t="s">
        <v>1093</v>
      </c>
      <c r="C368" t="s">
        <v>1094</v>
      </c>
      <c r="D368" t="str">
        <f>VLOOKUP(E368,'SAM Sectors'!$A$2:$C$440,3,FALSE)</f>
        <v>FOODOTHR</v>
      </c>
      <c r="E368">
        <v>311810</v>
      </c>
      <c r="F368" t="s">
        <v>158</v>
      </c>
      <c r="G368">
        <v>37.1</v>
      </c>
      <c r="H368">
        <v>2002</v>
      </c>
    </row>
    <row r="369" spans="1:8">
      <c r="A369" t="str">
        <f>VLOOKUP(B369,'SAM Sectors'!$A$2:$C$440,3,FALSE)</f>
        <v>FOODOTHR</v>
      </c>
      <c r="B369" t="s">
        <v>1093</v>
      </c>
      <c r="C369" t="s">
        <v>1094</v>
      </c>
      <c r="D369" t="str">
        <f>VLOOKUP(E369,'SAM Sectors'!$A$2:$C$440,3,FALSE)</f>
        <v>FOODOTHR</v>
      </c>
      <c r="E369">
        <v>311990</v>
      </c>
      <c r="F369" t="s">
        <v>184</v>
      </c>
      <c r="G369">
        <v>138.6</v>
      </c>
      <c r="H369">
        <v>2002</v>
      </c>
    </row>
    <row r="370" spans="1:8">
      <c r="A370" t="str">
        <f>VLOOKUP(B370,'SAM Sectors'!$A$2:$C$440,3,FALSE)</f>
        <v>FOODOTHR</v>
      </c>
      <c r="B370" t="s">
        <v>1093</v>
      </c>
      <c r="C370" t="s">
        <v>1094</v>
      </c>
      <c r="D370" t="str">
        <f>VLOOKUP(E370,'SAM Sectors'!$A$2:$C$440,3,FALSE)</f>
        <v>TEXLEATH</v>
      </c>
      <c r="E370">
        <v>316100</v>
      </c>
      <c r="F370" t="s">
        <v>243</v>
      </c>
      <c r="G370">
        <v>0</v>
      </c>
      <c r="H370">
        <v>2002</v>
      </c>
    </row>
    <row r="371" spans="1:8">
      <c r="A371" t="str">
        <f>VLOOKUP(B371,'SAM Sectors'!$A$2:$C$440,3,FALSE)</f>
        <v>FOODOTHR</v>
      </c>
      <c r="B371" t="s">
        <v>1093</v>
      </c>
      <c r="C371" t="s">
        <v>1094</v>
      </c>
      <c r="D371" t="str">
        <f>VLOOKUP(E371,'SAM Sectors'!$A$2:$C$440,3,FALSE)</f>
        <v>PAPER</v>
      </c>
      <c r="E371">
        <v>322210</v>
      </c>
      <c r="F371" t="s">
        <v>280</v>
      </c>
      <c r="G371">
        <v>11</v>
      </c>
      <c r="H371">
        <v>2002</v>
      </c>
    </row>
    <row r="372" spans="1:8">
      <c r="A372" t="str">
        <f>VLOOKUP(B372,'SAM Sectors'!$A$2:$C$440,3,FALSE)</f>
        <v>FOODOTHR</v>
      </c>
      <c r="B372" t="s">
        <v>1093</v>
      </c>
      <c r="C372" t="s">
        <v>1094</v>
      </c>
      <c r="D372" t="str">
        <f>VLOOKUP(E372,'SAM Sectors'!$A$2:$C$440,3,FALSE)</f>
        <v>WHOLEDUR</v>
      </c>
      <c r="E372">
        <v>420000</v>
      </c>
      <c r="F372" t="s">
        <v>867</v>
      </c>
      <c r="G372">
        <v>0</v>
      </c>
      <c r="H372">
        <v>2002</v>
      </c>
    </row>
    <row r="373" spans="1:8">
      <c r="A373" t="str">
        <f>VLOOKUP(B373,'SAM Sectors'!$A$2:$C$440,3,FALSE)</f>
        <v>FOODOTHR</v>
      </c>
      <c r="B373" t="s">
        <v>1093</v>
      </c>
      <c r="C373" t="s">
        <v>1094</v>
      </c>
      <c r="D373" t="str">
        <f>VLOOKUP(E373,'SAM Sectors'!$A$2:$C$440,3,FALSE)</f>
        <v>PROCOMPDES</v>
      </c>
      <c r="E373">
        <v>541511</v>
      </c>
      <c r="F373" t="s">
        <v>960</v>
      </c>
      <c r="G373">
        <v>0</v>
      </c>
      <c r="H373">
        <v>2002</v>
      </c>
    </row>
    <row r="374" spans="1:8">
      <c r="A374" t="str">
        <f>VLOOKUP(B374,'SAM Sectors'!$A$2:$C$440,3,FALSE)</f>
        <v>FOODOTHR</v>
      </c>
      <c r="B374">
        <v>311700</v>
      </c>
      <c r="C374" t="s">
        <v>156</v>
      </c>
      <c r="D374" t="str">
        <f>VLOOKUP(E374,'SAM Sectors'!$A$2:$C$440,3,FALSE)</f>
        <v>FOODPROC</v>
      </c>
      <c r="E374">
        <v>311410</v>
      </c>
      <c r="F374" t="s">
        <v>131</v>
      </c>
      <c r="G374">
        <v>87.7</v>
      </c>
      <c r="H374">
        <v>2002</v>
      </c>
    </row>
    <row r="375" spans="1:8">
      <c r="A375" t="str">
        <f>VLOOKUP(B375,'SAM Sectors'!$A$2:$C$440,3,FALSE)</f>
        <v>FOODOTHR</v>
      </c>
      <c r="B375">
        <v>311700</v>
      </c>
      <c r="C375" t="s">
        <v>156</v>
      </c>
      <c r="D375" t="str">
        <f>VLOOKUP(E375,'SAM Sectors'!$A$2:$C$440,3,FALSE)</f>
        <v>FOODOTHR</v>
      </c>
      <c r="E375">
        <v>311513</v>
      </c>
      <c r="F375" t="s">
        <v>141</v>
      </c>
      <c r="G375">
        <v>36.6</v>
      </c>
      <c r="H375">
        <v>2002</v>
      </c>
    </row>
    <row r="376" spans="1:8">
      <c r="A376" t="str">
        <f>VLOOKUP(B376,'SAM Sectors'!$A$2:$C$440,3,FALSE)</f>
        <v>FOODOTHR</v>
      </c>
      <c r="B376">
        <v>311700</v>
      </c>
      <c r="C376" t="s">
        <v>156</v>
      </c>
      <c r="D376" t="str">
        <f>VLOOKUP(E376,'SAM Sectors'!$A$2:$C$440,3,FALSE)</f>
        <v>FOODOTHR</v>
      </c>
      <c r="E376">
        <v>311700</v>
      </c>
      <c r="F376" t="s">
        <v>156</v>
      </c>
      <c r="G376">
        <v>7874.1</v>
      </c>
      <c r="H376">
        <v>2002</v>
      </c>
    </row>
    <row r="377" spans="1:8">
      <c r="A377" t="str">
        <f>VLOOKUP(B377,'SAM Sectors'!$A$2:$C$440,3,FALSE)</f>
        <v>FOODOTHR</v>
      </c>
      <c r="B377">
        <v>311700</v>
      </c>
      <c r="C377" t="s">
        <v>156</v>
      </c>
      <c r="D377" t="str">
        <f>VLOOKUP(E377,'SAM Sectors'!$A$2:$C$440,3,FALSE)</f>
        <v>FOODOTHR</v>
      </c>
      <c r="E377">
        <v>311940</v>
      </c>
      <c r="F377" t="s">
        <v>179</v>
      </c>
      <c r="G377">
        <v>36.1</v>
      </c>
      <c r="H377">
        <v>2002</v>
      </c>
    </row>
    <row r="378" spans="1:8">
      <c r="A378" t="str">
        <f>VLOOKUP(B378,'SAM Sectors'!$A$2:$C$440,3,FALSE)</f>
        <v>FOODOTHR</v>
      </c>
      <c r="B378">
        <v>311700</v>
      </c>
      <c r="C378" t="s">
        <v>156</v>
      </c>
      <c r="D378" t="str">
        <f>VLOOKUP(E378,'SAM Sectors'!$A$2:$C$440,3,FALSE)</f>
        <v>WHOLEDUR</v>
      </c>
      <c r="E378">
        <v>420000</v>
      </c>
      <c r="F378" t="s">
        <v>867</v>
      </c>
      <c r="G378">
        <v>0</v>
      </c>
      <c r="H378">
        <v>2002</v>
      </c>
    </row>
    <row r="379" spans="1:8">
      <c r="A379" t="str">
        <f>VLOOKUP(B379,'SAM Sectors'!$A$2:$C$440,3,FALSE)</f>
        <v>FOODOTHR</v>
      </c>
      <c r="B379">
        <v>311810</v>
      </c>
      <c r="C379" t="s">
        <v>158</v>
      </c>
      <c r="D379" t="str">
        <f>VLOOKUP(E379,'SAM Sectors'!$A$2:$C$440,3,FALSE)</f>
        <v>CONNONRES</v>
      </c>
      <c r="E379">
        <v>230102</v>
      </c>
      <c r="F379" t="s">
        <v>64</v>
      </c>
      <c r="G379">
        <v>0</v>
      </c>
      <c r="H379">
        <v>2002</v>
      </c>
    </row>
    <row r="380" spans="1:8">
      <c r="A380" t="str">
        <f>VLOOKUP(B380,'SAM Sectors'!$A$2:$C$440,3,FALSE)</f>
        <v>FOODOTHR</v>
      </c>
      <c r="B380">
        <v>311810</v>
      </c>
      <c r="C380" t="s">
        <v>158</v>
      </c>
      <c r="D380" t="str">
        <f>VLOOKUP(E380,'SAM Sectors'!$A$2:$C$440,3,FALSE)</f>
        <v>FOODMFG</v>
      </c>
      <c r="E380">
        <v>311320</v>
      </c>
      <c r="F380" t="s">
        <v>124</v>
      </c>
      <c r="G380">
        <v>43.7</v>
      </c>
      <c r="H380">
        <v>2002</v>
      </c>
    </row>
    <row r="381" spans="1:8">
      <c r="A381" t="str">
        <f>VLOOKUP(B381,'SAM Sectors'!$A$2:$C$440,3,FALSE)</f>
        <v>FOODOTHR</v>
      </c>
      <c r="B381">
        <v>311810</v>
      </c>
      <c r="C381" t="s">
        <v>158</v>
      </c>
      <c r="D381" t="str">
        <f>VLOOKUP(E381,'SAM Sectors'!$A$2:$C$440,3,FALSE)</f>
        <v>FOODMFG</v>
      </c>
      <c r="E381">
        <v>311330</v>
      </c>
      <c r="F381" t="s">
        <v>127</v>
      </c>
      <c r="G381">
        <v>85.5</v>
      </c>
      <c r="H381">
        <v>2002</v>
      </c>
    </row>
    <row r="382" spans="1:8">
      <c r="A382" t="str">
        <f>VLOOKUP(B382,'SAM Sectors'!$A$2:$C$440,3,FALSE)</f>
        <v>FOODOTHR</v>
      </c>
      <c r="B382">
        <v>311810</v>
      </c>
      <c r="C382" t="s">
        <v>158</v>
      </c>
      <c r="D382" t="str">
        <f>VLOOKUP(E382,'SAM Sectors'!$A$2:$C$440,3,FALSE)</f>
        <v>FOODMFG</v>
      </c>
      <c r="E382">
        <v>311340</v>
      </c>
      <c r="F382" t="s">
        <v>129</v>
      </c>
      <c r="G382">
        <v>13.1</v>
      </c>
      <c r="H382">
        <v>2002</v>
      </c>
    </row>
    <row r="383" spans="1:8">
      <c r="A383" t="str">
        <f>VLOOKUP(B383,'SAM Sectors'!$A$2:$C$440,3,FALSE)</f>
        <v>FOODOTHR</v>
      </c>
      <c r="B383">
        <v>311810</v>
      </c>
      <c r="C383" t="s">
        <v>158</v>
      </c>
      <c r="D383" t="str">
        <f>VLOOKUP(E383,'SAM Sectors'!$A$2:$C$440,3,FALSE)</f>
        <v>FOODOTHR</v>
      </c>
      <c r="E383">
        <v>311810</v>
      </c>
      <c r="F383" t="s">
        <v>158</v>
      </c>
      <c r="G383">
        <v>36024.5</v>
      </c>
      <c r="H383">
        <v>2002</v>
      </c>
    </row>
    <row r="384" spans="1:8">
      <c r="A384" t="str">
        <f>VLOOKUP(B384,'SAM Sectors'!$A$2:$C$440,3,FALSE)</f>
        <v>FOODOTHR</v>
      </c>
      <c r="B384">
        <v>311810</v>
      </c>
      <c r="C384" t="s">
        <v>158</v>
      </c>
      <c r="D384" t="str">
        <f>VLOOKUP(E384,'SAM Sectors'!$A$2:$C$440,3,FALSE)</f>
        <v>FOODOTHR</v>
      </c>
      <c r="E384">
        <v>311820</v>
      </c>
      <c r="F384" t="s">
        <v>161</v>
      </c>
      <c r="G384">
        <v>523.20000000000005</v>
      </c>
      <c r="H384">
        <v>2002</v>
      </c>
    </row>
    <row r="385" spans="1:8">
      <c r="A385" t="str">
        <f>VLOOKUP(B385,'SAM Sectors'!$A$2:$C$440,3,FALSE)</f>
        <v>FOODOTHR</v>
      </c>
      <c r="B385">
        <v>311810</v>
      </c>
      <c r="C385" t="s">
        <v>158</v>
      </c>
      <c r="D385" t="str">
        <f>VLOOKUP(E385,'SAM Sectors'!$A$2:$C$440,3,FALSE)</f>
        <v>FOODOTHR</v>
      </c>
      <c r="E385">
        <v>311910</v>
      </c>
      <c r="F385" t="s">
        <v>172</v>
      </c>
      <c r="G385">
        <v>122.1</v>
      </c>
      <c r="H385">
        <v>2002</v>
      </c>
    </row>
    <row r="386" spans="1:8">
      <c r="A386" t="str">
        <f>VLOOKUP(B386,'SAM Sectors'!$A$2:$C$440,3,FALSE)</f>
        <v>FOODOTHR</v>
      </c>
      <c r="B386">
        <v>311810</v>
      </c>
      <c r="C386" t="s">
        <v>158</v>
      </c>
      <c r="D386" t="str">
        <f>VLOOKUP(E386,'SAM Sectors'!$A$2:$C$440,3,FALSE)</f>
        <v>FOODOTHR</v>
      </c>
      <c r="E386">
        <v>311940</v>
      </c>
      <c r="F386" t="s">
        <v>179</v>
      </c>
      <c r="G386">
        <v>38.700000000000003</v>
      </c>
      <c r="H386">
        <v>2002</v>
      </c>
    </row>
    <row r="387" spans="1:8">
      <c r="A387" t="str">
        <f>VLOOKUP(B387,'SAM Sectors'!$A$2:$C$440,3,FALSE)</f>
        <v>FOODOTHR</v>
      </c>
      <c r="B387">
        <v>311810</v>
      </c>
      <c r="C387" t="s">
        <v>158</v>
      </c>
      <c r="D387" t="str">
        <f>VLOOKUP(E387,'SAM Sectors'!$A$2:$C$440,3,FALSE)</f>
        <v>FOODOTHR</v>
      </c>
      <c r="E387">
        <v>311990</v>
      </c>
      <c r="F387" t="s">
        <v>184</v>
      </c>
      <c r="G387">
        <v>99.5</v>
      </c>
      <c r="H387">
        <v>2002</v>
      </c>
    </row>
    <row r="388" spans="1:8">
      <c r="A388" t="str">
        <f>VLOOKUP(B388,'SAM Sectors'!$A$2:$C$440,3,FALSE)</f>
        <v>FOODOTHR</v>
      </c>
      <c r="B388">
        <v>311810</v>
      </c>
      <c r="C388" t="s">
        <v>158</v>
      </c>
      <c r="D388" t="str">
        <f>VLOOKUP(E388,'SAM Sectors'!$A$2:$C$440,3,FALSE)</f>
        <v>WHOLEDUR</v>
      </c>
      <c r="E388">
        <v>420000</v>
      </c>
      <c r="F388" t="s">
        <v>867</v>
      </c>
      <c r="G388">
        <v>0</v>
      </c>
      <c r="H388">
        <v>2002</v>
      </c>
    </row>
    <row r="389" spans="1:8">
      <c r="A389" t="str">
        <f>VLOOKUP(B389,'SAM Sectors'!$A$2:$C$440,3,FALSE)</f>
        <v>FOODOTHR</v>
      </c>
      <c r="B389">
        <v>311810</v>
      </c>
      <c r="C389" t="s">
        <v>158</v>
      </c>
      <c r="D389" t="str">
        <f>VLOOKUP(E389,'SAM Sectors'!$A$2:$C$440,3,FALSE)</f>
        <v>PROCOMPDES</v>
      </c>
      <c r="E389">
        <v>541511</v>
      </c>
      <c r="F389" t="s">
        <v>960</v>
      </c>
      <c r="G389">
        <v>0</v>
      </c>
      <c r="H389">
        <v>2002</v>
      </c>
    </row>
    <row r="390" spans="1:8">
      <c r="A390" t="str">
        <f>VLOOKUP(B390,'SAM Sectors'!$A$2:$C$440,3,FALSE)</f>
        <v>FOODOTHR</v>
      </c>
      <c r="B390">
        <v>311820</v>
      </c>
      <c r="C390" t="s">
        <v>161</v>
      </c>
      <c r="D390" t="str">
        <f>VLOOKUP(E390,'SAM Sectors'!$A$2:$C$440,3,FALSE)</f>
        <v>CONNONRES</v>
      </c>
      <c r="E390">
        <v>230102</v>
      </c>
      <c r="F390" t="s">
        <v>64</v>
      </c>
      <c r="G390">
        <v>0</v>
      </c>
      <c r="H390">
        <v>2002</v>
      </c>
    </row>
    <row r="391" spans="1:8">
      <c r="A391" t="str">
        <f>VLOOKUP(B391,'SAM Sectors'!$A$2:$C$440,3,FALSE)</f>
        <v>FOODOTHR</v>
      </c>
      <c r="B391">
        <v>311820</v>
      </c>
      <c r="C391" t="s">
        <v>161</v>
      </c>
      <c r="D391" t="str">
        <f>VLOOKUP(E391,'SAM Sectors'!$A$2:$C$440,3,FALSE)</f>
        <v>FOODOTHR</v>
      </c>
      <c r="E391">
        <v>311210</v>
      </c>
      <c r="F391" t="s">
        <v>103</v>
      </c>
      <c r="G391">
        <v>47.2</v>
      </c>
      <c r="H391">
        <v>2002</v>
      </c>
    </row>
    <row r="392" spans="1:8">
      <c r="A392" t="str">
        <f>VLOOKUP(B392,'SAM Sectors'!$A$2:$C$440,3,FALSE)</f>
        <v>FOODOTHR</v>
      </c>
      <c r="B392">
        <v>311820</v>
      </c>
      <c r="C392" t="s">
        <v>161</v>
      </c>
      <c r="D392" t="str">
        <f>VLOOKUP(E392,'SAM Sectors'!$A$2:$C$440,3,FALSE)</f>
        <v>FOODOTHR</v>
      </c>
      <c r="E392">
        <v>311230</v>
      </c>
      <c r="F392" t="s">
        <v>118</v>
      </c>
      <c r="G392">
        <v>218.3</v>
      </c>
      <c r="H392">
        <v>2002</v>
      </c>
    </row>
    <row r="393" spans="1:8">
      <c r="A393" t="str">
        <f>VLOOKUP(B393,'SAM Sectors'!$A$2:$C$440,3,FALSE)</f>
        <v>FOODOTHR</v>
      </c>
      <c r="B393">
        <v>311820</v>
      </c>
      <c r="C393" t="s">
        <v>161</v>
      </c>
      <c r="D393" t="str">
        <f>VLOOKUP(E393,'SAM Sectors'!$A$2:$C$440,3,FALSE)</f>
        <v>FOODMFG</v>
      </c>
      <c r="E393">
        <v>311320</v>
      </c>
      <c r="F393" t="s">
        <v>124</v>
      </c>
      <c r="G393">
        <v>51.3</v>
      </c>
      <c r="H393">
        <v>2002</v>
      </c>
    </row>
    <row r="394" spans="1:8">
      <c r="A394" t="str">
        <f>VLOOKUP(B394,'SAM Sectors'!$A$2:$C$440,3,FALSE)</f>
        <v>FOODOTHR</v>
      </c>
      <c r="B394">
        <v>311820</v>
      </c>
      <c r="C394" t="s">
        <v>161</v>
      </c>
      <c r="D394" t="str">
        <f>VLOOKUP(E394,'SAM Sectors'!$A$2:$C$440,3,FALSE)</f>
        <v>FOODMFG</v>
      </c>
      <c r="E394">
        <v>311330</v>
      </c>
      <c r="F394" t="s">
        <v>127</v>
      </c>
      <c r="G394">
        <v>46.8</v>
      </c>
      <c r="H394">
        <v>2002</v>
      </c>
    </row>
    <row r="395" spans="1:8">
      <c r="A395" t="str">
        <f>VLOOKUP(B395,'SAM Sectors'!$A$2:$C$440,3,FALSE)</f>
        <v>FOODOTHR</v>
      </c>
      <c r="B395">
        <v>311820</v>
      </c>
      <c r="C395" t="s">
        <v>161</v>
      </c>
      <c r="D395" t="str">
        <f>VLOOKUP(E395,'SAM Sectors'!$A$2:$C$440,3,FALSE)</f>
        <v>FOODMFG</v>
      </c>
      <c r="E395">
        <v>311340</v>
      </c>
      <c r="F395" t="s">
        <v>129</v>
      </c>
      <c r="G395">
        <v>133.30000000000001</v>
      </c>
      <c r="H395">
        <v>2002</v>
      </c>
    </row>
    <row r="396" spans="1:8">
      <c r="A396" t="str">
        <f>VLOOKUP(B396,'SAM Sectors'!$A$2:$C$440,3,FALSE)</f>
        <v>FOODOTHR</v>
      </c>
      <c r="B396">
        <v>311820</v>
      </c>
      <c r="C396" t="s">
        <v>161</v>
      </c>
      <c r="D396" t="str">
        <f>VLOOKUP(E396,'SAM Sectors'!$A$2:$C$440,3,FALSE)</f>
        <v>FOODPROC</v>
      </c>
      <c r="E396">
        <v>311410</v>
      </c>
      <c r="F396" t="s">
        <v>131</v>
      </c>
      <c r="G396">
        <v>67.8</v>
      </c>
      <c r="H396">
        <v>2002</v>
      </c>
    </row>
    <row r="397" spans="1:8">
      <c r="A397" t="str">
        <f>VLOOKUP(B397,'SAM Sectors'!$A$2:$C$440,3,FALSE)</f>
        <v>FOODOTHR</v>
      </c>
      <c r="B397">
        <v>311820</v>
      </c>
      <c r="C397" t="s">
        <v>161</v>
      </c>
      <c r="D397" t="str">
        <f>VLOOKUP(E397,'SAM Sectors'!$A$2:$C$440,3,FALSE)</f>
        <v>FOODPROC</v>
      </c>
      <c r="E397">
        <v>311420</v>
      </c>
      <c r="F397" t="s">
        <v>134</v>
      </c>
      <c r="G397">
        <v>29.7</v>
      </c>
      <c r="H397">
        <v>2002</v>
      </c>
    </row>
    <row r="398" spans="1:8">
      <c r="A398" t="str">
        <f>VLOOKUP(B398,'SAM Sectors'!$A$2:$C$440,3,FALSE)</f>
        <v>FOODOTHR</v>
      </c>
      <c r="B398">
        <v>311820</v>
      </c>
      <c r="C398" t="s">
        <v>161</v>
      </c>
      <c r="D398" t="str">
        <f>VLOOKUP(E398,'SAM Sectors'!$A$2:$C$440,3,FALSE)</f>
        <v>FOODOTHR</v>
      </c>
      <c r="E398">
        <v>311514</v>
      </c>
      <c r="F398" t="s">
        <v>143</v>
      </c>
      <c r="G398">
        <v>52.5</v>
      </c>
      <c r="H398">
        <v>2002</v>
      </c>
    </row>
    <row r="399" spans="1:8">
      <c r="A399" t="str">
        <f>VLOOKUP(B399,'SAM Sectors'!$A$2:$C$440,3,FALSE)</f>
        <v>FOODOTHR</v>
      </c>
      <c r="B399">
        <v>311820</v>
      </c>
      <c r="C399" t="s">
        <v>161</v>
      </c>
      <c r="D399" t="str">
        <f>VLOOKUP(E399,'SAM Sectors'!$A$2:$C$440,3,FALSE)</f>
        <v>FOODOTHR</v>
      </c>
      <c r="E399">
        <v>311810</v>
      </c>
      <c r="F399" t="s">
        <v>158</v>
      </c>
      <c r="G399">
        <v>528.29999999999995</v>
      </c>
      <c r="H399">
        <v>2002</v>
      </c>
    </row>
    <row r="400" spans="1:8">
      <c r="A400" t="str">
        <f>VLOOKUP(B400,'SAM Sectors'!$A$2:$C$440,3,FALSE)</f>
        <v>FOODOTHR</v>
      </c>
      <c r="B400">
        <v>311820</v>
      </c>
      <c r="C400" t="s">
        <v>161</v>
      </c>
      <c r="D400" t="str">
        <f>VLOOKUP(E400,'SAM Sectors'!$A$2:$C$440,3,FALSE)</f>
        <v>FOODOTHR</v>
      </c>
      <c r="E400">
        <v>311820</v>
      </c>
      <c r="F400" t="s">
        <v>161</v>
      </c>
      <c r="G400">
        <v>13640.8</v>
      </c>
      <c r="H400">
        <v>2002</v>
      </c>
    </row>
    <row r="401" spans="1:8">
      <c r="A401" t="str">
        <f>VLOOKUP(B401,'SAM Sectors'!$A$2:$C$440,3,FALSE)</f>
        <v>FOODOTHR</v>
      </c>
      <c r="B401">
        <v>311820</v>
      </c>
      <c r="C401" t="s">
        <v>161</v>
      </c>
      <c r="D401" t="str">
        <f>VLOOKUP(E401,'SAM Sectors'!$A$2:$C$440,3,FALSE)</f>
        <v>FOODOTHR</v>
      </c>
      <c r="E401">
        <v>311910</v>
      </c>
      <c r="F401" t="s">
        <v>172</v>
      </c>
      <c r="G401">
        <v>166.7</v>
      </c>
      <c r="H401">
        <v>2002</v>
      </c>
    </row>
    <row r="402" spans="1:8">
      <c r="A402" t="str">
        <f>VLOOKUP(B402,'SAM Sectors'!$A$2:$C$440,3,FALSE)</f>
        <v>FOODOTHR</v>
      </c>
      <c r="B402">
        <v>311820</v>
      </c>
      <c r="C402" t="s">
        <v>161</v>
      </c>
      <c r="D402" t="str">
        <f>VLOOKUP(E402,'SAM Sectors'!$A$2:$C$440,3,FALSE)</f>
        <v>FOODOTHR</v>
      </c>
      <c r="E402">
        <v>311940</v>
      </c>
      <c r="F402" t="s">
        <v>179</v>
      </c>
      <c r="G402">
        <v>67.599999999999994</v>
      </c>
      <c r="H402">
        <v>2002</v>
      </c>
    </row>
    <row r="403" spans="1:8">
      <c r="A403" t="str">
        <f>VLOOKUP(B403,'SAM Sectors'!$A$2:$C$440,3,FALSE)</f>
        <v>FOODOTHR</v>
      </c>
      <c r="B403">
        <v>311820</v>
      </c>
      <c r="C403" t="s">
        <v>161</v>
      </c>
      <c r="D403" t="str">
        <f>VLOOKUP(E403,'SAM Sectors'!$A$2:$C$440,3,FALSE)</f>
        <v>FOODOTHR</v>
      </c>
      <c r="E403">
        <v>311990</v>
      </c>
      <c r="F403" t="s">
        <v>184</v>
      </c>
      <c r="G403">
        <v>643.5</v>
      </c>
      <c r="H403">
        <v>2002</v>
      </c>
    </row>
    <row r="404" spans="1:8">
      <c r="A404" t="str">
        <f>VLOOKUP(B404,'SAM Sectors'!$A$2:$C$440,3,FALSE)</f>
        <v>FOODOTHR</v>
      </c>
      <c r="B404">
        <v>311820</v>
      </c>
      <c r="C404" t="s">
        <v>161</v>
      </c>
      <c r="D404" t="str">
        <f>VLOOKUP(E404,'SAM Sectors'!$A$2:$C$440,3,FALSE)</f>
        <v>WHOLEDUR</v>
      </c>
      <c r="E404">
        <v>420000</v>
      </c>
      <c r="F404" t="s">
        <v>867</v>
      </c>
      <c r="G404">
        <v>0</v>
      </c>
      <c r="H404">
        <v>2002</v>
      </c>
    </row>
    <row r="405" spans="1:8">
      <c r="A405" t="str">
        <f>VLOOKUP(B405,'SAM Sectors'!$A$2:$C$440,3,FALSE)</f>
        <v>FOODOTHR</v>
      </c>
      <c r="B405">
        <v>311820</v>
      </c>
      <c r="C405" t="s">
        <v>161</v>
      </c>
      <c r="D405" t="str">
        <f>VLOOKUP(E405,'SAM Sectors'!$A$2:$C$440,3,FALSE)</f>
        <v>PROCOMPDES</v>
      </c>
      <c r="E405">
        <v>541511</v>
      </c>
      <c r="F405" t="s">
        <v>960</v>
      </c>
      <c r="G405">
        <v>0</v>
      </c>
      <c r="H405">
        <v>2002</v>
      </c>
    </row>
    <row r="406" spans="1:8">
      <c r="A406" t="str">
        <f>VLOOKUP(B406,'SAM Sectors'!$A$2:$C$440,3,FALSE)</f>
        <v>FOODOTHR</v>
      </c>
      <c r="B406">
        <v>311830</v>
      </c>
      <c r="C406" t="s">
        <v>168</v>
      </c>
      <c r="D406" t="str">
        <f>VLOOKUP(E406,'SAM Sectors'!$A$2:$C$440,3,FALSE)</f>
        <v>CONNONRES</v>
      </c>
      <c r="E406">
        <v>230102</v>
      </c>
      <c r="F406" t="s">
        <v>64</v>
      </c>
      <c r="G406">
        <v>0</v>
      </c>
      <c r="H406">
        <v>2002</v>
      </c>
    </row>
    <row r="407" spans="1:8">
      <c r="A407" t="str">
        <f>VLOOKUP(B407,'SAM Sectors'!$A$2:$C$440,3,FALSE)</f>
        <v>FOODOTHR</v>
      </c>
      <c r="B407">
        <v>311830</v>
      </c>
      <c r="C407" t="s">
        <v>168</v>
      </c>
      <c r="D407" t="str">
        <f>VLOOKUP(E407,'SAM Sectors'!$A$2:$C$440,3,FALSE)</f>
        <v>FOODOTHR</v>
      </c>
      <c r="E407">
        <v>311830</v>
      </c>
      <c r="F407" t="s">
        <v>168</v>
      </c>
      <c r="G407">
        <v>1296.5</v>
      </c>
      <c r="H407">
        <v>2002</v>
      </c>
    </row>
    <row r="408" spans="1:8">
      <c r="A408" t="str">
        <f>VLOOKUP(B408,'SAM Sectors'!$A$2:$C$440,3,FALSE)</f>
        <v>FOODOTHR</v>
      </c>
      <c r="B408">
        <v>311830</v>
      </c>
      <c r="C408" t="s">
        <v>168</v>
      </c>
      <c r="D408" t="str">
        <f>VLOOKUP(E408,'SAM Sectors'!$A$2:$C$440,3,FALSE)</f>
        <v>FOODOTHR</v>
      </c>
      <c r="E408">
        <v>311910</v>
      </c>
      <c r="F408" t="s">
        <v>172</v>
      </c>
      <c r="G408">
        <v>121.1</v>
      </c>
      <c r="H408">
        <v>2002</v>
      </c>
    </row>
    <row r="409" spans="1:8">
      <c r="A409" t="str">
        <f>VLOOKUP(B409,'SAM Sectors'!$A$2:$C$440,3,FALSE)</f>
        <v>FOODOTHR</v>
      </c>
      <c r="B409">
        <v>311830</v>
      </c>
      <c r="C409" t="s">
        <v>168</v>
      </c>
      <c r="D409" t="str">
        <f>VLOOKUP(E409,'SAM Sectors'!$A$2:$C$440,3,FALSE)</f>
        <v>FOODOTHR</v>
      </c>
      <c r="E409">
        <v>311990</v>
      </c>
      <c r="F409" t="s">
        <v>184</v>
      </c>
      <c r="G409">
        <v>48.6</v>
      </c>
      <c r="H409">
        <v>2002</v>
      </c>
    </row>
    <row r="410" spans="1:8">
      <c r="A410" t="str">
        <f>VLOOKUP(B410,'SAM Sectors'!$A$2:$C$440,3,FALSE)</f>
        <v>FOODOTHR</v>
      </c>
      <c r="B410">
        <v>311830</v>
      </c>
      <c r="C410" t="s">
        <v>168</v>
      </c>
      <c r="D410" t="str">
        <f>VLOOKUP(E410,'SAM Sectors'!$A$2:$C$440,3,FALSE)</f>
        <v>WHOLEDUR</v>
      </c>
      <c r="E410">
        <v>420000</v>
      </c>
      <c r="F410" t="s">
        <v>867</v>
      </c>
      <c r="G410">
        <v>0</v>
      </c>
      <c r="H410">
        <v>2002</v>
      </c>
    </row>
    <row r="411" spans="1:8">
      <c r="A411" t="str">
        <f>VLOOKUP(B411,'SAM Sectors'!$A$2:$C$440,3,FALSE)</f>
        <v>FOODOTHR</v>
      </c>
      <c r="B411">
        <v>311830</v>
      </c>
      <c r="C411" t="s">
        <v>168</v>
      </c>
      <c r="D411" t="str">
        <f>VLOOKUP(E411,'SAM Sectors'!$A$2:$C$440,3,FALSE)</f>
        <v>PROCOMPDES</v>
      </c>
      <c r="E411">
        <v>541511</v>
      </c>
      <c r="F411" t="s">
        <v>960</v>
      </c>
      <c r="G411">
        <v>0</v>
      </c>
      <c r="H411">
        <v>2002</v>
      </c>
    </row>
    <row r="412" spans="1:8">
      <c r="A412" t="str">
        <f>VLOOKUP(B412,'SAM Sectors'!$A$2:$C$440,3,FALSE)</f>
        <v>FOODOTHR</v>
      </c>
      <c r="B412">
        <v>311910</v>
      </c>
      <c r="C412" t="s">
        <v>172</v>
      </c>
      <c r="D412" t="str">
        <f>VLOOKUP(E412,'SAM Sectors'!$A$2:$C$440,3,FALSE)</f>
        <v>CONNONRES</v>
      </c>
      <c r="E412">
        <v>230102</v>
      </c>
      <c r="F412" t="s">
        <v>64</v>
      </c>
      <c r="G412">
        <v>0</v>
      </c>
      <c r="H412">
        <v>2002</v>
      </c>
    </row>
    <row r="413" spans="1:8">
      <c r="A413" t="str">
        <f>VLOOKUP(B413,'SAM Sectors'!$A$2:$C$440,3,FALSE)</f>
        <v>FOODOTHR</v>
      </c>
      <c r="B413">
        <v>311910</v>
      </c>
      <c r="C413" t="s">
        <v>172</v>
      </c>
      <c r="D413" t="str">
        <f>VLOOKUP(E413,'SAM Sectors'!$A$2:$C$440,3,FALSE)</f>
        <v>FOODOTHR</v>
      </c>
      <c r="E413" t="s">
        <v>1083</v>
      </c>
      <c r="F413" t="s">
        <v>1084</v>
      </c>
      <c r="G413">
        <v>17</v>
      </c>
      <c r="H413">
        <v>2002</v>
      </c>
    </row>
    <row r="414" spans="1:8">
      <c r="A414" t="str">
        <f>VLOOKUP(B414,'SAM Sectors'!$A$2:$C$440,3,FALSE)</f>
        <v>FOODOTHR</v>
      </c>
      <c r="B414">
        <v>311910</v>
      </c>
      <c r="C414" t="s">
        <v>172</v>
      </c>
      <c r="D414" t="str">
        <f>VLOOKUP(E414,'SAM Sectors'!$A$2:$C$440,3,FALSE)</f>
        <v>FOODMFG</v>
      </c>
      <c r="E414">
        <v>311330</v>
      </c>
      <c r="F414" t="s">
        <v>127</v>
      </c>
      <c r="G414">
        <v>10.1</v>
      </c>
      <c r="H414">
        <v>2002</v>
      </c>
    </row>
    <row r="415" spans="1:8">
      <c r="A415" t="str">
        <f>VLOOKUP(B415,'SAM Sectors'!$A$2:$C$440,3,FALSE)</f>
        <v>FOODOTHR</v>
      </c>
      <c r="B415">
        <v>311910</v>
      </c>
      <c r="C415" t="s">
        <v>172</v>
      </c>
      <c r="D415" t="str">
        <f>VLOOKUP(E415,'SAM Sectors'!$A$2:$C$440,3,FALSE)</f>
        <v>FOODMFG</v>
      </c>
      <c r="E415">
        <v>311340</v>
      </c>
      <c r="F415" t="s">
        <v>129</v>
      </c>
      <c r="G415">
        <v>10.8</v>
      </c>
      <c r="H415">
        <v>2002</v>
      </c>
    </row>
    <row r="416" spans="1:8">
      <c r="A416" t="str">
        <f>VLOOKUP(B416,'SAM Sectors'!$A$2:$C$440,3,FALSE)</f>
        <v>FOODOTHR</v>
      </c>
      <c r="B416">
        <v>311910</v>
      </c>
      <c r="C416" t="s">
        <v>172</v>
      </c>
      <c r="D416" t="str">
        <f>VLOOKUP(E416,'SAM Sectors'!$A$2:$C$440,3,FALSE)</f>
        <v>FOODPROC</v>
      </c>
      <c r="E416">
        <v>311420</v>
      </c>
      <c r="F416" t="s">
        <v>134</v>
      </c>
      <c r="G416">
        <v>15</v>
      </c>
      <c r="H416">
        <v>2002</v>
      </c>
    </row>
    <row r="417" spans="1:8">
      <c r="A417" t="str">
        <f>VLOOKUP(B417,'SAM Sectors'!$A$2:$C$440,3,FALSE)</f>
        <v>FOODOTHR</v>
      </c>
      <c r="B417">
        <v>311910</v>
      </c>
      <c r="C417" t="s">
        <v>172</v>
      </c>
      <c r="D417" t="str">
        <f>VLOOKUP(E417,'SAM Sectors'!$A$2:$C$440,3,FALSE)</f>
        <v>FOODOTHR</v>
      </c>
      <c r="E417">
        <v>311810</v>
      </c>
      <c r="F417" t="s">
        <v>158</v>
      </c>
      <c r="G417">
        <v>56.8</v>
      </c>
      <c r="H417">
        <v>2002</v>
      </c>
    </row>
    <row r="418" spans="1:8">
      <c r="A418" t="str">
        <f>VLOOKUP(B418,'SAM Sectors'!$A$2:$C$440,3,FALSE)</f>
        <v>FOODOTHR</v>
      </c>
      <c r="B418">
        <v>311910</v>
      </c>
      <c r="C418" t="s">
        <v>172</v>
      </c>
      <c r="D418" t="str">
        <f>VLOOKUP(E418,'SAM Sectors'!$A$2:$C$440,3,FALSE)</f>
        <v>FOODOTHR</v>
      </c>
      <c r="E418">
        <v>311830</v>
      </c>
      <c r="F418" t="s">
        <v>168</v>
      </c>
      <c r="G418">
        <v>19.399999999999999</v>
      </c>
      <c r="H418">
        <v>2002</v>
      </c>
    </row>
    <row r="419" spans="1:8">
      <c r="A419" t="str">
        <f>VLOOKUP(B419,'SAM Sectors'!$A$2:$C$440,3,FALSE)</f>
        <v>FOODOTHR</v>
      </c>
      <c r="B419">
        <v>311910</v>
      </c>
      <c r="C419" t="s">
        <v>172</v>
      </c>
      <c r="D419" t="str">
        <f>VLOOKUP(E419,'SAM Sectors'!$A$2:$C$440,3,FALSE)</f>
        <v>FOODOTHR</v>
      </c>
      <c r="E419">
        <v>311910</v>
      </c>
      <c r="F419" t="s">
        <v>172</v>
      </c>
      <c r="G419">
        <v>16890.400000000001</v>
      </c>
      <c r="H419">
        <v>2002</v>
      </c>
    </row>
    <row r="420" spans="1:8">
      <c r="A420" t="str">
        <f>VLOOKUP(B420,'SAM Sectors'!$A$2:$C$440,3,FALSE)</f>
        <v>FOODOTHR</v>
      </c>
      <c r="B420">
        <v>311910</v>
      </c>
      <c r="C420" t="s">
        <v>172</v>
      </c>
      <c r="D420" t="str">
        <f>VLOOKUP(E420,'SAM Sectors'!$A$2:$C$440,3,FALSE)</f>
        <v>FOODOTHR</v>
      </c>
      <c r="E420">
        <v>311930</v>
      </c>
      <c r="F420" t="s">
        <v>177</v>
      </c>
      <c r="G420">
        <v>52.1</v>
      </c>
      <c r="H420">
        <v>2002</v>
      </c>
    </row>
    <row r="421" spans="1:8">
      <c r="A421" t="str">
        <f>VLOOKUP(B421,'SAM Sectors'!$A$2:$C$440,3,FALSE)</f>
        <v>FOODOTHR</v>
      </c>
      <c r="B421">
        <v>311910</v>
      </c>
      <c r="C421" t="s">
        <v>172</v>
      </c>
      <c r="D421" t="str">
        <f>VLOOKUP(E421,'SAM Sectors'!$A$2:$C$440,3,FALSE)</f>
        <v>FOODOTHR</v>
      </c>
      <c r="E421">
        <v>311940</v>
      </c>
      <c r="F421" t="s">
        <v>179</v>
      </c>
      <c r="G421">
        <v>108.8</v>
      </c>
      <c r="H421">
        <v>2002</v>
      </c>
    </row>
    <row r="422" spans="1:8">
      <c r="A422" t="str">
        <f>VLOOKUP(B422,'SAM Sectors'!$A$2:$C$440,3,FALSE)</f>
        <v>FOODOTHR</v>
      </c>
      <c r="B422">
        <v>311910</v>
      </c>
      <c r="C422" t="s">
        <v>172</v>
      </c>
      <c r="D422" t="str">
        <f>VLOOKUP(E422,'SAM Sectors'!$A$2:$C$440,3,FALSE)</f>
        <v>FOODOTHR</v>
      </c>
      <c r="E422">
        <v>311990</v>
      </c>
      <c r="F422" t="s">
        <v>184</v>
      </c>
      <c r="G422">
        <v>54.8</v>
      </c>
      <c r="H422">
        <v>2002</v>
      </c>
    </row>
    <row r="423" spans="1:8">
      <c r="A423" t="str">
        <f>VLOOKUP(B423,'SAM Sectors'!$A$2:$C$440,3,FALSE)</f>
        <v>FOODOTHR</v>
      </c>
      <c r="B423">
        <v>311910</v>
      </c>
      <c r="C423" t="s">
        <v>172</v>
      </c>
      <c r="D423" t="str">
        <f>VLOOKUP(E423,'SAM Sectors'!$A$2:$C$440,3,FALSE)</f>
        <v>WHOLEDUR</v>
      </c>
      <c r="E423">
        <v>420000</v>
      </c>
      <c r="F423" t="s">
        <v>867</v>
      </c>
      <c r="G423">
        <v>0</v>
      </c>
      <c r="H423">
        <v>2002</v>
      </c>
    </row>
    <row r="424" spans="1:8">
      <c r="A424" t="str">
        <f>VLOOKUP(B424,'SAM Sectors'!$A$2:$C$440,3,FALSE)</f>
        <v>FOODOTHR</v>
      </c>
      <c r="B424">
        <v>311910</v>
      </c>
      <c r="C424" t="s">
        <v>172</v>
      </c>
      <c r="D424" t="str">
        <f>VLOOKUP(E424,'SAM Sectors'!$A$2:$C$440,3,FALSE)</f>
        <v>PROCOMPDES</v>
      </c>
      <c r="E424">
        <v>541511</v>
      </c>
      <c r="F424" t="s">
        <v>960</v>
      </c>
      <c r="G424">
        <v>0</v>
      </c>
      <c r="H424">
        <v>2002</v>
      </c>
    </row>
    <row r="425" spans="1:8">
      <c r="A425" t="str">
        <f>VLOOKUP(B425,'SAM Sectors'!$A$2:$C$440,3,FALSE)</f>
        <v>FOODOTHR</v>
      </c>
      <c r="B425">
        <v>311920</v>
      </c>
      <c r="C425" t="s">
        <v>175</v>
      </c>
      <c r="D425" t="str">
        <f>VLOOKUP(E425,'SAM Sectors'!$A$2:$C$440,3,FALSE)</f>
        <v>CONNONRES</v>
      </c>
      <c r="E425">
        <v>230102</v>
      </c>
      <c r="F425" t="s">
        <v>64</v>
      </c>
      <c r="G425">
        <v>0</v>
      </c>
      <c r="H425">
        <v>2002</v>
      </c>
    </row>
    <row r="426" spans="1:8">
      <c r="A426" t="str">
        <f>VLOOKUP(B426,'SAM Sectors'!$A$2:$C$440,3,FALSE)</f>
        <v>FOODOTHR</v>
      </c>
      <c r="B426">
        <v>311920</v>
      </c>
      <c r="C426" t="s">
        <v>175</v>
      </c>
      <c r="D426" t="str">
        <f>VLOOKUP(E426,'SAM Sectors'!$A$2:$C$440,3,FALSE)</f>
        <v>FOODMFG</v>
      </c>
      <c r="E426">
        <v>311320</v>
      </c>
      <c r="F426" t="s">
        <v>124</v>
      </c>
      <c r="G426">
        <v>41</v>
      </c>
      <c r="H426">
        <v>2002</v>
      </c>
    </row>
    <row r="427" spans="1:8">
      <c r="A427" t="str">
        <f>VLOOKUP(B427,'SAM Sectors'!$A$2:$C$440,3,FALSE)</f>
        <v>FOODOTHR</v>
      </c>
      <c r="B427">
        <v>311920</v>
      </c>
      <c r="C427" t="s">
        <v>175</v>
      </c>
      <c r="D427" t="str">
        <f>VLOOKUP(E427,'SAM Sectors'!$A$2:$C$440,3,FALSE)</f>
        <v>FOODPROC</v>
      </c>
      <c r="E427">
        <v>311420</v>
      </c>
      <c r="F427" t="s">
        <v>134</v>
      </c>
      <c r="G427">
        <v>66.2</v>
      </c>
      <c r="H427">
        <v>2002</v>
      </c>
    </row>
    <row r="428" spans="1:8">
      <c r="A428" t="str">
        <f>VLOOKUP(B428,'SAM Sectors'!$A$2:$C$440,3,FALSE)</f>
        <v>FOODOTHR</v>
      </c>
      <c r="B428">
        <v>311920</v>
      </c>
      <c r="C428" t="s">
        <v>175</v>
      </c>
      <c r="D428" t="str">
        <f>VLOOKUP(E428,'SAM Sectors'!$A$2:$C$440,3,FALSE)</f>
        <v>FOODOTHR</v>
      </c>
      <c r="E428" t="s">
        <v>1091</v>
      </c>
      <c r="F428" t="s">
        <v>1092</v>
      </c>
      <c r="G428">
        <v>41.5</v>
      </c>
      <c r="H428">
        <v>2002</v>
      </c>
    </row>
    <row r="429" spans="1:8">
      <c r="A429" t="str">
        <f>VLOOKUP(B429,'SAM Sectors'!$A$2:$C$440,3,FALSE)</f>
        <v>FOODOTHR</v>
      </c>
      <c r="B429">
        <v>311920</v>
      </c>
      <c r="C429" t="s">
        <v>175</v>
      </c>
      <c r="D429" t="str">
        <f>VLOOKUP(E429,'SAM Sectors'!$A$2:$C$440,3,FALSE)</f>
        <v>FOODOTHR</v>
      </c>
      <c r="E429">
        <v>311920</v>
      </c>
      <c r="F429" t="s">
        <v>175</v>
      </c>
      <c r="G429">
        <v>5001.3999999999996</v>
      </c>
      <c r="H429">
        <v>2002</v>
      </c>
    </row>
    <row r="430" spans="1:8">
      <c r="A430" t="str">
        <f>VLOOKUP(B430,'SAM Sectors'!$A$2:$C$440,3,FALSE)</f>
        <v>FOODOTHR</v>
      </c>
      <c r="B430">
        <v>311920</v>
      </c>
      <c r="C430" t="s">
        <v>175</v>
      </c>
      <c r="D430" t="str">
        <f>VLOOKUP(E430,'SAM Sectors'!$A$2:$C$440,3,FALSE)</f>
        <v>FOODOTHR</v>
      </c>
      <c r="E430">
        <v>311940</v>
      </c>
      <c r="F430" t="s">
        <v>179</v>
      </c>
      <c r="G430">
        <v>43.7</v>
      </c>
      <c r="H430">
        <v>2002</v>
      </c>
    </row>
    <row r="431" spans="1:8">
      <c r="A431" t="str">
        <f>VLOOKUP(B431,'SAM Sectors'!$A$2:$C$440,3,FALSE)</f>
        <v>FOODOTHR</v>
      </c>
      <c r="B431">
        <v>311920</v>
      </c>
      <c r="C431" t="s">
        <v>175</v>
      </c>
      <c r="D431" t="str">
        <f>VLOOKUP(E431,'SAM Sectors'!$A$2:$C$440,3,FALSE)</f>
        <v>FOODOTHR</v>
      </c>
      <c r="E431">
        <v>311990</v>
      </c>
      <c r="F431" t="s">
        <v>184</v>
      </c>
      <c r="G431">
        <v>19.399999999999999</v>
      </c>
      <c r="H431">
        <v>2002</v>
      </c>
    </row>
    <row r="432" spans="1:8">
      <c r="A432" t="str">
        <f>VLOOKUP(B432,'SAM Sectors'!$A$2:$C$440,3,FALSE)</f>
        <v>FOODOTHR</v>
      </c>
      <c r="B432">
        <v>311920</v>
      </c>
      <c r="C432" t="s">
        <v>175</v>
      </c>
      <c r="D432" t="str">
        <f>VLOOKUP(E432,'SAM Sectors'!$A$2:$C$440,3,FALSE)</f>
        <v>BEVTOBAC</v>
      </c>
      <c r="E432">
        <v>312110</v>
      </c>
      <c r="F432" t="s">
        <v>186</v>
      </c>
      <c r="G432">
        <v>75.2</v>
      </c>
      <c r="H432">
        <v>2002</v>
      </c>
    </row>
    <row r="433" spans="1:8">
      <c r="A433" t="str">
        <f>VLOOKUP(B433,'SAM Sectors'!$A$2:$C$440,3,FALSE)</f>
        <v>FOODOTHR</v>
      </c>
      <c r="B433">
        <v>311920</v>
      </c>
      <c r="C433" t="s">
        <v>175</v>
      </c>
      <c r="D433" t="str">
        <f>VLOOKUP(E433,'SAM Sectors'!$A$2:$C$440,3,FALSE)</f>
        <v>WHOLEDUR</v>
      </c>
      <c r="E433">
        <v>420000</v>
      </c>
      <c r="F433" t="s">
        <v>867</v>
      </c>
      <c r="G433">
        <v>0</v>
      </c>
      <c r="H433">
        <v>2002</v>
      </c>
    </row>
    <row r="434" spans="1:8">
      <c r="A434" t="str">
        <f>VLOOKUP(B434,'SAM Sectors'!$A$2:$C$440,3,FALSE)</f>
        <v>FOODOTHR</v>
      </c>
      <c r="B434">
        <v>311920</v>
      </c>
      <c r="C434" t="s">
        <v>175</v>
      </c>
      <c r="D434" t="str">
        <f>VLOOKUP(E434,'SAM Sectors'!$A$2:$C$440,3,FALSE)</f>
        <v>PROCOMPDES</v>
      </c>
      <c r="E434">
        <v>541511</v>
      </c>
      <c r="F434" t="s">
        <v>960</v>
      </c>
      <c r="G434">
        <v>0</v>
      </c>
      <c r="H434">
        <v>2002</v>
      </c>
    </row>
    <row r="435" spans="1:8">
      <c r="A435" t="str">
        <f>VLOOKUP(B435,'SAM Sectors'!$A$2:$C$440,3,FALSE)</f>
        <v>FOODOTHR</v>
      </c>
      <c r="B435">
        <v>311930</v>
      </c>
      <c r="C435" t="s">
        <v>177</v>
      </c>
      <c r="D435" t="str">
        <f>VLOOKUP(E435,'SAM Sectors'!$A$2:$C$440,3,FALSE)</f>
        <v>CONNONRES</v>
      </c>
      <c r="E435">
        <v>230102</v>
      </c>
      <c r="F435" t="s">
        <v>64</v>
      </c>
      <c r="G435">
        <v>0</v>
      </c>
      <c r="H435">
        <v>2002</v>
      </c>
    </row>
    <row r="436" spans="1:8">
      <c r="A436" t="str">
        <f>VLOOKUP(B436,'SAM Sectors'!$A$2:$C$440,3,FALSE)</f>
        <v>FOODOTHR</v>
      </c>
      <c r="B436">
        <v>311930</v>
      </c>
      <c r="C436" t="s">
        <v>177</v>
      </c>
      <c r="D436" t="str">
        <f>VLOOKUP(E436,'SAM Sectors'!$A$2:$C$440,3,FALSE)</f>
        <v>FOODMFG</v>
      </c>
      <c r="E436">
        <v>311330</v>
      </c>
      <c r="F436" t="s">
        <v>127</v>
      </c>
      <c r="G436">
        <v>50</v>
      </c>
      <c r="H436">
        <v>2002</v>
      </c>
    </row>
    <row r="437" spans="1:8">
      <c r="A437" t="str">
        <f>VLOOKUP(B437,'SAM Sectors'!$A$2:$C$440,3,FALSE)</f>
        <v>FOODOTHR</v>
      </c>
      <c r="B437">
        <v>311930</v>
      </c>
      <c r="C437" t="s">
        <v>177</v>
      </c>
      <c r="D437" t="str">
        <f>VLOOKUP(E437,'SAM Sectors'!$A$2:$C$440,3,FALSE)</f>
        <v>FOODPROC</v>
      </c>
      <c r="E437">
        <v>311420</v>
      </c>
      <c r="F437" t="s">
        <v>134</v>
      </c>
      <c r="G437">
        <v>29.6</v>
      </c>
      <c r="H437">
        <v>2002</v>
      </c>
    </row>
    <row r="438" spans="1:8">
      <c r="A438" t="str">
        <f>VLOOKUP(B438,'SAM Sectors'!$A$2:$C$440,3,FALSE)</f>
        <v>FOODOTHR</v>
      </c>
      <c r="B438">
        <v>311930</v>
      </c>
      <c r="C438" t="s">
        <v>177</v>
      </c>
      <c r="D438" t="str">
        <f>VLOOKUP(E438,'SAM Sectors'!$A$2:$C$440,3,FALSE)</f>
        <v>FOODOTHR</v>
      </c>
      <c r="E438">
        <v>311520</v>
      </c>
      <c r="F438" t="s">
        <v>146</v>
      </c>
      <c r="G438">
        <v>53.1</v>
      </c>
      <c r="H438">
        <v>2002</v>
      </c>
    </row>
    <row r="439" spans="1:8">
      <c r="A439" t="str">
        <f>VLOOKUP(B439,'SAM Sectors'!$A$2:$C$440,3,FALSE)</f>
        <v>FOODOTHR</v>
      </c>
      <c r="B439">
        <v>311930</v>
      </c>
      <c r="C439" t="s">
        <v>177</v>
      </c>
      <c r="D439" t="str">
        <f>VLOOKUP(E439,'SAM Sectors'!$A$2:$C$440,3,FALSE)</f>
        <v>FOODOTHR</v>
      </c>
      <c r="E439">
        <v>311930</v>
      </c>
      <c r="F439" t="s">
        <v>177</v>
      </c>
      <c r="G439">
        <v>7869.5</v>
      </c>
      <c r="H439">
        <v>2002</v>
      </c>
    </row>
    <row r="440" spans="1:8">
      <c r="A440" t="str">
        <f>VLOOKUP(B440,'SAM Sectors'!$A$2:$C$440,3,FALSE)</f>
        <v>FOODOTHR</v>
      </c>
      <c r="B440">
        <v>311930</v>
      </c>
      <c r="C440" t="s">
        <v>177</v>
      </c>
      <c r="D440" t="str">
        <f>VLOOKUP(E440,'SAM Sectors'!$A$2:$C$440,3,FALSE)</f>
        <v>FOODOTHR</v>
      </c>
      <c r="E440">
        <v>311940</v>
      </c>
      <c r="F440" t="s">
        <v>179</v>
      </c>
      <c r="G440">
        <v>28</v>
      </c>
      <c r="H440">
        <v>2002</v>
      </c>
    </row>
    <row r="441" spans="1:8">
      <c r="A441" t="str">
        <f>VLOOKUP(B441,'SAM Sectors'!$A$2:$C$440,3,FALSE)</f>
        <v>FOODOTHR</v>
      </c>
      <c r="B441">
        <v>311930</v>
      </c>
      <c r="C441" t="s">
        <v>177</v>
      </c>
      <c r="D441" t="str">
        <f>VLOOKUP(E441,'SAM Sectors'!$A$2:$C$440,3,FALSE)</f>
        <v>FOODOTHR</v>
      </c>
      <c r="E441">
        <v>311990</v>
      </c>
      <c r="F441" t="s">
        <v>184</v>
      </c>
      <c r="G441">
        <v>76.099999999999994</v>
      </c>
      <c r="H441">
        <v>2002</v>
      </c>
    </row>
    <row r="442" spans="1:8">
      <c r="A442" t="str">
        <f>VLOOKUP(B442,'SAM Sectors'!$A$2:$C$440,3,FALSE)</f>
        <v>FOODOTHR</v>
      </c>
      <c r="B442">
        <v>311930</v>
      </c>
      <c r="C442" t="s">
        <v>177</v>
      </c>
      <c r="D442" t="str">
        <f>VLOOKUP(E442,'SAM Sectors'!$A$2:$C$440,3,FALSE)</f>
        <v>BEVTOBAC</v>
      </c>
      <c r="E442">
        <v>312110</v>
      </c>
      <c r="F442" t="s">
        <v>186</v>
      </c>
      <c r="G442">
        <v>5.8</v>
      </c>
      <c r="H442">
        <v>2002</v>
      </c>
    </row>
    <row r="443" spans="1:8">
      <c r="A443" t="str">
        <f>VLOOKUP(B443,'SAM Sectors'!$A$2:$C$440,3,FALSE)</f>
        <v>FOODOTHR</v>
      </c>
      <c r="B443">
        <v>311930</v>
      </c>
      <c r="C443" t="s">
        <v>177</v>
      </c>
      <c r="D443" t="str">
        <f>VLOOKUP(E443,'SAM Sectors'!$A$2:$C$440,3,FALSE)</f>
        <v>CHEMSSOAPS</v>
      </c>
      <c r="E443">
        <v>325620</v>
      </c>
      <c r="F443" t="s">
        <v>375</v>
      </c>
      <c r="G443">
        <v>42.6</v>
      </c>
      <c r="H443">
        <v>2002</v>
      </c>
    </row>
    <row r="444" spans="1:8">
      <c r="A444" t="str">
        <f>VLOOKUP(B444,'SAM Sectors'!$A$2:$C$440,3,FALSE)</f>
        <v>FOODOTHR</v>
      </c>
      <c r="B444">
        <v>311930</v>
      </c>
      <c r="C444" t="s">
        <v>177</v>
      </c>
      <c r="D444" t="str">
        <f>VLOOKUP(E444,'SAM Sectors'!$A$2:$C$440,3,FALSE)</f>
        <v>WHOLEDUR</v>
      </c>
      <c r="E444">
        <v>420000</v>
      </c>
      <c r="F444" t="s">
        <v>867</v>
      </c>
      <c r="G444">
        <v>0</v>
      </c>
      <c r="H444">
        <v>2002</v>
      </c>
    </row>
    <row r="445" spans="1:8">
      <c r="A445" t="str">
        <f>VLOOKUP(B445,'SAM Sectors'!$A$2:$C$440,3,FALSE)</f>
        <v>FOODOTHR</v>
      </c>
      <c r="B445">
        <v>311930</v>
      </c>
      <c r="C445" t="s">
        <v>177</v>
      </c>
      <c r="D445" t="str">
        <f>VLOOKUP(E445,'SAM Sectors'!$A$2:$C$440,3,FALSE)</f>
        <v>PROCOMPDES</v>
      </c>
      <c r="E445">
        <v>541511</v>
      </c>
      <c r="F445" t="s">
        <v>960</v>
      </c>
      <c r="G445">
        <v>0</v>
      </c>
      <c r="H445">
        <v>2002</v>
      </c>
    </row>
    <row r="446" spans="1:8">
      <c r="A446" t="str">
        <f>VLOOKUP(B446,'SAM Sectors'!$A$2:$C$440,3,FALSE)</f>
        <v>FOODOTHR</v>
      </c>
      <c r="B446">
        <v>311940</v>
      </c>
      <c r="C446" t="s">
        <v>179</v>
      </c>
      <c r="D446" t="str">
        <f>VLOOKUP(E446,'SAM Sectors'!$A$2:$C$440,3,FALSE)</f>
        <v>CONNONRES</v>
      </c>
      <c r="E446">
        <v>230102</v>
      </c>
      <c r="F446" t="s">
        <v>64</v>
      </c>
      <c r="G446">
        <v>0</v>
      </c>
      <c r="H446">
        <v>2002</v>
      </c>
    </row>
    <row r="447" spans="1:8">
      <c r="A447" t="str">
        <f>VLOOKUP(B447,'SAM Sectors'!$A$2:$C$440,3,FALSE)</f>
        <v>FOODOTHR</v>
      </c>
      <c r="B447">
        <v>311940</v>
      </c>
      <c r="C447" t="s">
        <v>179</v>
      </c>
      <c r="D447" t="str">
        <f>VLOOKUP(E447,'SAM Sectors'!$A$2:$C$440,3,FALSE)</f>
        <v>FOODOTHR</v>
      </c>
      <c r="E447">
        <v>311210</v>
      </c>
      <c r="F447" t="s">
        <v>103</v>
      </c>
      <c r="G447">
        <v>61.6</v>
      </c>
      <c r="H447">
        <v>2002</v>
      </c>
    </row>
    <row r="448" spans="1:8">
      <c r="A448" t="str">
        <f>VLOOKUP(B448,'SAM Sectors'!$A$2:$C$440,3,FALSE)</f>
        <v>FOODOTHR</v>
      </c>
      <c r="B448">
        <v>311940</v>
      </c>
      <c r="C448" t="s">
        <v>179</v>
      </c>
      <c r="D448" t="str">
        <f>VLOOKUP(E448,'SAM Sectors'!$A$2:$C$440,3,FALSE)</f>
        <v>FOODOTHR</v>
      </c>
      <c r="E448">
        <v>311225</v>
      </c>
      <c r="F448" t="s">
        <v>116</v>
      </c>
      <c r="G448">
        <v>99</v>
      </c>
      <c r="H448">
        <v>2002</v>
      </c>
    </row>
    <row r="449" spans="1:8">
      <c r="A449" t="str">
        <f>VLOOKUP(B449,'SAM Sectors'!$A$2:$C$440,3,FALSE)</f>
        <v>FOODOTHR</v>
      </c>
      <c r="B449">
        <v>311940</v>
      </c>
      <c r="C449" t="s">
        <v>179</v>
      </c>
      <c r="D449" t="str">
        <f>VLOOKUP(E449,'SAM Sectors'!$A$2:$C$440,3,FALSE)</f>
        <v>FOODPROC</v>
      </c>
      <c r="E449">
        <v>311410</v>
      </c>
      <c r="F449" t="s">
        <v>131</v>
      </c>
      <c r="G449">
        <v>58</v>
      </c>
      <c r="H449">
        <v>2002</v>
      </c>
    </row>
    <row r="450" spans="1:8">
      <c r="A450" t="str">
        <f>VLOOKUP(B450,'SAM Sectors'!$A$2:$C$440,3,FALSE)</f>
        <v>FOODOTHR</v>
      </c>
      <c r="B450">
        <v>311940</v>
      </c>
      <c r="C450" t="s">
        <v>179</v>
      </c>
      <c r="D450" t="str">
        <f>VLOOKUP(E450,'SAM Sectors'!$A$2:$C$440,3,FALSE)</f>
        <v>FOODPROC</v>
      </c>
      <c r="E450">
        <v>311420</v>
      </c>
      <c r="F450" t="s">
        <v>134</v>
      </c>
      <c r="G450">
        <v>430.6</v>
      </c>
      <c r="H450">
        <v>2002</v>
      </c>
    </row>
    <row r="451" spans="1:8">
      <c r="A451" t="str">
        <f>VLOOKUP(B451,'SAM Sectors'!$A$2:$C$440,3,FALSE)</f>
        <v>FOODOTHR</v>
      </c>
      <c r="B451">
        <v>311940</v>
      </c>
      <c r="C451" t="s">
        <v>179</v>
      </c>
      <c r="D451" t="str">
        <f>VLOOKUP(E451,'SAM Sectors'!$A$2:$C$440,3,FALSE)</f>
        <v>FOODOTHR</v>
      </c>
      <c r="E451">
        <v>311513</v>
      </c>
      <c r="F451" t="s">
        <v>141</v>
      </c>
      <c r="G451">
        <v>474.3</v>
      </c>
      <c r="H451">
        <v>2002</v>
      </c>
    </row>
    <row r="452" spans="1:8">
      <c r="A452" t="str">
        <f>VLOOKUP(B452,'SAM Sectors'!$A$2:$C$440,3,FALSE)</f>
        <v>FOODOTHR</v>
      </c>
      <c r="B452">
        <v>311940</v>
      </c>
      <c r="C452" t="s">
        <v>179</v>
      </c>
      <c r="D452" t="str">
        <f>VLOOKUP(E452,'SAM Sectors'!$A$2:$C$440,3,FALSE)</f>
        <v>FOODOTHR</v>
      </c>
      <c r="E452">
        <v>311820</v>
      </c>
      <c r="F452" t="s">
        <v>161</v>
      </c>
      <c r="G452">
        <v>27.2</v>
      </c>
      <c r="H452">
        <v>2002</v>
      </c>
    </row>
    <row r="453" spans="1:8">
      <c r="A453" t="str">
        <f>VLOOKUP(B453,'SAM Sectors'!$A$2:$C$440,3,FALSE)</f>
        <v>FOODOTHR</v>
      </c>
      <c r="B453">
        <v>311940</v>
      </c>
      <c r="C453" t="s">
        <v>179</v>
      </c>
      <c r="D453" t="str">
        <f>VLOOKUP(E453,'SAM Sectors'!$A$2:$C$440,3,FALSE)</f>
        <v>FOODOTHR</v>
      </c>
      <c r="E453">
        <v>311830</v>
      </c>
      <c r="F453" t="s">
        <v>168</v>
      </c>
      <c r="G453">
        <v>44.2</v>
      </c>
      <c r="H453">
        <v>2002</v>
      </c>
    </row>
    <row r="454" spans="1:8">
      <c r="A454" t="str">
        <f>VLOOKUP(B454,'SAM Sectors'!$A$2:$C$440,3,FALSE)</f>
        <v>FOODOTHR</v>
      </c>
      <c r="B454">
        <v>311940</v>
      </c>
      <c r="C454" t="s">
        <v>179</v>
      </c>
      <c r="D454" t="str">
        <f>VLOOKUP(E454,'SAM Sectors'!$A$2:$C$440,3,FALSE)</f>
        <v>FOODOTHR</v>
      </c>
      <c r="E454">
        <v>311910</v>
      </c>
      <c r="F454" t="s">
        <v>172</v>
      </c>
      <c r="G454">
        <v>102.1</v>
      </c>
      <c r="H454">
        <v>2002</v>
      </c>
    </row>
    <row r="455" spans="1:8">
      <c r="A455" t="str">
        <f>VLOOKUP(B455,'SAM Sectors'!$A$2:$C$440,3,FALSE)</f>
        <v>FOODOTHR</v>
      </c>
      <c r="B455">
        <v>311940</v>
      </c>
      <c r="C455" t="s">
        <v>179</v>
      </c>
      <c r="D455" t="str">
        <f>VLOOKUP(E455,'SAM Sectors'!$A$2:$C$440,3,FALSE)</f>
        <v>FOODOTHR</v>
      </c>
      <c r="E455">
        <v>311920</v>
      </c>
      <c r="F455" t="s">
        <v>175</v>
      </c>
      <c r="G455">
        <v>75.599999999999994</v>
      </c>
      <c r="H455">
        <v>2002</v>
      </c>
    </row>
    <row r="456" spans="1:8">
      <c r="A456" t="str">
        <f>VLOOKUP(B456,'SAM Sectors'!$A$2:$C$440,3,FALSE)</f>
        <v>FOODOTHR</v>
      </c>
      <c r="B456">
        <v>311940</v>
      </c>
      <c r="C456" t="s">
        <v>179</v>
      </c>
      <c r="D456" t="str">
        <f>VLOOKUP(E456,'SAM Sectors'!$A$2:$C$440,3,FALSE)</f>
        <v>FOODOTHR</v>
      </c>
      <c r="E456">
        <v>311930</v>
      </c>
      <c r="F456" t="s">
        <v>177</v>
      </c>
      <c r="G456">
        <v>163.5</v>
      </c>
      <c r="H456">
        <v>2002</v>
      </c>
    </row>
    <row r="457" spans="1:8">
      <c r="A457" t="str">
        <f>VLOOKUP(B457,'SAM Sectors'!$A$2:$C$440,3,FALSE)</f>
        <v>FOODOTHR</v>
      </c>
      <c r="B457">
        <v>311940</v>
      </c>
      <c r="C457" t="s">
        <v>179</v>
      </c>
      <c r="D457" t="str">
        <f>VLOOKUP(E457,'SAM Sectors'!$A$2:$C$440,3,FALSE)</f>
        <v>FOODOTHR</v>
      </c>
      <c r="E457">
        <v>311940</v>
      </c>
      <c r="F457" t="s">
        <v>179</v>
      </c>
      <c r="G457">
        <v>8675.2999999999993</v>
      </c>
      <c r="H457">
        <v>2002</v>
      </c>
    </row>
    <row r="458" spans="1:8">
      <c r="A458" t="str">
        <f>VLOOKUP(B458,'SAM Sectors'!$A$2:$C$440,3,FALSE)</f>
        <v>FOODOTHR</v>
      </c>
      <c r="B458">
        <v>311940</v>
      </c>
      <c r="C458" t="s">
        <v>179</v>
      </c>
      <c r="D458" t="str">
        <f>VLOOKUP(E458,'SAM Sectors'!$A$2:$C$440,3,FALSE)</f>
        <v>FOODOTHR</v>
      </c>
      <c r="E458">
        <v>311990</v>
      </c>
      <c r="F458" t="s">
        <v>184</v>
      </c>
      <c r="G458">
        <v>527.1</v>
      </c>
      <c r="H458">
        <v>2002</v>
      </c>
    </row>
    <row r="459" spans="1:8">
      <c r="A459" t="str">
        <f>VLOOKUP(B459,'SAM Sectors'!$A$2:$C$440,3,FALSE)</f>
        <v>FOODOTHR</v>
      </c>
      <c r="B459">
        <v>311940</v>
      </c>
      <c r="C459" t="s">
        <v>179</v>
      </c>
      <c r="D459" t="str">
        <f>VLOOKUP(E459,'SAM Sectors'!$A$2:$C$440,3,FALSE)</f>
        <v>CHEMSDRUGS</v>
      </c>
      <c r="E459">
        <v>325411</v>
      </c>
      <c r="F459" t="s">
        <v>355</v>
      </c>
      <c r="G459">
        <v>49.8</v>
      </c>
      <c r="H459">
        <v>2002</v>
      </c>
    </row>
    <row r="460" spans="1:8">
      <c r="A460" t="str">
        <f>VLOOKUP(B460,'SAM Sectors'!$A$2:$C$440,3,FALSE)</f>
        <v>FOODOTHR</v>
      </c>
      <c r="B460">
        <v>311940</v>
      </c>
      <c r="C460" t="s">
        <v>179</v>
      </c>
      <c r="D460" t="str">
        <f>VLOOKUP(E460,'SAM Sectors'!$A$2:$C$440,3,FALSE)</f>
        <v>CHEMSSOAPS</v>
      </c>
      <c r="E460">
        <v>325610</v>
      </c>
      <c r="F460" t="s">
        <v>367</v>
      </c>
      <c r="G460">
        <v>37.5</v>
      </c>
      <c r="H460">
        <v>2002</v>
      </c>
    </row>
    <row r="461" spans="1:8">
      <c r="A461" t="str">
        <f>VLOOKUP(B461,'SAM Sectors'!$A$2:$C$440,3,FALSE)</f>
        <v>FOODOTHR</v>
      </c>
      <c r="B461">
        <v>311940</v>
      </c>
      <c r="C461" t="s">
        <v>179</v>
      </c>
      <c r="D461" t="str">
        <f>VLOOKUP(E461,'SAM Sectors'!$A$2:$C$440,3,FALSE)</f>
        <v>CHEMSSOAPS</v>
      </c>
      <c r="E461">
        <v>325620</v>
      </c>
      <c r="F461" t="s">
        <v>375</v>
      </c>
      <c r="G461">
        <v>45</v>
      </c>
      <c r="H461">
        <v>2002</v>
      </c>
    </row>
    <row r="462" spans="1:8">
      <c r="A462" t="str">
        <f>VLOOKUP(B462,'SAM Sectors'!$A$2:$C$440,3,FALSE)</f>
        <v>FOODOTHR</v>
      </c>
      <c r="B462">
        <v>311940</v>
      </c>
      <c r="C462" t="s">
        <v>179</v>
      </c>
      <c r="D462" t="str">
        <f>VLOOKUP(E462,'SAM Sectors'!$A$2:$C$440,3,FALSE)</f>
        <v>CHEMSOTHER</v>
      </c>
      <c r="E462" t="s">
        <v>1109</v>
      </c>
      <c r="F462" t="s">
        <v>1110</v>
      </c>
      <c r="G462">
        <v>30.7</v>
      </c>
      <c r="H462">
        <v>2002</v>
      </c>
    </row>
    <row r="463" spans="1:8">
      <c r="A463" t="str">
        <f>VLOOKUP(B463,'SAM Sectors'!$A$2:$C$440,3,FALSE)</f>
        <v>FOODOTHR</v>
      </c>
      <c r="B463">
        <v>311940</v>
      </c>
      <c r="C463" t="s">
        <v>179</v>
      </c>
      <c r="D463" t="str">
        <f>VLOOKUP(E463,'SAM Sectors'!$A$2:$C$440,3,FALSE)</f>
        <v>PLASTICS</v>
      </c>
      <c r="E463" t="s">
        <v>1113</v>
      </c>
      <c r="F463" t="s">
        <v>1114</v>
      </c>
      <c r="G463">
        <v>27.3</v>
      </c>
      <c r="H463">
        <v>2002</v>
      </c>
    </row>
    <row r="464" spans="1:8">
      <c r="A464" t="str">
        <f>VLOOKUP(B464,'SAM Sectors'!$A$2:$C$440,3,FALSE)</f>
        <v>FOODOTHR</v>
      </c>
      <c r="B464">
        <v>311940</v>
      </c>
      <c r="C464" t="s">
        <v>179</v>
      </c>
      <c r="D464" t="str">
        <f>VLOOKUP(E464,'SAM Sectors'!$A$2:$C$440,3,FALSE)</f>
        <v>WHOLEDUR</v>
      </c>
      <c r="E464">
        <v>420000</v>
      </c>
      <c r="F464" t="s">
        <v>867</v>
      </c>
      <c r="G464">
        <v>0</v>
      </c>
      <c r="H464">
        <v>2002</v>
      </c>
    </row>
    <row r="465" spans="1:8">
      <c r="A465" t="str">
        <f>VLOOKUP(B465,'SAM Sectors'!$A$2:$C$440,3,FALSE)</f>
        <v>FOODOTHR</v>
      </c>
      <c r="B465">
        <v>311940</v>
      </c>
      <c r="C465" t="s">
        <v>179</v>
      </c>
      <c r="D465" t="str">
        <f>VLOOKUP(E465,'SAM Sectors'!$A$2:$C$440,3,FALSE)</f>
        <v>PROCOMPDES</v>
      </c>
      <c r="E465">
        <v>541511</v>
      </c>
      <c r="F465" t="s">
        <v>960</v>
      </c>
      <c r="G465">
        <v>0</v>
      </c>
      <c r="H465">
        <v>2002</v>
      </c>
    </row>
    <row r="466" spans="1:8">
      <c r="A466" t="str">
        <f>VLOOKUP(B466,'SAM Sectors'!$A$2:$C$440,3,FALSE)</f>
        <v>FOODOTHR</v>
      </c>
      <c r="B466">
        <v>311990</v>
      </c>
      <c r="C466" t="s">
        <v>184</v>
      </c>
      <c r="D466" t="str">
        <f>VLOOKUP(E466,'SAM Sectors'!$A$2:$C$440,3,FALSE)</f>
        <v>CONNONRES</v>
      </c>
      <c r="E466">
        <v>230102</v>
      </c>
      <c r="F466" t="s">
        <v>64</v>
      </c>
      <c r="G466">
        <v>0</v>
      </c>
      <c r="H466">
        <v>2002</v>
      </c>
    </row>
    <row r="467" spans="1:8">
      <c r="A467" t="str">
        <f>VLOOKUP(B467,'SAM Sectors'!$A$2:$C$440,3,FALSE)</f>
        <v>FOODOTHR</v>
      </c>
      <c r="B467">
        <v>311990</v>
      </c>
      <c r="C467" t="s">
        <v>184</v>
      </c>
      <c r="D467" t="str">
        <f>VLOOKUP(E467,'SAM Sectors'!$A$2:$C$440,3,FALSE)</f>
        <v>FOODMFG</v>
      </c>
      <c r="E467">
        <v>311320</v>
      </c>
      <c r="F467" t="s">
        <v>124</v>
      </c>
      <c r="G467">
        <v>46</v>
      </c>
      <c r="H467">
        <v>2002</v>
      </c>
    </row>
    <row r="468" spans="1:8">
      <c r="A468" t="str">
        <f>VLOOKUP(B468,'SAM Sectors'!$A$2:$C$440,3,FALSE)</f>
        <v>FOODOTHR</v>
      </c>
      <c r="B468">
        <v>311990</v>
      </c>
      <c r="C468" t="s">
        <v>184</v>
      </c>
      <c r="D468" t="str">
        <f>VLOOKUP(E468,'SAM Sectors'!$A$2:$C$440,3,FALSE)</f>
        <v>FOODPROC</v>
      </c>
      <c r="E468">
        <v>311410</v>
      </c>
      <c r="F468" t="s">
        <v>131</v>
      </c>
      <c r="G468">
        <v>8.5</v>
      </c>
      <c r="H468">
        <v>2002</v>
      </c>
    </row>
    <row r="469" spans="1:8">
      <c r="A469" t="str">
        <f>VLOOKUP(B469,'SAM Sectors'!$A$2:$C$440,3,FALSE)</f>
        <v>FOODOTHR</v>
      </c>
      <c r="B469">
        <v>311990</v>
      </c>
      <c r="C469" t="s">
        <v>184</v>
      </c>
      <c r="D469" t="str">
        <f>VLOOKUP(E469,'SAM Sectors'!$A$2:$C$440,3,FALSE)</f>
        <v>FOODPROC</v>
      </c>
      <c r="E469">
        <v>311420</v>
      </c>
      <c r="F469" t="s">
        <v>134</v>
      </c>
      <c r="G469">
        <v>366.8</v>
      </c>
      <c r="H469">
        <v>2002</v>
      </c>
    </row>
    <row r="470" spans="1:8">
      <c r="A470" t="str">
        <f>VLOOKUP(B470,'SAM Sectors'!$A$2:$C$440,3,FALSE)</f>
        <v>FOODOTHR</v>
      </c>
      <c r="B470">
        <v>311990</v>
      </c>
      <c r="C470" t="s">
        <v>184</v>
      </c>
      <c r="D470" t="str">
        <f>VLOOKUP(E470,'SAM Sectors'!$A$2:$C$440,3,FALSE)</f>
        <v>FOODOTHR</v>
      </c>
      <c r="E470">
        <v>311513</v>
      </c>
      <c r="F470" t="s">
        <v>141</v>
      </c>
      <c r="G470">
        <v>49.7</v>
      </c>
      <c r="H470">
        <v>2002</v>
      </c>
    </row>
    <row r="471" spans="1:8">
      <c r="A471" t="str">
        <f>VLOOKUP(B471,'SAM Sectors'!$A$2:$C$440,3,FALSE)</f>
        <v>FOODOTHR</v>
      </c>
      <c r="B471">
        <v>311990</v>
      </c>
      <c r="C471" t="s">
        <v>184</v>
      </c>
      <c r="D471" t="str">
        <f>VLOOKUP(E471,'SAM Sectors'!$A$2:$C$440,3,FALSE)</f>
        <v>FOODOTHR</v>
      </c>
      <c r="E471">
        <v>311514</v>
      </c>
      <c r="F471" t="s">
        <v>143</v>
      </c>
      <c r="G471">
        <v>21.2</v>
      </c>
      <c r="H471">
        <v>2002</v>
      </c>
    </row>
    <row r="472" spans="1:8">
      <c r="A472" t="str">
        <f>VLOOKUP(B472,'SAM Sectors'!$A$2:$C$440,3,FALSE)</f>
        <v>FOODOTHR</v>
      </c>
      <c r="B472">
        <v>311990</v>
      </c>
      <c r="C472" t="s">
        <v>184</v>
      </c>
      <c r="D472" t="str">
        <f>VLOOKUP(E472,'SAM Sectors'!$A$2:$C$440,3,FALSE)</f>
        <v>FOODOTHR</v>
      </c>
      <c r="E472" t="s">
        <v>1091</v>
      </c>
      <c r="F472" t="s">
        <v>1092</v>
      </c>
      <c r="G472">
        <v>46.5</v>
      </c>
      <c r="H472">
        <v>2002</v>
      </c>
    </row>
    <row r="473" spans="1:8">
      <c r="A473" t="str">
        <f>VLOOKUP(B473,'SAM Sectors'!$A$2:$C$440,3,FALSE)</f>
        <v>FOODOTHR</v>
      </c>
      <c r="B473">
        <v>311990</v>
      </c>
      <c r="C473" t="s">
        <v>184</v>
      </c>
      <c r="D473" t="str">
        <f>VLOOKUP(E473,'SAM Sectors'!$A$2:$C$440,3,FALSE)</f>
        <v>FOODOTHR</v>
      </c>
      <c r="E473" t="s">
        <v>1093</v>
      </c>
      <c r="F473" t="s">
        <v>1094</v>
      </c>
      <c r="G473">
        <v>291.2</v>
      </c>
      <c r="H473">
        <v>2002</v>
      </c>
    </row>
    <row r="474" spans="1:8">
      <c r="A474" t="str">
        <f>VLOOKUP(B474,'SAM Sectors'!$A$2:$C$440,3,FALSE)</f>
        <v>FOODOTHR</v>
      </c>
      <c r="B474">
        <v>311990</v>
      </c>
      <c r="C474" t="s">
        <v>184</v>
      </c>
      <c r="D474" t="str">
        <f>VLOOKUP(E474,'SAM Sectors'!$A$2:$C$440,3,FALSE)</f>
        <v>FOODOTHR</v>
      </c>
      <c r="E474">
        <v>311810</v>
      </c>
      <c r="F474" t="s">
        <v>158</v>
      </c>
      <c r="G474">
        <v>95</v>
      </c>
      <c r="H474">
        <v>2002</v>
      </c>
    </row>
    <row r="475" spans="1:8">
      <c r="A475" t="str">
        <f>VLOOKUP(B475,'SAM Sectors'!$A$2:$C$440,3,FALSE)</f>
        <v>FOODOTHR</v>
      </c>
      <c r="B475">
        <v>311990</v>
      </c>
      <c r="C475" t="s">
        <v>184</v>
      </c>
      <c r="D475" t="str">
        <f>VLOOKUP(E475,'SAM Sectors'!$A$2:$C$440,3,FALSE)</f>
        <v>FOODOTHR</v>
      </c>
      <c r="E475">
        <v>311820</v>
      </c>
      <c r="F475" t="s">
        <v>161</v>
      </c>
      <c r="G475">
        <v>93.9</v>
      </c>
      <c r="H475">
        <v>2002</v>
      </c>
    </row>
    <row r="476" spans="1:8">
      <c r="A476" t="str">
        <f>VLOOKUP(B476,'SAM Sectors'!$A$2:$C$440,3,FALSE)</f>
        <v>FOODOTHR</v>
      </c>
      <c r="B476">
        <v>311990</v>
      </c>
      <c r="C476" t="s">
        <v>184</v>
      </c>
      <c r="D476" t="str">
        <f>VLOOKUP(E476,'SAM Sectors'!$A$2:$C$440,3,FALSE)</f>
        <v>FOODOTHR</v>
      </c>
      <c r="E476">
        <v>311830</v>
      </c>
      <c r="F476" t="s">
        <v>168</v>
      </c>
      <c r="G476">
        <v>30.5</v>
      </c>
      <c r="H476">
        <v>2002</v>
      </c>
    </row>
    <row r="477" spans="1:8">
      <c r="A477" t="str">
        <f>VLOOKUP(B477,'SAM Sectors'!$A$2:$C$440,3,FALSE)</f>
        <v>FOODOTHR</v>
      </c>
      <c r="B477">
        <v>311990</v>
      </c>
      <c r="C477" t="s">
        <v>184</v>
      </c>
      <c r="D477" t="str">
        <f>VLOOKUP(E477,'SAM Sectors'!$A$2:$C$440,3,FALSE)</f>
        <v>FOODOTHR</v>
      </c>
      <c r="E477">
        <v>311910</v>
      </c>
      <c r="F477" t="s">
        <v>172</v>
      </c>
      <c r="G477">
        <v>50.1</v>
      </c>
      <c r="H477">
        <v>2002</v>
      </c>
    </row>
    <row r="478" spans="1:8">
      <c r="A478" t="str">
        <f>VLOOKUP(B478,'SAM Sectors'!$A$2:$C$440,3,FALSE)</f>
        <v>FOODOTHR</v>
      </c>
      <c r="B478">
        <v>311990</v>
      </c>
      <c r="C478" t="s">
        <v>184</v>
      </c>
      <c r="D478" t="str">
        <f>VLOOKUP(E478,'SAM Sectors'!$A$2:$C$440,3,FALSE)</f>
        <v>FOODOTHR</v>
      </c>
      <c r="E478">
        <v>311930</v>
      </c>
      <c r="F478" t="s">
        <v>177</v>
      </c>
      <c r="G478">
        <v>12.7</v>
      </c>
      <c r="H478">
        <v>2002</v>
      </c>
    </row>
    <row r="479" spans="1:8">
      <c r="A479" t="str">
        <f>VLOOKUP(B479,'SAM Sectors'!$A$2:$C$440,3,FALSE)</f>
        <v>FOODOTHR</v>
      </c>
      <c r="B479">
        <v>311990</v>
      </c>
      <c r="C479" t="s">
        <v>184</v>
      </c>
      <c r="D479" t="str">
        <f>VLOOKUP(E479,'SAM Sectors'!$A$2:$C$440,3,FALSE)</f>
        <v>FOODOTHR</v>
      </c>
      <c r="E479">
        <v>311940</v>
      </c>
      <c r="F479" t="s">
        <v>179</v>
      </c>
      <c r="G479">
        <v>343.6</v>
      </c>
      <c r="H479">
        <v>2002</v>
      </c>
    </row>
    <row r="480" spans="1:8">
      <c r="A480" t="str">
        <f>VLOOKUP(B480,'SAM Sectors'!$A$2:$C$440,3,FALSE)</f>
        <v>FOODOTHR</v>
      </c>
      <c r="B480">
        <v>311990</v>
      </c>
      <c r="C480" t="s">
        <v>184</v>
      </c>
      <c r="D480" t="str">
        <f>VLOOKUP(E480,'SAM Sectors'!$A$2:$C$440,3,FALSE)</f>
        <v>FOODOTHR</v>
      </c>
      <c r="E480">
        <v>311990</v>
      </c>
      <c r="F480" t="s">
        <v>184</v>
      </c>
      <c r="G480">
        <v>12950.4</v>
      </c>
      <c r="H480">
        <v>2002</v>
      </c>
    </row>
    <row r="481" spans="1:8">
      <c r="A481" t="str">
        <f>VLOOKUP(B481,'SAM Sectors'!$A$2:$C$440,3,FALSE)</f>
        <v>FOODOTHR</v>
      </c>
      <c r="B481">
        <v>311990</v>
      </c>
      <c r="C481" t="s">
        <v>184</v>
      </c>
      <c r="D481" t="str">
        <f>VLOOKUP(E481,'SAM Sectors'!$A$2:$C$440,3,FALSE)</f>
        <v>BEVTOBAC</v>
      </c>
      <c r="E481">
        <v>312110</v>
      </c>
      <c r="F481" t="s">
        <v>186</v>
      </c>
      <c r="G481">
        <v>42.1</v>
      </c>
      <c r="H481">
        <v>2002</v>
      </c>
    </row>
    <row r="482" spans="1:8">
      <c r="A482" t="str">
        <f>VLOOKUP(B482,'SAM Sectors'!$A$2:$C$440,3,FALSE)</f>
        <v>FOODOTHR</v>
      </c>
      <c r="B482">
        <v>311990</v>
      </c>
      <c r="C482" t="s">
        <v>184</v>
      </c>
      <c r="D482" t="str">
        <f>VLOOKUP(E482,'SAM Sectors'!$A$2:$C$440,3,FALSE)</f>
        <v>CHEMSBASIC</v>
      </c>
      <c r="E482">
        <v>325190</v>
      </c>
      <c r="F482" t="s">
        <v>335</v>
      </c>
      <c r="G482">
        <v>27.2</v>
      </c>
      <c r="H482">
        <v>2002</v>
      </c>
    </row>
    <row r="483" spans="1:8">
      <c r="A483" t="str">
        <f>VLOOKUP(B483,'SAM Sectors'!$A$2:$C$440,3,FALSE)</f>
        <v>FOODOTHR</v>
      </c>
      <c r="B483">
        <v>311990</v>
      </c>
      <c r="C483" t="s">
        <v>184</v>
      </c>
      <c r="D483" t="str">
        <f>VLOOKUP(E483,'SAM Sectors'!$A$2:$C$440,3,FALSE)</f>
        <v>CHEMSSOAPS</v>
      </c>
      <c r="E483">
        <v>325620</v>
      </c>
      <c r="F483" t="s">
        <v>375</v>
      </c>
      <c r="G483">
        <v>38.299999999999997</v>
      </c>
      <c r="H483">
        <v>2002</v>
      </c>
    </row>
    <row r="484" spans="1:8">
      <c r="A484" t="str">
        <f>VLOOKUP(B484,'SAM Sectors'!$A$2:$C$440,3,FALSE)</f>
        <v>FOODOTHR</v>
      </c>
      <c r="B484">
        <v>311990</v>
      </c>
      <c r="C484" t="s">
        <v>184</v>
      </c>
      <c r="D484" t="str">
        <f>VLOOKUP(E484,'SAM Sectors'!$A$2:$C$440,3,FALSE)</f>
        <v>WHOLEDUR</v>
      </c>
      <c r="E484">
        <v>420000</v>
      </c>
      <c r="F484" t="s">
        <v>867</v>
      </c>
      <c r="G484">
        <v>0</v>
      </c>
      <c r="H484">
        <v>2002</v>
      </c>
    </row>
    <row r="485" spans="1:8">
      <c r="A485" t="str">
        <f>VLOOKUP(B485,'SAM Sectors'!$A$2:$C$440,3,FALSE)</f>
        <v>FOODOTHR</v>
      </c>
      <c r="B485">
        <v>311990</v>
      </c>
      <c r="C485" t="s">
        <v>184</v>
      </c>
      <c r="D485" t="str">
        <f>VLOOKUP(E485,'SAM Sectors'!$A$2:$C$440,3,FALSE)</f>
        <v>PROCOMPDES</v>
      </c>
      <c r="E485">
        <v>541511</v>
      </c>
      <c r="F485" t="s">
        <v>960</v>
      </c>
      <c r="G485">
        <v>0</v>
      </c>
      <c r="H485">
        <v>2002</v>
      </c>
    </row>
    <row r="486" spans="1:8">
      <c r="A486" t="str">
        <f>VLOOKUP(B486,'SAM Sectors'!$A$2:$C$440,3,FALSE)</f>
        <v>BEVTOBAC</v>
      </c>
      <c r="B486">
        <v>312110</v>
      </c>
      <c r="C486" t="s">
        <v>186</v>
      </c>
      <c r="D486" t="str">
        <f>VLOOKUP(E486,'SAM Sectors'!$A$2:$C$440,3,FALSE)</f>
        <v>CONNONRES</v>
      </c>
      <c r="E486">
        <v>230102</v>
      </c>
      <c r="F486" t="s">
        <v>64</v>
      </c>
      <c r="G486">
        <v>0</v>
      </c>
      <c r="H486">
        <v>2002</v>
      </c>
    </row>
    <row r="487" spans="1:8">
      <c r="A487" t="str">
        <f>VLOOKUP(B487,'SAM Sectors'!$A$2:$C$440,3,FALSE)</f>
        <v>BEVTOBAC</v>
      </c>
      <c r="B487">
        <v>312110</v>
      </c>
      <c r="C487" t="s">
        <v>186</v>
      </c>
      <c r="D487" t="str">
        <f>VLOOKUP(E487,'SAM Sectors'!$A$2:$C$440,3,FALSE)</f>
        <v>FOODPROC</v>
      </c>
      <c r="E487">
        <v>311420</v>
      </c>
      <c r="F487" t="s">
        <v>134</v>
      </c>
      <c r="G487">
        <v>31.9</v>
      </c>
      <c r="H487">
        <v>2002</v>
      </c>
    </row>
    <row r="488" spans="1:8">
      <c r="A488" t="str">
        <f>VLOOKUP(B488,'SAM Sectors'!$A$2:$C$440,3,FALSE)</f>
        <v>BEVTOBAC</v>
      </c>
      <c r="B488">
        <v>312110</v>
      </c>
      <c r="C488" t="s">
        <v>186</v>
      </c>
      <c r="D488" t="str">
        <f>VLOOKUP(E488,'SAM Sectors'!$A$2:$C$440,3,FALSE)</f>
        <v>FOODOTHR</v>
      </c>
      <c r="E488" t="s">
        <v>1091</v>
      </c>
      <c r="F488" t="s">
        <v>1092</v>
      </c>
      <c r="G488">
        <v>111.5</v>
      </c>
      <c r="H488">
        <v>2002</v>
      </c>
    </row>
    <row r="489" spans="1:8">
      <c r="A489" t="str">
        <f>VLOOKUP(B489,'SAM Sectors'!$A$2:$C$440,3,FALSE)</f>
        <v>BEVTOBAC</v>
      </c>
      <c r="B489">
        <v>312110</v>
      </c>
      <c r="C489" t="s">
        <v>186</v>
      </c>
      <c r="D489" t="str">
        <f>VLOOKUP(E489,'SAM Sectors'!$A$2:$C$440,3,FALSE)</f>
        <v>FOODOTHR</v>
      </c>
      <c r="E489">
        <v>311930</v>
      </c>
      <c r="F489" t="s">
        <v>177</v>
      </c>
      <c r="G489">
        <v>954.4</v>
      </c>
      <c r="H489">
        <v>2002</v>
      </c>
    </row>
    <row r="490" spans="1:8">
      <c r="A490" t="str">
        <f>VLOOKUP(B490,'SAM Sectors'!$A$2:$C$440,3,FALSE)</f>
        <v>BEVTOBAC</v>
      </c>
      <c r="B490">
        <v>312110</v>
      </c>
      <c r="C490" t="s">
        <v>186</v>
      </c>
      <c r="D490" t="str">
        <f>VLOOKUP(E490,'SAM Sectors'!$A$2:$C$440,3,FALSE)</f>
        <v>BEVTOBAC</v>
      </c>
      <c r="E490">
        <v>312110</v>
      </c>
      <c r="F490" t="s">
        <v>186</v>
      </c>
      <c r="G490">
        <v>31519.5</v>
      </c>
      <c r="H490">
        <v>2002</v>
      </c>
    </row>
    <row r="491" spans="1:8">
      <c r="A491" t="str">
        <f>VLOOKUP(B491,'SAM Sectors'!$A$2:$C$440,3,FALSE)</f>
        <v>BEVTOBAC</v>
      </c>
      <c r="B491">
        <v>312110</v>
      </c>
      <c r="C491" t="s">
        <v>186</v>
      </c>
      <c r="D491" t="str">
        <f>VLOOKUP(E491,'SAM Sectors'!$A$2:$C$440,3,FALSE)</f>
        <v>WHOLEDUR</v>
      </c>
      <c r="E491">
        <v>420000</v>
      </c>
      <c r="F491" t="s">
        <v>867</v>
      </c>
      <c r="G491">
        <v>0</v>
      </c>
      <c r="H491">
        <v>2002</v>
      </c>
    </row>
    <row r="492" spans="1:8">
      <c r="A492" t="str">
        <f>VLOOKUP(B492,'SAM Sectors'!$A$2:$C$440,3,FALSE)</f>
        <v>BEVTOBAC</v>
      </c>
      <c r="B492">
        <v>312110</v>
      </c>
      <c r="C492" t="s">
        <v>186</v>
      </c>
      <c r="D492" t="str">
        <f>VLOOKUP(E492,'SAM Sectors'!$A$2:$C$440,3,FALSE)</f>
        <v>PROCOMPDES</v>
      </c>
      <c r="E492">
        <v>541511</v>
      </c>
      <c r="F492" t="s">
        <v>960</v>
      </c>
      <c r="G492">
        <v>0</v>
      </c>
      <c r="H492">
        <v>2002</v>
      </c>
    </row>
    <row r="493" spans="1:8">
      <c r="A493" t="str">
        <f>VLOOKUP(B493,'SAM Sectors'!$A$2:$C$440,3,FALSE)</f>
        <v>BEVTOBAC</v>
      </c>
      <c r="B493">
        <v>312120</v>
      </c>
      <c r="C493" t="s">
        <v>189</v>
      </c>
      <c r="D493" t="str">
        <f>VLOOKUP(E493,'SAM Sectors'!$A$2:$C$440,3,FALSE)</f>
        <v>CONNONRES</v>
      </c>
      <c r="E493">
        <v>230102</v>
      </c>
      <c r="F493" t="s">
        <v>64</v>
      </c>
      <c r="G493">
        <v>0</v>
      </c>
      <c r="H493">
        <v>2002</v>
      </c>
    </row>
    <row r="494" spans="1:8">
      <c r="A494" t="str">
        <f>VLOOKUP(B494,'SAM Sectors'!$A$2:$C$440,3,FALSE)</f>
        <v>BEVTOBAC</v>
      </c>
      <c r="B494">
        <v>312120</v>
      </c>
      <c r="C494" t="s">
        <v>189</v>
      </c>
      <c r="D494" t="str">
        <f>VLOOKUP(E494,'SAM Sectors'!$A$2:$C$440,3,FALSE)</f>
        <v>BEVTOBAC</v>
      </c>
      <c r="E494">
        <v>312110</v>
      </c>
      <c r="F494" t="s">
        <v>186</v>
      </c>
      <c r="G494">
        <v>29.5</v>
      </c>
      <c r="H494">
        <v>2002</v>
      </c>
    </row>
    <row r="495" spans="1:8">
      <c r="A495" t="str">
        <f>VLOOKUP(B495,'SAM Sectors'!$A$2:$C$440,3,FALSE)</f>
        <v>BEVTOBAC</v>
      </c>
      <c r="B495">
        <v>312120</v>
      </c>
      <c r="C495" t="s">
        <v>189</v>
      </c>
      <c r="D495" t="str">
        <f>VLOOKUP(E495,'SAM Sectors'!$A$2:$C$440,3,FALSE)</f>
        <v>BEVTOBAC</v>
      </c>
      <c r="E495">
        <v>312120</v>
      </c>
      <c r="F495" t="s">
        <v>189</v>
      </c>
      <c r="G495">
        <v>21523.599999999999</v>
      </c>
      <c r="H495">
        <v>2002</v>
      </c>
    </row>
    <row r="496" spans="1:8">
      <c r="A496" t="str">
        <f>VLOOKUP(B496,'SAM Sectors'!$A$2:$C$440,3,FALSE)</f>
        <v>BEVTOBAC</v>
      </c>
      <c r="B496">
        <v>312120</v>
      </c>
      <c r="C496" t="s">
        <v>189</v>
      </c>
      <c r="D496" t="str">
        <f>VLOOKUP(E496,'SAM Sectors'!$A$2:$C$440,3,FALSE)</f>
        <v>WHOLEDUR</v>
      </c>
      <c r="E496">
        <v>420000</v>
      </c>
      <c r="F496" t="s">
        <v>867</v>
      </c>
      <c r="G496">
        <v>0</v>
      </c>
      <c r="H496">
        <v>2002</v>
      </c>
    </row>
    <row r="497" spans="1:8">
      <c r="A497" t="str">
        <f>VLOOKUP(B497,'SAM Sectors'!$A$2:$C$440,3,FALSE)</f>
        <v>BEVTOBAC</v>
      </c>
      <c r="B497">
        <v>312120</v>
      </c>
      <c r="C497" t="s">
        <v>189</v>
      </c>
      <c r="D497" t="str">
        <f>VLOOKUP(E497,'SAM Sectors'!$A$2:$C$440,3,FALSE)</f>
        <v>PROCOMPDES</v>
      </c>
      <c r="E497">
        <v>541511</v>
      </c>
      <c r="F497" t="s">
        <v>960</v>
      </c>
      <c r="G497">
        <v>0</v>
      </c>
      <c r="H497">
        <v>2002</v>
      </c>
    </row>
    <row r="498" spans="1:8">
      <c r="A498" t="str">
        <f>VLOOKUP(B498,'SAM Sectors'!$A$2:$C$440,3,FALSE)</f>
        <v>BEVTOBAC</v>
      </c>
      <c r="B498">
        <v>312130</v>
      </c>
      <c r="C498" t="s">
        <v>191</v>
      </c>
      <c r="D498" t="str">
        <f>VLOOKUP(E498,'SAM Sectors'!$A$2:$C$440,3,FALSE)</f>
        <v>CONNONRES</v>
      </c>
      <c r="E498">
        <v>230102</v>
      </c>
      <c r="F498" t="s">
        <v>64</v>
      </c>
      <c r="G498">
        <v>0</v>
      </c>
      <c r="H498">
        <v>2002</v>
      </c>
    </row>
    <row r="499" spans="1:8">
      <c r="A499" t="str">
        <f>VLOOKUP(B499,'SAM Sectors'!$A$2:$C$440,3,FALSE)</f>
        <v>BEVTOBAC</v>
      </c>
      <c r="B499">
        <v>312130</v>
      </c>
      <c r="C499" t="s">
        <v>191</v>
      </c>
      <c r="D499" t="str">
        <f>VLOOKUP(E499,'SAM Sectors'!$A$2:$C$440,3,FALSE)</f>
        <v>BEVTOBAC</v>
      </c>
      <c r="E499">
        <v>312130</v>
      </c>
      <c r="F499" t="s">
        <v>191</v>
      </c>
      <c r="G499">
        <v>9815.5</v>
      </c>
      <c r="H499">
        <v>2002</v>
      </c>
    </row>
    <row r="500" spans="1:8">
      <c r="A500" t="str">
        <f>VLOOKUP(B500,'SAM Sectors'!$A$2:$C$440,3,FALSE)</f>
        <v>BEVTOBAC</v>
      </c>
      <c r="B500">
        <v>312130</v>
      </c>
      <c r="C500" t="s">
        <v>191</v>
      </c>
      <c r="D500" t="str">
        <f>VLOOKUP(E500,'SAM Sectors'!$A$2:$C$440,3,FALSE)</f>
        <v>BEVTOBAC</v>
      </c>
      <c r="E500">
        <v>312140</v>
      </c>
      <c r="F500" t="s">
        <v>193</v>
      </c>
      <c r="G500">
        <v>5.8</v>
      </c>
      <c r="H500">
        <v>2002</v>
      </c>
    </row>
    <row r="501" spans="1:8">
      <c r="A501" t="str">
        <f>VLOOKUP(B501,'SAM Sectors'!$A$2:$C$440,3,FALSE)</f>
        <v>BEVTOBAC</v>
      </c>
      <c r="B501">
        <v>312130</v>
      </c>
      <c r="C501" t="s">
        <v>191</v>
      </c>
      <c r="D501" t="str">
        <f>VLOOKUP(E501,'SAM Sectors'!$A$2:$C$440,3,FALSE)</f>
        <v>WHOLEDUR</v>
      </c>
      <c r="E501">
        <v>420000</v>
      </c>
      <c r="F501" t="s">
        <v>867</v>
      </c>
      <c r="G501">
        <v>0</v>
      </c>
      <c r="H501">
        <v>2002</v>
      </c>
    </row>
    <row r="502" spans="1:8">
      <c r="A502" t="str">
        <f>VLOOKUP(B502,'SAM Sectors'!$A$2:$C$440,3,FALSE)</f>
        <v>BEVTOBAC</v>
      </c>
      <c r="B502">
        <v>312130</v>
      </c>
      <c r="C502" t="s">
        <v>191</v>
      </c>
      <c r="D502" t="str">
        <f>VLOOKUP(E502,'SAM Sectors'!$A$2:$C$440,3,FALSE)</f>
        <v>PROCOMPDES</v>
      </c>
      <c r="E502">
        <v>541511</v>
      </c>
      <c r="F502" t="s">
        <v>960</v>
      </c>
      <c r="G502">
        <v>0</v>
      </c>
      <c r="H502">
        <v>2002</v>
      </c>
    </row>
    <row r="503" spans="1:8">
      <c r="A503" t="str">
        <f>VLOOKUP(B503,'SAM Sectors'!$A$2:$C$440,3,FALSE)</f>
        <v>BEVTOBAC</v>
      </c>
      <c r="B503">
        <v>312140</v>
      </c>
      <c r="C503" t="s">
        <v>193</v>
      </c>
      <c r="D503" t="str">
        <f>VLOOKUP(E503,'SAM Sectors'!$A$2:$C$440,3,FALSE)</f>
        <v>CONNONRES</v>
      </c>
      <c r="E503">
        <v>230102</v>
      </c>
      <c r="F503" t="s">
        <v>64</v>
      </c>
      <c r="G503">
        <v>0</v>
      </c>
      <c r="H503">
        <v>2002</v>
      </c>
    </row>
    <row r="504" spans="1:8">
      <c r="A504" t="str">
        <f>VLOOKUP(B504,'SAM Sectors'!$A$2:$C$440,3,FALSE)</f>
        <v>BEVTOBAC</v>
      </c>
      <c r="B504">
        <v>312140</v>
      </c>
      <c r="C504" t="s">
        <v>193</v>
      </c>
      <c r="D504" t="str">
        <f>VLOOKUP(E504,'SAM Sectors'!$A$2:$C$440,3,FALSE)</f>
        <v>BEVTOBAC</v>
      </c>
      <c r="E504">
        <v>312130</v>
      </c>
      <c r="F504" t="s">
        <v>191</v>
      </c>
      <c r="G504">
        <v>18.5</v>
      </c>
      <c r="H504">
        <v>2002</v>
      </c>
    </row>
    <row r="505" spans="1:8">
      <c r="A505" t="str">
        <f>VLOOKUP(B505,'SAM Sectors'!$A$2:$C$440,3,FALSE)</f>
        <v>BEVTOBAC</v>
      </c>
      <c r="B505">
        <v>312140</v>
      </c>
      <c r="C505" t="s">
        <v>193</v>
      </c>
      <c r="D505" t="str">
        <f>VLOOKUP(E505,'SAM Sectors'!$A$2:$C$440,3,FALSE)</f>
        <v>BEVTOBAC</v>
      </c>
      <c r="E505">
        <v>312140</v>
      </c>
      <c r="F505" t="s">
        <v>193</v>
      </c>
      <c r="G505">
        <v>7617</v>
      </c>
      <c r="H505">
        <v>2002</v>
      </c>
    </row>
    <row r="506" spans="1:8">
      <c r="A506" t="str">
        <f>VLOOKUP(B506,'SAM Sectors'!$A$2:$C$440,3,FALSE)</f>
        <v>BEVTOBAC</v>
      </c>
      <c r="B506">
        <v>312140</v>
      </c>
      <c r="C506" t="s">
        <v>193</v>
      </c>
      <c r="D506" t="str">
        <f>VLOOKUP(E506,'SAM Sectors'!$A$2:$C$440,3,FALSE)</f>
        <v>WHOLEDUR</v>
      </c>
      <c r="E506">
        <v>420000</v>
      </c>
      <c r="F506" t="s">
        <v>867</v>
      </c>
      <c r="G506">
        <v>0</v>
      </c>
      <c r="H506">
        <v>2002</v>
      </c>
    </row>
    <row r="507" spans="1:8">
      <c r="A507" t="str">
        <f>VLOOKUP(B507,'SAM Sectors'!$A$2:$C$440,3,FALSE)</f>
        <v>BEVTOBAC</v>
      </c>
      <c r="B507">
        <v>312140</v>
      </c>
      <c r="C507" t="s">
        <v>193</v>
      </c>
      <c r="D507" t="str">
        <f>VLOOKUP(E507,'SAM Sectors'!$A$2:$C$440,3,FALSE)</f>
        <v>PROCOMPDES</v>
      </c>
      <c r="E507">
        <v>541511</v>
      </c>
      <c r="F507" t="s">
        <v>960</v>
      </c>
      <c r="G507">
        <v>0</v>
      </c>
      <c r="H507">
        <v>2002</v>
      </c>
    </row>
    <row r="508" spans="1:8">
      <c r="A508" t="str">
        <f>VLOOKUP(B508,'SAM Sectors'!$A$2:$C$440,3,FALSE)</f>
        <v>BEVTOBAC</v>
      </c>
      <c r="B508" t="s">
        <v>1095</v>
      </c>
      <c r="C508" t="s">
        <v>1096</v>
      </c>
      <c r="D508" t="str">
        <f>VLOOKUP(E508,'SAM Sectors'!$A$2:$C$440,3,FALSE)</f>
        <v>CONNONRES</v>
      </c>
      <c r="E508">
        <v>230102</v>
      </c>
      <c r="F508" t="s">
        <v>64</v>
      </c>
      <c r="G508">
        <v>0</v>
      </c>
      <c r="H508">
        <v>2002</v>
      </c>
    </row>
    <row r="509" spans="1:8">
      <c r="A509" t="str">
        <f>VLOOKUP(B509,'SAM Sectors'!$A$2:$C$440,3,FALSE)</f>
        <v>BEVTOBAC</v>
      </c>
      <c r="B509" t="s">
        <v>1095</v>
      </c>
      <c r="C509" t="s">
        <v>1096</v>
      </c>
      <c r="D509" t="str">
        <f>VLOOKUP(E509,'SAM Sectors'!$A$2:$C$440,3,FALSE)</f>
        <v>BEVTOBAC</v>
      </c>
      <c r="E509" t="s">
        <v>1095</v>
      </c>
      <c r="F509" t="s">
        <v>1096</v>
      </c>
      <c r="G509">
        <v>47464.1</v>
      </c>
      <c r="H509">
        <v>2002</v>
      </c>
    </row>
    <row r="510" spans="1:8">
      <c r="A510" t="str">
        <f>VLOOKUP(B510,'SAM Sectors'!$A$2:$C$440,3,FALSE)</f>
        <v>BEVTOBAC</v>
      </c>
      <c r="B510" t="s">
        <v>1095</v>
      </c>
      <c r="C510" t="s">
        <v>1096</v>
      </c>
      <c r="D510" t="str">
        <f>VLOOKUP(E510,'SAM Sectors'!$A$2:$C$440,3,FALSE)</f>
        <v>WHOLEDUR</v>
      </c>
      <c r="E510">
        <v>420000</v>
      </c>
      <c r="F510" t="s">
        <v>867</v>
      </c>
      <c r="G510">
        <v>0</v>
      </c>
      <c r="H510">
        <v>2002</v>
      </c>
    </row>
    <row r="511" spans="1:8">
      <c r="A511" t="str">
        <f>VLOOKUP(B511,'SAM Sectors'!$A$2:$C$440,3,FALSE)</f>
        <v>BEVTOBAC</v>
      </c>
      <c r="B511" t="s">
        <v>1095</v>
      </c>
      <c r="C511" t="s">
        <v>1096</v>
      </c>
      <c r="D511" t="str">
        <f>VLOOKUP(E511,'SAM Sectors'!$A$2:$C$440,3,FALSE)</f>
        <v>PROCOMPDES</v>
      </c>
      <c r="E511">
        <v>541511</v>
      </c>
      <c r="F511" t="s">
        <v>960</v>
      </c>
      <c r="G511">
        <v>0</v>
      </c>
      <c r="H511">
        <v>2002</v>
      </c>
    </row>
    <row r="512" spans="1:8">
      <c r="A512" t="str">
        <f>VLOOKUP(B512,'SAM Sectors'!$A$2:$C$440,3,FALSE)</f>
        <v>BEVTOBAC</v>
      </c>
      <c r="B512" t="s">
        <v>1095</v>
      </c>
      <c r="C512" t="s">
        <v>1096</v>
      </c>
      <c r="D512" t="str">
        <f>VLOOKUP(E512,'SAM Sectors'!$A$2:$C$440,3,FALSE)</f>
        <v>NA</v>
      </c>
      <c r="E512" t="s">
        <v>1289</v>
      </c>
      <c r="F512" t="s">
        <v>1290</v>
      </c>
      <c r="G512">
        <v>0.6</v>
      </c>
      <c r="H512">
        <v>2002</v>
      </c>
    </row>
    <row r="513" spans="1:8">
      <c r="A513" t="str">
        <f>VLOOKUP(B513,'SAM Sectors'!$A$2:$C$440,3,FALSE)</f>
        <v>TEXLEATH</v>
      </c>
      <c r="B513">
        <v>313100</v>
      </c>
      <c r="C513" t="s">
        <v>201</v>
      </c>
      <c r="D513" t="str">
        <f>VLOOKUP(E513,'SAM Sectors'!$A$2:$C$440,3,FALSE)</f>
        <v>CONNONRES</v>
      </c>
      <c r="E513">
        <v>230102</v>
      </c>
      <c r="F513" t="s">
        <v>64</v>
      </c>
      <c r="G513">
        <v>0</v>
      </c>
      <c r="H513">
        <v>2002</v>
      </c>
    </row>
    <row r="514" spans="1:8">
      <c r="A514" t="str">
        <f>VLOOKUP(B514,'SAM Sectors'!$A$2:$C$440,3,FALSE)</f>
        <v>TEXLEATH</v>
      </c>
      <c r="B514">
        <v>313100</v>
      </c>
      <c r="C514" t="s">
        <v>201</v>
      </c>
      <c r="D514" t="str">
        <f>VLOOKUP(E514,'SAM Sectors'!$A$2:$C$440,3,FALSE)</f>
        <v>TEXLEATH</v>
      </c>
      <c r="E514">
        <v>313100</v>
      </c>
      <c r="F514" t="s">
        <v>201</v>
      </c>
      <c r="G514">
        <v>6162.6</v>
      </c>
      <c r="H514">
        <v>2002</v>
      </c>
    </row>
    <row r="515" spans="1:8">
      <c r="A515" t="str">
        <f>VLOOKUP(B515,'SAM Sectors'!$A$2:$C$440,3,FALSE)</f>
        <v>TEXLEATH</v>
      </c>
      <c r="B515">
        <v>313100</v>
      </c>
      <c r="C515" t="s">
        <v>201</v>
      </c>
      <c r="D515" t="str">
        <f>VLOOKUP(E515,'SAM Sectors'!$A$2:$C$440,3,FALSE)</f>
        <v>TEXLEATH</v>
      </c>
      <c r="E515">
        <v>313210</v>
      </c>
      <c r="F515" t="s">
        <v>204</v>
      </c>
      <c r="G515">
        <v>42.2</v>
      </c>
      <c r="H515">
        <v>2002</v>
      </c>
    </row>
    <row r="516" spans="1:8">
      <c r="A516" t="str">
        <f>VLOOKUP(B516,'SAM Sectors'!$A$2:$C$440,3,FALSE)</f>
        <v>TEXLEATH</v>
      </c>
      <c r="B516">
        <v>313100</v>
      </c>
      <c r="C516" t="s">
        <v>201</v>
      </c>
      <c r="D516" t="str">
        <f>VLOOKUP(E516,'SAM Sectors'!$A$2:$C$440,3,FALSE)</f>
        <v>TEXLEATH</v>
      </c>
      <c r="E516">
        <v>313310</v>
      </c>
      <c r="F516" t="s">
        <v>213</v>
      </c>
      <c r="G516">
        <v>64.900000000000006</v>
      </c>
      <c r="H516">
        <v>2002</v>
      </c>
    </row>
    <row r="517" spans="1:8">
      <c r="A517" t="str">
        <f>VLOOKUP(B517,'SAM Sectors'!$A$2:$C$440,3,FALSE)</f>
        <v>TEXLEATH</v>
      </c>
      <c r="B517">
        <v>313100</v>
      </c>
      <c r="C517" t="s">
        <v>201</v>
      </c>
      <c r="D517" t="str">
        <f>VLOOKUP(E517,'SAM Sectors'!$A$2:$C$440,3,FALSE)</f>
        <v>TEXLEATH</v>
      </c>
      <c r="E517">
        <v>314990</v>
      </c>
      <c r="F517" t="s">
        <v>223</v>
      </c>
      <c r="G517">
        <v>134.30000000000001</v>
      </c>
      <c r="H517">
        <v>2002</v>
      </c>
    </row>
    <row r="518" spans="1:8">
      <c r="A518" t="str">
        <f>VLOOKUP(B518,'SAM Sectors'!$A$2:$C$440,3,FALSE)</f>
        <v>TEXLEATH</v>
      </c>
      <c r="B518">
        <v>313100</v>
      </c>
      <c r="C518" t="s">
        <v>201</v>
      </c>
      <c r="D518" t="str">
        <f>VLOOKUP(E518,'SAM Sectors'!$A$2:$C$440,3,FALSE)</f>
        <v>CHEMSBASIC</v>
      </c>
      <c r="E518">
        <v>325220</v>
      </c>
      <c r="F518" t="s">
        <v>341</v>
      </c>
      <c r="G518">
        <v>4089.8</v>
      </c>
      <c r="H518">
        <v>2002</v>
      </c>
    </row>
    <row r="519" spans="1:8">
      <c r="A519" t="str">
        <f>VLOOKUP(B519,'SAM Sectors'!$A$2:$C$440,3,FALSE)</f>
        <v>TEXLEATH</v>
      </c>
      <c r="B519">
        <v>313100</v>
      </c>
      <c r="C519" t="s">
        <v>201</v>
      </c>
      <c r="D519" t="str">
        <f>VLOOKUP(E519,'SAM Sectors'!$A$2:$C$440,3,FALSE)</f>
        <v>WHOLEDUR</v>
      </c>
      <c r="E519">
        <v>420000</v>
      </c>
      <c r="F519" t="s">
        <v>867</v>
      </c>
      <c r="G519">
        <v>0</v>
      </c>
      <c r="H519">
        <v>2002</v>
      </c>
    </row>
    <row r="520" spans="1:8">
      <c r="A520" t="str">
        <f>VLOOKUP(B520,'SAM Sectors'!$A$2:$C$440,3,FALSE)</f>
        <v>TEXLEATH</v>
      </c>
      <c r="B520">
        <v>313100</v>
      </c>
      <c r="C520" t="s">
        <v>201</v>
      </c>
      <c r="D520" t="str">
        <f>VLOOKUP(E520,'SAM Sectors'!$A$2:$C$440,3,FALSE)</f>
        <v>PROCOMPDES</v>
      </c>
      <c r="E520">
        <v>541511</v>
      </c>
      <c r="F520" t="s">
        <v>960</v>
      </c>
      <c r="G520">
        <v>0</v>
      </c>
      <c r="H520">
        <v>2002</v>
      </c>
    </row>
    <row r="521" spans="1:8">
      <c r="A521" t="str">
        <f>VLOOKUP(B521,'SAM Sectors'!$A$2:$C$440,3,FALSE)</f>
        <v>TEXLEATH</v>
      </c>
      <c r="B521">
        <v>313210</v>
      </c>
      <c r="C521" t="s">
        <v>204</v>
      </c>
      <c r="D521" t="str">
        <f>VLOOKUP(E521,'SAM Sectors'!$A$2:$C$440,3,FALSE)</f>
        <v>CONNONRES</v>
      </c>
      <c r="E521">
        <v>230102</v>
      </c>
      <c r="F521" t="s">
        <v>64</v>
      </c>
      <c r="G521">
        <v>0</v>
      </c>
      <c r="H521">
        <v>2002</v>
      </c>
    </row>
    <row r="522" spans="1:8">
      <c r="A522" t="str">
        <f>VLOOKUP(B522,'SAM Sectors'!$A$2:$C$440,3,FALSE)</f>
        <v>TEXLEATH</v>
      </c>
      <c r="B522">
        <v>313210</v>
      </c>
      <c r="C522" t="s">
        <v>204</v>
      </c>
      <c r="D522" t="str">
        <f>VLOOKUP(E522,'SAM Sectors'!$A$2:$C$440,3,FALSE)</f>
        <v>TEXLEATH</v>
      </c>
      <c r="E522">
        <v>313100</v>
      </c>
      <c r="F522" t="s">
        <v>201</v>
      </c>
      <c r="G522">
        <v>398.7</v>
      </c>
      <c r="H522">
        <v>2002</v>
      </c>
    </row>
    <row r="523" spans="1:8">
      <c r="A523" t="str">
        <f>VLOOKUP(B523,'SAM Sectors'!$A$2:$C$440,3,FALSE)</f>
        <v>TEXLEATH</v>
      </c>
      <c r="B523">
        <v>313210</v>
      </c>
      <c r="C523" t="s">
        <v>204</v>
      </c>
      <c r="D523" t="str">
        <f>VLOOKUP(E523,'SAM Sectors'!$A$2:$C$440,3,FALSE)</f>
        <v>TEXLEATH</v>
      </c>
      <c r="E523">
        <v>313210</v>
      </c>
      <c r="F523" t="s">
        <v>204</v>
      </c>
      <c r="G523">
        <v>7118.6</v>
      </c>
      <c r="H523">
        <v>2002</v>
      </c>
    </row>
    <row r="524" spans="1:8">
      <c r="A524" t="str">
        <f>VLOOKUP(B524,'SAM Sectors'!$A$2:$C$440,3,FALSE)</f>
        <v>TEXLEATH</v>
      </c>
      <c r="B524">
        <v>313210</v>
      </c>
      <c r="C524" t="s">
        <v>204</v>
      </c>
      <c r="D524" t="str">
        <f>VLOOKUP(E524,'SAM Sectors'!$A$2:$C$440,3,FALSE)</f>
        <v>TEXLEATH</v>
      </c>
      <c r="E524">
        <v>313230</v>
      </c>
      <c r="F524" t="s">
        <v>209</v>
      </c>
      <c r="G524">
        <v>162.80000000000001</v>
      </c>
      <c r="H524">
        <v>2002</v>
      </c>
    </row>
    <row r="525" spans="1:8">
      <c r="A525" t="str">
        <f>VLOOKUP(B525,'SAM Sectors'!$A$2:$C$440,3,FALSE)</f>
        <v>TEXLEATH</v>
      </c>
      <c r="B525">
        <v>313210</v>
      </c>
      <c r="C525" t="s">
        <v>204</v>
      </c>
      <c r="D525" t="str">
        <f>VLOOKUP(E525,'SAM Sectors'!$A$2:$C$440,3,FALSE)</f>
        <v>TEXLEATH</v>
      </c>
      <c r="E525">
        <v>313240</v>
      </c>
      <c r="F525" t="s">
        <v>211</v>
      </c>
      <c r="G525">
        <v>67.2</v>
      </c>
      <c r="H525">
        <v>2002</v>
      </c>
    </row>
    <row r="526" spans="1:8">
      <c r="A526" t="str">
        <f>VLOOKUP(B526,'SAM Sectors'!$A$2:$C$440,3,FALSE)</f>
        <v>TEXLEATH</v>
      </c>
      <c r="B526">
        <v>313210</v>
      </c>
      <c r="C526" t="s">
        <v>204</v>
      </c>
      <c r="D526" t="str">
        <f>VLOOKUP(E526,'SAM Sectors'!$A$2:$C$440,3,FALSE)</f>
        <v>TEXLEATH</v>
      </c>
      <c r="E526">
        <v>313310</v>
      </c>
      <c r="F526" t="s">
        <v>213</v>
      </c>
      <c r="G526">
        <v>2035.2</v>
      </c>
      <c r="H526">
        <v>2002</v>
      </c>
    </row>
    <row r="527" spans="1:8">
      <c r="A527" t="str">
        <f>VLOOKUP(B527,'SAM Sectors'!$A$2:$C$440,3,FALSE)</f>
        <v>TEXLEATH</v>
      </c>
      <c r="B527">
        <v>313210</v>
      </c>
      <c r="C527" t="s">
        <v>204</v>
      </c>
      <c r="D527" t="str">
        <f>VLOOKUP(E527,'SAM Sectors'!$A$2:$C$440,3,FALSE)</f>
        <v>TEXLEATH</v>
      </c>
      <c r="E527">
        <v>314120</v>
      </c>
      <c r="F527" t="s">
        <v>219</v>
      </c>
      <c r="G527">
        <v>1422.1</v>
      </c>
      <c r="H527">
        <v>2002</v>
      </c>
    </row>
    <row r="528" spans="1:8">
      <c r="A528" t="str">
        <f>VLOOKUP(B528,'SAM Sectors'!$A$2:$C$440,3,FALSE)</f>
        <v>TEXLEATH</v>
      </c>
      <c r="B528">
        <v>313210</v>
      </c>
      <c r="C528" t="s">
        <v>204</v>
      </c>
      <c r="D528" t="str">
        <f>VLOOKUP(E528,'SAM Sectors'!$A$2:$C$440,3,FALSE)</f>
        <v>WHOLEDUR</v>
      </c>
      <c r="E528">
        <v>420000</v>
      </c>
      <c r="F528" t="s">
        <v>867</v>
      </c>
      <c r="G528">
        <v>0</v>
      </c>
      <c r="H528">
        <v>2002</v>
      </c>
    </row>
    <row r="529" spans="1:8">
      <c r="A529" t="str">
        <f>VLOOKUP(B529,'SAM Sectors'!$A$2:$C$440,3,FALSE)</f>
        <v>TEXLEATH</v>
      </c>
      <c r="B529">
        <v>313210</v>
      </c>
      <c r="C529" t="s">
        <v>204</v>
      </c>
      <c r="D529" t="str">
        <f>VLOOKUP(E529,'SAM Sectors'!$A$2:$C$440,3,FALSE)</f>
        <v>PROCOMPDES</v>
      </c>
      <c r="E529">
        <v>541511</v>
      </c>
      <c r="F529" t="s">
        <v>960</v>
      </c>
      <c r="G529">
        <v>0</v>
      </c>
      <c r="H529">
        <v>2002</v>
      </c>
    </row>
    <row r="530" spans="1:8">
      <c r="A530" t="str">
        <f>VLOOKUP(B530,'SAM Sectors'!$A$2:$C$440,3,FALSE)</f>
        <v>TEXLEATH</v>
      </c>
      <c r="B530">
        <v>313220</v>
      </c>
      <c r="C530" t="s">
        <v>206</v>
      </c>
      <c r="D530" t="str">
        <f>VLOOKUP(E530,'SAM Sectors'!$A$2:$C$440,3,FALSE)</f>
        <v>CONNONRES</v>
      </c>
      <c r="E530">
        <v>230102</v>
      </c>
      <c r="F530" t="s">
        <v>64</v>
      </c>
      <c r="G530">
        <v>0</v>
      </c>
      <c r="H530">
        <v>2002</v>
      </c>
    </row>
    <row r="531" spans="1:8">
      <c r="A531" t="str">
        <f>VLOOKUP(B531,'SAM Sectors'!$A$2:$C$440,3,FALSE)</f>
        <v>TEXLEATH</v>
      </c>
      <c r="B531">
        <v>313220</v>
      </c>
      <c r="C531" t="s">
        <v>206</v>
      </c>
      <c r="D531" t="str">
        <f>VLOOKUP(E531,'SAM Sectors'!$A$2:$C$440,3,FALSE)</f>
        <v>TEXLEATH</v>
      </c>
      <c r="E531">
        <v>313220</v>
      </c>
      <c r="F531" t="s">
        <v>206</v>
      </c>
      <c r="G531">
        <v>1198.4000000000001</v>
      </c>
      <c r="H531">
        <v>2002</v>
      </c>
    </row>
    <row r="532" spans="1:8">
      <c r="A532" t="str">
        <f>VLOOKUP(B532,'SAM Sectors'!$A$2:$C$440,3,FALSE)</f>
        <v>TEXLEATH</v>
      </c>
      <c r="B532">
        <v>313220</v>
      </c>
      <c r="C532" t="s">
        <v>206</v>
      </c>
      <c r="D532" t="str">
        <f>VLOOKUP(E532,'SAM Sectors'!$A$2:$C$440,3,FALSE)</f>
        <v>TEXLEATH</v>
      </c>
      <c r="E532">
        <v>313240</v>
      </c>
      <c r="F532" t="s">
        <v>211</v>
      </c>
      <c r="G532">
        <v>13.3</v>
      </c>
      <c r="H532">
        <v>2002</v>
      </c>
    </row>
    <row r="533" spans="1:8">
      <c r="A533" t="str">
        <f>VLOOKUP(B533,'SAM Sectors'!$A$2:$C$440,3,FALSE)</f>
        <v>TEXLEATH</v>
      </c>
      <c r="B533">
        <v>313220</v>
      </c>
      <c r="C533" t="s">
        <v>206</v>
      </c>
      <c r="D533" t="str">
        <f>VLOOKUP(E533,'SAM Sectors'!$A$2:$C$440,3,FALSE)</f>
        <v>TEXLEATH</v>
      </c>
      <c r="E533">
        <v>313320</v>
      </c>
      <c r="F533" t="s">
        <v>215</v>
      </c>
      <c r="G533">
        <v>119.4</v>
      </c>
      <c r="H533">
        <v>2002</v>
      </c>
    </row>
    <row r="534" spans="1:8">
      <c r="A534" t="str">
        <f>VLOOKUP(B534,'SAM Sectors'!$A$2:$C$440,3,FALSE)</f>
        <v>TEXLEATH</v>
      </c>
      <c r="B534">
        <v>313220</v>
      </c>
      <c r="C534" t="s">
        <v>206</v>
      </c>
      <c r="D534" t="str">
        <f>VLOOKUP(E534,'SAM Sectors'!$A$2:$C$440,3,FALSE)</f>
        <v>PLASTICS</v>
      </c>
      <c r="E534">
        <v>326110</v>
      </c>
      <c r="F534" t="s">
        <v>387</v>
      </c>
      <c r="G534">
        <v>34.200000000000003</v>
      </c>
      <c r="H534">
        <v>2002</v>
      </c>
    </row>
    <row r="535" spans="1:8">
      <c r="A535" t="str">
        <f>VLOOKUP(B535,'SAM Sectors'!$A$2:$C$440,3,FALSE)</f>
        <v>TEXLEATH</v>
      </c>
      <c r="B535">
        <v>313220</v>
      </c>
      <c r="C535" t="s">
        <v>206</v>
      </c>
      <c r="D535" t="str">
        <f>VLOOKUP(E535,'SAM Sectors'!$A$2:$C$440,3,FALSE)</f>
        <v>PLASTICS</v>
      </c>
      <c r="E535">
        <v>326290</v>
      </c>
      <c r="F535" t="s">
        <v>409</v>
      </c>
      <c r="G535">
        <v>39.700000000000003</v>
      </c>
      <c r="H535">
        <v>2002</v>
      </c>
    </row>
    <row r="536" spans="1:8">
      <c r="A536" t="str">
        <f>VLOOKUP(B536,'SAM Sectors'!$A$2:$C$440,3,FALSE)</f>
        <v>TEXLEATH</v>
      </c>
      <c r="B536">
        <v>313220</v>
      </c>
      <c r="C536" t="s">
        <v>206</v>
      </c>
      <c r="D536" t="str">
        <f>VLOOKUP(E536,'SAM Sectors'!$A$2:$C$440,3,FALSE)</f>
        <v>WHOLEDUR</v>
      </c>
      <c r="E536">
        <v>420000</v>
      </c>
      <c r="F536" t="s">
        <v>867</v>
      </c>
      <c r="G536">
        <v>0</v>
      </c>
      <c r="H536">
        <v>2002</v>
      </c>
    </row>
    <row r="537" spans="1:8">
      <c r="A537" t="str">
        <f>VLOOKUP(B537,'SAM Sectors'!$A$2:$C$440,3,FALSE)</f>
        <v>TEXLEATH</v>
      </c>
      <c r="B537">
        <v>313220</v>
      </c>
      <c r="C537" t="s">
        <v>206</v>
      </c>
      <c r="D537" t="str">
        <f>VLOOKUP(E537,'SAM Sectors'!$A$2:$C$440,3,FALSE)</f>
        <v>PROCOMPDES</v>
      </c>
      <c r="E537">
        <v>541511</v>
      </c>
      <c r="F537" t="s">
        <v>960</v>
      </c>
      <c r="G537">
        <v>0</v>
      </c>
      <c r="H537">
        <v>2002</v>
      </c>
    </row>
    <row r="538" spans="1:8">
      <c r="A538" t="str">
        <f>VLOOKUP(B538,'SAM Sectors'!$A$2:$C$440,3,FALSE)</f>
        <v>TEXLEATH</v>
      </c>
      <c r="B538">
        <v>313230</v>
      </c>
      <c r="C538" t="s">
        <v>209</v>
      </c>
      <c r="D538" t="str">
        <f>VLOOKUP(E538,'SAM Sectors'!$A$2:$C$440,3,FALSE)</f>
        <v>CONNONRES</v>
      </c>
      <c r="E538">
        <v>230102</v>
      </c>
      <c r="F538" t="s">
        <v>64</v>
      </c>
      <c r="G538">
        <v>0</v>
      </c>
      <c r="H538">
        <v>2002</v>
      </c>
    </row>
    <row r="539" spans="1:8">
      <c r="A539" t="str">
        <f>VLOOKUP(B539,'SAM Sectors'!$A$2:$C$440,3,FALSE)</f>
        <v>TEXLEATH</v>
      </c>
      <c r="B539">
        <v>313230</v>
      </c>
      <c r="C539" t="s">
        <v>209</v>
      </c>
      <c r="D539" t="str">
        <f>VLOOKUP(E539,'SAM Sectors'!$A$2:$C$440,3,FALSE)</f>
        <v>TEXLEATH</v>
      </c>
      <c r="E539">
        <v>313210</v>
      </c>
      <c r="F539" t="s">
        <v>204</v>
      </c>
      <c r="G539">
        <v>12.7</v>
      </c>
      <c r="H539">
        <v>2002</v>
      </c>
    </row>
    <row r="540" spans="1:8">
      <c r="A540" t="str">
        <f>VLOOKUP(B540,'SAM Sectors'!$A$2:$C$440,3,FALSE)</f>
        <v>TEXLEATH</v>
      </c>
      <c r="B540">
        <v>313230</v>
      </c>
      <c r="C540" t="s">
        <v>209</v>
      </c>
      <c r="D540" t="str">
        <f>VLOOKUP(E540,'SAM Sectors'!$A$2:$C$440,3,FALSE)</f>
        <v>TEXLEATH</v>
      </c>
      <c r="E540">
        <v>313230</v>
      </c>
      <c r="F540" t="s">
        <v>209</v>
      </c>
      <c r="G540">
        <v>3520.6</v>
      </c>
      <c r="H540">
        <v>2002</v>
      </c>
    </row>
    <row r="541" spans="1:8">
      <c r="A541" t="str">
        <f>VLOOKUP(B541,'SAM Sectors'!$A$2:$C$440,3,FALSE)</f>
        <v>TEXLEATH</v>
      </c>
      <c r="B541">
        <v>313230</v>
      </c>
      <c r="C541" t="s">
        <v>209</v>
      </c>
      <c r="D541" t="str">
        <f>VLOOKUP(E541,'SAM Sectors'!$A$2:$C$440,3,FALSE)</f>
        <v>TEXLEATH</v>
      </c>
      <c r="E541">
        <v>314120</v>
      </c>
      <c r="F541" t="s">
        <v>219</v>
      </c>
      <c r="G541">
        <v>137.9</v>
      </c>
      <c r="H541">
        <v>2002</v>
      </c>
    </row>
    <row r="542" spans="1:8">
      <c r="A542" t="str">
        <f>VLOOKUP(B542,'SAM Sectors'!$A$2:$C$440,3,FALSE)</f>
        <v>TEXLEATH</v>
      </c>
      <c r="B542">
        <v>313230</v>
      </c>
      <c r="C542" t="s">
        <v>209</v>
      </c>
      <c r="D542" t="str">
        <f>VLOOKUP(E542,'SAM Sectors'!$A$2:$C$440,3,FALSE)</f>
        <v>TEXLEATH</v>
      </c>
      <c r="E542">
        <v>314990</v>
      </c>
      <c r="F542" t="s">
        <v>223</v>
      </c>
      <c r="G542">
        <v>643</v>
      </c>
      <c r="H542">
        <v>2002</v>
      </c>
    </row>
    <row r="543" spans="1:8">
      <c r="A543" t="str">
        <f>VLOOKUP(B543,'SAM Sectors'!$A$2:$C$440,3,FALSE)</f>
        <v>TEXLEATH</v>
      </c>
      <c r="B543">
        <v>313230</v>
      </c>
      <c r="C543" t="s">
        <v>209</v>
      </c>
      <c r="D543" t="str">
        <f>VLOOKUP(E543,'SAM Sectors'!$A$2:$C$440,3,FALSE)</f>
        <v>TEXLEATH</v>
      </c>
      <c r="E543">
        <v>316900</v>
      </c>
      <c r="F543" t="s">
        <v>247</v>
      </c>
      <c r="G543">
        <v>0</v>
      </c>
      <c r="H543">
        <v>2002</v>
      </c>
    </row>
    <row r="544" spans="1:8">
      <c r="A544" t="str">
        <f>VLOOKUP(B544,'SAM Sectors'!$A$2:$C$440,3,FALSE)</f>
        <v>TEXLEATH</v>
      </c>
      <c r="B544">
        <v>313230</v>
      </c>
      <c r="C544" t="s">
        <v>209</v>
      </c>
      <c r="D544" t="str">
        <f>VLOOKUP(E544,'SAM Sectors'!$A$2:$C$440,3,FALSE)</f>
        <v>PAPER</v>
      </c>
      <c r="E544" t="s">
        <v>1103</v>
      </c>
      <c r="F544" t="s">
        <v>1104</v>
      </c>
      <c r="G544">
        <v>39.1</v>
      </c>
      <c r="H544">
        <v>2002</v>
      </c>
    </row>
    <row r="545" spans="1:8">
      <c r="A545" t="str">
        <f>VLOOKUP(B545,'SAM Sectors'!$A$2:$C$440,3,FALSE)</f>
        <v>TEXLEATH</v>
      </c>
      <c r="B545">
        <v>313230</v>
      </c>
      <c r="C545" t="s">
        <v>209</v>
      </c>
      <c r="D545" t="str">
        <f>VLOOKUP(E545,'SAM Sectors'!$A$2:$C$440,3,FALSE)</f>
        <v>CHEMSBASIC</v>
      </c>
      <c r="E545">
        <v>325190</v>
      </c>
      <c r="F545" t="s">
        <v>335</v>
      </c>
      <c r="G545">
        <v>526.20000000000005</v>
      </c>
      <c r="H545">
        <v>2002</v>
      </c>
    </row>
    <row r="546" spans="1:8">
      <c r="A546" t="str">
        <f>VLOOKUP(B546,'SAM Sectors'!$A$2:$C$440,3,FALSE)</f>
        <v>TEXLEATH</v>
      </c>
      <c r="B546">
        <v>313230</v>
      </c>
      <c r="C546" t="s">
        <v>209</v>
      </c>
      <c r="D546" t="str">
        <f>VLOOKUP(E546,'SAM Sectors'!$A$2:$C$440,3,FALSE)</f>
        <v>CHEMSBASIC</v>
      </c>
      <c r="E546">
        <v>325211</v>
      </c>
      <c r="F546" t="s">
        <v>337</v>
      </c>
      <c r="G546">
        <v>179.2</v>
      </c>
      <c r="H546">
        <v>2002</v>
      </c>
    </row>
    <row r="547" spans="1:8">
      <c r="A547" t="str">
        <f>VLOOKUP(B547,'SAM Sectors'!$A$2:$C$440,3,FALSE)</f>
        <v>TEXLEATH</v>
      </c>
      <c r="B547">
        <v>313230</v>
      </c>
      <c r="C547" t="s">
        <v>209</v>
      </c>
      <c r="D547" t="str">
        <f>VLOOKUP(E547,'SAM Sectors'!$A$2:$C$440,3,FALSE)</f>
        <v>CHEMSBASIC</v>
      </c>
      <c r="E547">
        <v>325220</v>
      </c>
      <c r="F547" t="s">
        <v>341</v>
      </c>
      <c r="G547">
        <v>459.2</v>
      </c>
      <c r="H547">
        <v>2002</v>
      </c>
    </row>
    <row r="548" spans="1:8">
      <c r="A548" t="str">
        <f>VLOOKUP(B548,'SAM Sectors'!$A$2:$C$440,3,FALSE)</f>
        <v>TEXLEATH</v>
      </c>
      <c r="B548">
        <v>313230</v>
      </c>
      <c r="C548" t="s">
        <v>209</v>
      </c>
      <c r="D548" t="str">
        <f>VLOOKUP(E548,'SAM Sectors'!$A$2:$C$440,3,FALSE)</f>
        <v>CHEMSOTHER</v>
      </c>
      <c r="E548">
        <v>325520</v>
      </c>
      <c r="F548" t="s">
        <v>365</v>
      </c>
      <c r="G548">
        <v>60.7</v>
      </c>
      <c r="H548">
        <v>2002</v>
      </c>
    </row>
    <row r="549" spans="1:8">
      <c r="A549" t="str">
        <f>VLOOKUP(B549,'SAM Sectors'!$A$2:$C$440,3,FALSE)</f>
        <v>TEXLEATH</v>
      </c>
      <c r="B549">
        <v>313230</v>
      </c>
      <c r="C549" t="s">
        <v>209</v>
      </c>
      <c r="D549" t="str">
        <f>VLOOKUP(E549,'SAM Sectors'!$A$2:$C$440,3,FALSE)</f>
        <v>CHEMSSOAPS</v>
      </c>
      <c r="E549">
        <v>325610</v>
      </c>
      <c r="F549" t="s">
        <v>367</v>
      </c>
      <c r="G549">
        <v>59.3</v>
      </c>
      <c r="H549">
        <v>2002</v>
      </c>
    </row>
    <row r="550" spans="1:8">
      <c r="A550" t="str">
        <f>VLOOKUP(B550,'SAM Sectors'!$A$2:$C$440,3,FALSE)</f>
        <v>TEXLEATH</v>
      </c>
      <c r="B550">
        <v>313230</v>
      </c>
      <c r="C550" t="s">
        <v>209</v>
      </c>
      <c r="D550" t="str">
        <f>VLOOKUP(E550,'SAM Sectors'!$A$2:$C$440,3,FALSE)</f>
        <v>PLASTICS</v>
      </c>
      <c r="E550">
        <v>326110</v>
      </c>
      <c r="F550" t="s">
        <v>387</v>
      </c>
      <c r="G550">
        <v>10.199999999999999</v>
      </c>
      <c r="H550">
        <v>2002</v>
      </c>
    </row>
    <row r="551" spans="1:8">
      <c r="A551" t="str">
        <f>VLOOKUP(B551,'SAM Sectors'!$A$2:$C$440,3,FALSE)</f>
        <v>TEXLEATH</v>
      </c>
      <c r="B551">
        <v>313230</v>
      </c>
      <c r="C551" t="s">
        <v>209</v>
      </c>
      <c r="D551" t="str">
        <f>VLOOKUP(E551,'SAM Sectors'!$A$2:$C$440,3,FALSE)</f>
        <v>PLASTICS</v>
      </c>
      <c r="E551">
        <v>326121</v>
      </c>
      <c r="F551" t="s">
        <v>391</v>
      </c>
      <c r="G551">
        <v>59.5</v>
      </c>
      <c r="H551">
        <v>2002</v>
      </c>
    </row>
    <row r="552" spans="1:8">
      <c r="A552" t="str">
        <f>VLOOKUP(B552,'SAM Sectors'!$A$2:$C$440,3,FALSE)</f>
        <v>TEXLEATH</v>
      </c>
      <c r="B552">
        <v>313230</v>
      </c>
      <c r="C552" t="s">
        <v>209</v>
      </c>
      <c r="D552" t="str">
        <f>VLOOKUP(E552,'SAM Sectors'!$A$2:$C$440,3,FALSE)</f>
        <v>PLASTICS</v>
      </c>
      <c r="E552">
        <v>326290</v>
      </c>
      <c r="F552" t="s">
        <v>409</v>
      </c>
      <c r="G552">
        <v>51.3</v>
      </c>
      <c r="H552">
        <v>2002</v>
      </c>
    </row>
    <row r="553" spans="1:8">
      <c r="A553" t="str">
        <f>VLOOKUP(B553,'SAM Sectors'!$A$2:$C$440,3,FALSE)</f>
        <v>TEXLEATH</v>
      </c>
      <c r="B553">
        <v>313230</v>
      </c>
      <c r="C553" t="s">
        <v>209</v>
      </c>
      <c r="D553" t="str">
        <f>VLOOKUP(E553,'SAM Sectors'!$A$2:$C$440,3,FALSE)</f>
        <v>MISCMFG</v>
      </c>
      <c r="E553">
        <v>339994</v>
      </c>
      <c r="F553" t="s">
        <v>863</v>
      </c>
      <c r="G553">
        <v>48.3</v>
      </c>
      <c r="H553">
        <v>2002</v>
      </c>
    </row>
    <row r="554" spans="1:8">
      <c r="A554" t="str">
        <f>VLOOKUP(B554,'SAM Sectors'!$A$2:$C$440,3,FALSE)</f>
        <v>TEXLEATH</v>
      </c>
      <c r="B554">
        <v>313230</v>
      </c>
      <c r="C554" t="s">
        <v>209</v>
      </c>
      <c r="D554" t="str">
        <f>VLOOKUP(E554,'SAM Sectors'!$A$2:$C$440,3,FALSE)</f>
        <v>WHOLEDUR</v>
      </c>
      <c r="E554">
        <v>420000</v>
      </c>
      <c r="F554" t="s">
        <v>867</v>
      </c>
      <c r="G554">
        <v>0</v>
      </c>
      <c r="H554">
        <v>2002</v>
      </c>
    </row>
    <row r="555" spans="1:8">
      <c r="A555" t="str">
        <f>VLOOKUP(B555,'SAM Sectors'!$A$2:$C$440,3,FALSE)</f>
        <v>TEXLEATH</v>
      </c>
      <c r="B555">
        <v>313230</v>
      </c>
      <c r="C555" t="s">
        <v>209</v>
      </c>
      <c r="D555" t="str">
        <f>VLOOKUP(E555,'SAM Sectors'!$A$2:$C$440,3,FALSE)</f>
        <v>PROCOMPDES</v>
      </c>
      <c r="E555">
        <v>541511</v>
      </c>
      <c r="F555" t="s">
        <v>960</v>
      </c>
      <c r="G555">
        <v>0</v>
      </c>
      <c r="H555">
        <v>2002</v>
      </c>
    </row>
    <row r="556" spans="1:8">
      <c r="A556" t="str">
        <f>VLOOKUP(B556,'SAM Sectors'!$A$2:$C$440,3,FALSE)</f>
        <v>TEXLEATH</v>
      </c>
      <c r="B556">
        <v>313230</v>
      </c>
      <c r="C556" t="s">
        <v>209</v>
      </c>
      <c r="D556" t="str">
        <f>VLOOKUP(E556,'SAM Sectors'!$A$2:$C$440,3,FALSE)</f>
        <v>NA</v>
      </c>
      <c r="E556" t="s">
        <v>1289</v>
      </c>
      <c r="F556" t="s">
        <v>1290</v>
      </c>
      <c r="G556">
        <v>14.2</v>
      </c>
      <c r="H556">
        <v>2002</v>
      </c>
    </row>
    <row r="557" spans="1:8">
      <c r="A557" t="str">
        <f>VLOOKUP(B557,'SAM Sectors'!$A$2:$C$440,3,FALSE)</f>
        <v>TEXLEATH</v>
      </c>
      <c r="B557">
        <v>313240</v>
      </c>
      <c r="C557" t="s">
        <v>211</v>
      </c>
      <c r="D557" t="str">
        <f>VLOOKUP(E557,'SAM Sectors'!$A$2:$C$440,3,FALSE)</f>
        <v>TEXLEATH</v>
      </c>
      <c r="E557">
        <v>313100</v>
      </c>
      <c r="F557" t="s">
        <v>201</v>
      </c>
      <c r="G557">
        <v>177.5</v>
      </c>
      <c r="H557">
        <v>2002</v>
      </c>
    </row>
    <row r="558" spans="1:8">
      <c r="A558" t="str">
        <f>VLOOKUP(B558,'SAM Sectors'!$A$2:$C$440,3,FALSE)</f>
        <v>TEXLEATH</v>
      </c>
      <c r="B558">
        <v>313240</v>
      </c>
      <c r="C558" t="s">
        <v>211</v>
      </c>
      <c r="D558" t="str">
        <f>VLOOKUP(E558,'SAM Sectors'!$A$2:$C$440,3,FALSE)</f>
        <v>TEXLEATH</v>
      </c>
      <c r="E558">
        <v>313210</v>
      </c>
      <c r="F558" t="s">
        <v>204</v>
      </c>
      <c r="G558">
        <v>33.799999999999997</v>
      </c>
      <c r="H558">
        <v>2002</v>
      </c>
    </row>
    <row r="559" spans="1:8">
      <c r="A559" t="str">
        <f>VLOOKUP(B559,'SAM Sectors'!$A$2:$C$440,3,FALSE)</f>
        <v>TEXLEATH</v>
      </c>
      <c r="B559">
        <v>313240</v>
      </c>
      <c r="C559" t="s">
        <v>211</v>
      </c>
      <c r="D559" t="str">
        <f>VLOOKUP(E559,'SAM Sectors'!$A$2:$C$440,3,FALSE)</f>
        <v>TEXLEATH</v>
      </c>
      <c r="E559">
        <v>313220</v>
      </c>
      <c r="F559" t="s">
        <v>206</v>
      </c>
      <c r="G559">
        <v>3.8</v>
      </c>
      <c r="H559">
        <v>2002</v>
      </c>
    </row>
    <row r="560" spans="1:8">
      <c r="A560" t="str">
        <f>VLOOKUP(B560,'SAM Sectors'!$A$2:$C$440,3,FALSE)</f>
        <v>TEXLEATH</v>
      </c>
      <c r="B560">
        <v>313240</v>
      </c>
      <c r="C560" t="s">
        <v>211</v>
      </c>
      <c r="D560" t="str">
        <f>VLOOKUP(E560,'SAM Sectors'!$A$2:$C$440,3,FALSE)</f>
        <v>TEXLEATH</v>
      </c>
      <c r="E560">
        <v>313230</v>
      </c>
      <c r="F560" t="s">
        <v>209</v>
      </c>
      <c r="G560">
        <v>126</v>
      </c>
      <c r="H560">
        <v>2002</v>
      </c>
    </row>
    <row r="561" spans="1:8">
      <c r="A561" t="str">
        <f>VLOOKUP(B561,'SAM Sectors'!$A$2:$C$440,3,FALSE)</f>
        <v>TEXLEATH</v>
      </c>
      <c r="B561">
        <v>313240</v>
      </c>
      <c r="C561" t="s">
        <v>211</v>
      </c>
      <c r="D561" t="str">
        <f>VLOOKUP(E561,'SAM Sectors'!$A$2:$C$440,3,FALSE)</f>
        <v>TEXLEATH</v>
      </c>
      <c r="E561">
        <v>313240</v>
      </c>
      <c r="F561" t="s">
        <v>211</v>
      </c>
      <c r="G561">
        <v>2890.5</v>
      </c>
      <c r="H561">
        <v>2002</v>
      </c>
    </row>
    <row r="562" spans="1:8">
      <c r="A562" t="str">
        <f>VLOOKUP(B562,'SAM Sectors'!$A$2:$C$440,3,FALSE)</f>
        <v>TEXLEATH</v>
      </c>
      <c r="B562">
        <v>313240</v>
      </c>
      <c r="C562" t="s">
        <v>211</v>
      </c>
      <c r="D562" t="str">
        <f>VLOOKUP(E562,'SAM Sectors'!$A$2:$C$440,3,FALSE)</f>
        <v>TEXLEATH</v>
      </c>
      <c r="E562">
        <v>313310</v>
      </c>
      <c r="F562" t="s">
        <v>213</v>
      </c>
      <c r="G562">
        <v>178.5</v>
      </c>
      <c r="H562">
        <v>2002</v>
      </c>
    </row>
    <row r="563" spans="1:8">
      <c r="A563" t="str">
        <f>VLOOKUP(B563,'SAM Sectors'!$A$2:$C$440,3,FALSE)</f>
        <v>TEXLEATH</v>
      </c>
      <c r="B563">
        <v>313240</v>
      </c>
      <c r="C563" t="s">
        <v>211</v>
      </c>
      <c r="D563" t="str">
        <f>VLOOKUP(E563,'SAM Sectors'!$A$2:$C$440,3,FALSE)</f>
        <v>APPAREL</v>
      </c>
      <c r="E563">
        <v>315100</v>
      </c>
      <c r="F563" t="s">
        <v>231</v>
      </c>
      <c r="G563">
        <v>2.8</v>
      </c>
      <c r="H563">
        <v>2002</v>
      </c>
    </row>
    <row r="564" spans="1:8">
      <c r="A564" t="str">
        <f>VLOOKUP(B564,'SAM Sectors'!$A$2:$C$440,3,FALSE)</f>
        <v>TEXLEATH</v>
      </c>
      <c r="B564">
        <v>313240</v>
      </c>
      <c r="C564" t="s">
        <v>211</v>
      </c>
      <c r="D564" t="str">
        <f>VLOOKUP(E564,'SAM Sectors'!$A$2:$C$440,3,FALSE)</f>
        <v>APPAREL</v>
      </c>
      <c r="E564">
        <v>315210</v>
      </c>
      <c r="F564" t="s">
        <v>234</v>
      </c>
      <c r="G564">
        <v>218.7</v>
      </c>
      <c r="H564">
        <v>2002</v>
      </c>
    </row>
    <row r="565" spans="1:8">
      <c r="A565" t="str">
        <f>VLOOKUP(B565,'SAM Sectors'!$A$2:$C$440,3,FALSE)</f>
        <v>TEXLEATH</v>
      </c>
      <c r="B565">
        <v>313240</v>
      </c>
      <c r="C565" t="s">
        <v>211</v>
      </c>
      <c r="D565" t="str">
        <f>VLOOKUP(E565,'SAM Sectors'!$A$2:$C$440,3,FALSE)</f>
        <v>APPAREL</v>
      </c>
      <c r="E565">
        <v>315220</v>
      </c>
      <c r="F565" t="s">
        <v>237</v>
      </c>
      <c r="G565">
        <v>30.8</v>
      </c>
      <c r="H565">
        <v>2002</v>
      </c>
    </row>
    <row r="566" spans="1:8">
      <c r="A566" t="str">
        <f>VLOOKUP(B566,'SAM Sectors'!$A$2:$C$440,3,FALSE)</f>
        <v>TEXLEATH</v>
      </c>
      <c r="B566">
        <v>313240</v>
      </c>
      <c r="C566" t="s">
        <v>211</v>
      </c>
      <c r="D566" t="str">
        <f>VLOOKUP(E566,'SAM Sectors'!$A$2:$C$440,3,FALSE)</f>
        <v>WHOLEDUR</v>
      </c>
      <c r="E566">
        <v>420000</v>
      </c>
      <c r="F566" t="s">
        <v>867</v>
      </c>
      <c r="G566">
        <v>0</v>
      </c>
      <c r="H566">
        <v>2002</v>
      </c>
    </row>
    <row r="567" spans="1:8">
      <c r="A567" t="str">
        <f>VLOOKUP(B567,'SAM Sectors'!$A$2:$C$440,3,FALSE)</f>
        <v>TEXLEATH</v>
      </c>
      <c r="B567">
        <v>313240</v>
      </c>
      <c r="C567" t="s">
        <v>211</v>
      </c>
      <c r="D567" t="str">
        <f>VLOOKUP(E567,'SAM Sectors'!$A$2:$C$440,3,FALSE)</f>
        <v>PROCOMPDES</v>
      </c>
      <c r="E567">
        <v>541511</v>
      </c>
      <c r="F567" t="s">
        <v>960</v>
      </c>
      <c r="G567">
        <v>0</v>
      </c>
      <c r="H567">
        <v>2002</v>
      </c>
    </row>
    <row r="568" spans="1:8">
      <c r="A568" t="str">
        <f>VLOOKUP(B568,'SAM Sectors'!$A$2:$C$440,3,FALSE)</f>
        <v>TEXLEATH</v>
      </c>
      <c r="B568">
        <v>313310</v>
      </c>
      <c r="C568" t="s">
        <v>213</v>
      </c>
      <c r="D568" t="str">
        <f>VLOOKUP(E568,'SAM Sectors'!$A$2:$C$440,3,FALSE)</f>
        <v>CONNONRES</v>
      </c>
      <c r="E568">
        <v>230102</v>
      </c>
      <c r="F568" t="s">
        <v>64</v>
      </c>
      <c r="G568">
        <v>0</v>
      </c>
      <c r="H568">
        <v>2002</v>
      </c>
    </row>
    <row r="569" spans="1:8">
      <c r="A569" t="str">
        <f>VLOOKUP(B569,'SAM Sectors'!$A$2:$C$440,3,FALSE)</f>
        <v>TEXLEATH</v>
      </c>
      <c r="B569">
        <v>313310</v>
      </c>
      <c r="C569" t="s">
        <v>213</v>
      </c>
      <c r="D569" t="str">
        <f>VLOOKUP(E569,'SAM Sectors'!$A$2:$C$440,3,FALSE)</f>
        <v>TEXLEATH</v>
      </c>
      <c r="E569">
        <v>313100</v>
      </c>
      <c r="F569" t="s">
        <v>201</v>
      </c>
      <c r="G569">
        <v>26.1</v>
      </c>
      <c r="H569">
        <v>2002</v>
      </c>
    </row>
    <row r="570" spans="1:8">
      <c r="A570" t="str">
        <f>VLOOKUP(B570,'SAM Sectors'!$A$2:$C$440,3,FALSE)</f>
        <v>TEXLEATH</v>
      </c>
      <c r="B570">
        <v>313310</v>
      </c>
      <c r="C570" t="s">
        <v>213</v>
      </c>
      <c r="D570" t="str">
        <f>VLOOKUP(E570,'SAM Sectors'!$A$2:$C$440,3,FALSE)</f>
        <v>TEXLEATH</v>
      </c>
      <c r="E570">
        <v>313240</v>
      </c>
      <c r="F570" t="s">
        <v>211</v>
      </c>
      <c r="G570">
        <v>68</v>
      </c>
      <c r="H570">
        <v>2002</v>
      </c>
    </row>
    <row r="571" spans="1:8">
      <c r="A571" t="str">
        <f>VLOOKUP(B571,'SAM Sectors'!$A$2:$C$440,3,FALSE)</f>
        <v>TEXLEATH</v>
      </c>
      <c r="B571">
        <v>313310</v>
      </c>
      <c r="C571" t="s">
        <v>213</v>
      </c>
      <c r="D571" t="str">
        <f>VLOOKUP(E571,'SAM Sectors'!$A$2:$C$440,3,FALSE)</f>
        <v>TEXLEATH</v>
      </c>
      <c r="E571">
        <v>313310</v>
      </c>
      <c r="F571" t="s">
        <v>213</v>
      </c>
      <c r="G571">
        <v>9619.7999999999993</v>
      </c>
      <c r="H571">
        <v>2002</v>
      </c>
    </row>
    <row r="572" spans="1:8">
      <c r="A572" t="str">
        <f>VLOOKUP(B572,'SAM Sectors'!$A$2:$C$440,3,FALSE)</f>
        <v>TEXLEATH</v>
      </c>
      <c r="B572">
        <v>313310</v>
      </c>
      <c r="C572" t="s">
        <v>213</v>
      </c>
      <c r="D572" t="str">
        <f>VLOOKUP(E572,'SAM Sectors'!$A$2:$C$440,3,FALSE)</f>
        <v>TEXLEATH</v>
      </c>
      <c r="E572">
        <v>314990</v>
      </c>
      <c r="F572" t="s">
        <v>223</v>
      </c>
      <c r="G572">
        <v>54</v>
      </c>
      <c r="H572">
        <v>2002</v>
      </c>
    </row>
    <row r="573" spans="1:8">
      <c r="A573" t="str">
        <f>VLOOKUP(B573,'SAM Sectors'!$A$2:$C$440,3,FALSE)</f>
        <v>TEXLEATH</v>
      </c>
      <c r="B573">
        <v>313310</v>
      </c>
      <c r="C573" t="s">
        <v>213</v>
      </c>
      <c r="D573" t="str">
        <f>VLOOKUP(E573,'SAM Sectors'!$A$2:$C$440,3,FALSE)</f>
        <v>APPAREL</v>
      </c>
      <c r="E573">
        <v>315220</v>
      </c>
      <c r="F573" t="s">
        <v>237</v>
      </c>
      <c r="G573">
        <v>42.8</v>
      </c>
      <c r="H573">
        <v>2002</v>
      </c>
    </row>
    <row r="574" spans="1:8">
      <c r="A574" t="str">
        <f>VLOOKUP(B574,'SAM Sectors'!$A$2:$C$440,3,FALSE)</f>
        <v>TEXLEATH</v>
      </c>
      <c r="B574">
        <v>313310</v>
      </c>
      <c r="C574" t="s">
        <v>213</v>
      </c>
      <c r="D574" t="str">
        <f>VLOOKUP(E574,'SAM Sectors'!$A$2:$C$440,3,FALSE)</f>
        <v>APPAREL</v>
      </c>
      <c r="E574">
        <v>315230</v>
      </c>
      <c r="F574" t="s">
        <v>238</v>
      </c>
      <c r="G574">
        <v>23.1</v>
      </c>
      <c r="H574">
        <v>2002</v>
      </c>
    </row>
    <row r="575" spans="1:8">
      <c r="A575" t="str">
        <f>VLOOKUP(B575,'SAM Sectors'!$A$2:$C$440,3,FALSE)</f>
        <v>TEXLEATH</v>
      </c>
      <c r="B575">
        <v>313310</v>
      </c>
      <c r="C575" t="s">
        <v>213</v>
      </c>
      <c r="D575" t="str">
        <f>VLOOKUP(E575,'SAM Sectors'!$A$2:$C$440,3,FALSE)</f>
        <v>PRINT</v>
      </c>
      <c r="E575">
        <v>323110</v>
      </c>
      <c r="F575" t="s">
        <v>298</v>
      </c>
      <c r="G575">
        <v>63.1</v>
      </c>
      <c r="H575">
        <v>2002</v>
      </c>
    </row>
    <row r="576" spans="1:8">
      <c r="A576" t="str">
        <f>VLOOKUP(B576,'SAM Sectors'!$A$2:$C$440,3,FALSE)</f>
        <v>TEXLEATH</v>
      </c>
      <c r="B576">
        <v>313310</v>
      </c>
      <c r="C576" t="s">
        <v>213</v>
      </c>
      <c r="D576" t="str">
        <f>VLOOKUP(E576,'SAM Sectors'!$A$2:$C$440,3,FALSE)</f>
        <v>PLASTICS</v>
      </c>
      <c r="E576">
        <v>326110</v>
      </c>
      <c r="F576" t="s">
        <v>387</v>
      </c>
      <c r="G576">
        <v>76.900000000000006</v>
      </c>
      <c r="H576">
        <v>2002</v>
      </c>
    </row>
    <row r="577" spans="1:8">
      <c r="A577" t="str">
        <f>VLOOKUP(B577,'SAM Sectors'!$A$2:$C$440,3,FALSE)</f>
        <v>TEXLEATH</v>
      </c>
      <c r="B577">
        <v>313310</v>
      </c>
      <c r="C577" t="s">
        <v>213</v>
      </c>
      <c r="D577" t="str">
        <f>VLOOKUP(E577,'SAM Sectors'!$A$2:$C$440,3,FALSE)</f>
        <v>PLASTICS</v>
      </c>
      <c r="E577">
        <v>326121</v>
      </c>
      <c r="F577" t="s">
        <v>391</v>
      </c>
      <c r="G577">
        <v>105.5</v>
      </c>
      <c r="H577">
        <v>2002</v>
      </c>
    </row>
    <row r="578" spans="1:8">
      <c r="A578" t="str">
        <f>VLOOKUP(B578,'SAM Sectors'!$A$2:$C$440,3,FALSE)</f>
        <v>TEXLEATH</v>
      </c>
      <c r="B578">
        <v>313310</v>
      </c>
      <c r="C578" t="s">
        <v>213</v>
      </c>
      <c r="D578" t="str">
        <f>VLOOKUP(E578,'SAM Sectors'!$A$2:$C$440,3,FALSE)</f>
        <v>FURN</v>
      </c>
      <c r="E578">
        <v>337920</v>
      </c>
      <c r="F578" t="s">
        <v>832</v>
      </c>
      <c r="G578">
        <v>35.299999999999997</v>
      </c>
      <c r="H578">
        <v>2002</v>
      </c>
    </row>
    <row r="579" spans="1:8">
      <c r="A579" t="str">
        <f>VLOOKUP(B579,'SAM Sectors'!$A$2:$C$440,3,FALSE)</f>
        <v>TEXLEATH</v>
      </c>
      <c r="B579">
        <v>313310</v>
      </c>
      <c r="C579" t="s">
        <v>213</v>
      </c>
      <c r="D579" t="str">
        <f>VLOOKUP(E579,'SAM Sectors'!$A$2:$C$440,3,FALSE)</f>
        <v>LABDENT</v>
      </c>
      <c r="E579">
        <v>339113</v>
      </c>
      <c r="F579" t="s">
        <v>839</v>
      </c>
      <c r="G579">
        <v>89.1</v>
      </c>
      <c r="H579">
        <v>2002</v>
      </c>
    </row>
    <row r="580" spans="1:8">
      <c r="A580" t="str">
        <f>VLOOKUP(B580,'SAM Sectors'!$A$2:$C$440,3,FALSE)</f>
        <v>TEXLEATH</v>
      </c>
      <c r="B580">
        <v>313310</v>
      </c>
      <c r="C580" t="s">
        <v>213</v>
      </c>
      <c r="D580" t="str">
        <f>VLOOKUP(E580,'SAM Sectors'!$A$2:$C$440,3,FALSE)</f>
        <v>WHOLEDUR</v>
      </c>
      <c r="E580">
        <v>420000</v>
      </c>
      <c r="F580" t="s">
        <v>867</v>
      </c>
      <c r="G580">
        <v>0</v>
      </c>
      <c r="H580">
        <v>2002</v>
      </c>
    </row>
    <row r="581" spans="1:8">
      <c r="A581" t="str">
        <f>VLOOKUP(B581,'SAM Sectors'!$A$2:$C$440,3,FALSE)</f>
        <v>TEXLEATH</v>
      </c>
      <c r="B581">
        <v>313310</v>
      </c>
      <c r="C581" t="s">
        <v>213</v>
      </c>
      <c r="D581" t="str">
        <f>VLOOKUP(E581,'SAM Sectors'!$A$2:$C$440,3,FALSE)</f>
        <v>PROCOMPDES</v>
      </c>
      <c r="E581">
        <v>541511</v>
      </c>
      <c r="F581" t="s">
        <v>960</v>
      </c>
      <c r="G581">
        <v>0</v>
      </c>
      <c r="H581">
        <v>2002</v>
      </c>
    </row>
    <row r="582" spans="1:8">
      <c r="A582" t="str">
        <f>VLOOKUP(B582,'SAM Sectors'!$A$2:$C$440,3,FALSE)</f>
        <v>TEXLEATH</v>
      </c>
      <c r="B582">
        <v>313320</v>
      </c>
      <c r="C582" t="s">
        <v>215</v>
      </c>
      <c r="D582" t="str">
        <f>VLOOKUP(E582,'SAM Sectors'!$A$2:$C$440,3,FALSE)</f>
        <v>CONNONRES</v>
      </c>
      <c r="E582">
        <v>230102</v>
      </c>
      <c r="F582" t="s">
        <v>64</v>
      </c>
      <c r="G582">
        <v>0</v>
      </c>
      <c r="H582">
        <v>2002</v>
      </c>
    </row>
    <row r="583" spans="1:8">
      <c r="A583" t="str">
        <f>VLOOKUP(B583,'SAM Sectors'!$A$2:$C$440,3,FALSE)</f>
        <v>TEXLEATH</v>
      </c>
      <c r="B583">
        <v>313320</v>
      </c>
      <c r="C583" t="s">
        <v>215</v>
      </c>
      <c r="D583" t="str">
        <f>VLOOKUP(E583,'SAM Sectors'!$A$2:$C$440,3,FALSE)</f>
        <v>TEXLEATH</v>
      </c>
      <c r="E583">
        <v>313310</v>
      </c>
      <c r="F583" t="s">
        <v>213</v>
      </c>
      <c r="G583">
        <v>7.4</v>
      </c>
      <c r="H583">
        <v>2002</v>
      </c>
    </row>
    <row r="584" spans="1:8">
      <c r="A584" t="str">
        <f>VLOOKUP(B584,'SAM Sectors'!$A$2:$C$440,3,FALSE)</f>
        <v>TEXLEATH</v>
      </c>
      <c r="B584">
        <v>313320</v>
      </c>
      <c r="C584" t="s">
        <v>215</v>
      </c>
      <c r="D584" t="str">
        <f>VLOOKUP(E584,'SAM Sectors'!$A$2:$C$440,3,FALSE)</f>
        <v>TEXLEATH</v>
      </c>
      <c r="E584">
        <v>313320</v>
      </c>
      <c r="F584" t="s">
        <v>215</v>
      </c>
      <c r="G584">
        <v>1675.9</v>
      </c>
      <c r="H584">
        <v>2002</v>
      </c>
    </row>
    <row r="585" spans="1:8">
      <c r="A585" t="str">
        <f>VLOOKUP(B585,'SAM Sectors'!$A$2:$C$440,3,FALSE)</f>
        <v>TEXLEATH</v>
      </c>
      <c r="B585">
        <v>313320</v>
      </c>
      <c r="C585" t="s">
        <v>215</v>
      </c>
      <c r="D585" t="str">
        <f>VLOOKUP(E585,'SAM Sectors'!$A$2:$C$440,3,FALSE)</f>
        <v>TEXLEATH</v>
      </c>
      <c r="E585">
        <v>314110</v>
      </c>
      <c r="F585" t="s">
        <v>217</v>
      </c>
      <c r="G585">
        <v>27.2</v>
      </c>
      <c r="H585">
        <v>2002</v>
      </c>
    </row>
    <row r="586" spans="1:8">
      <c r="A586" t="str">
        <f>VLOOKUP(B586,'SAM Sectors'!$A$2:$C$440,3,FALSE)</f>
        <v>TEXLEATH</v>
      </c>
      <c r="B586">
        <v>313320</v>
      </c>
      <c r="C586" t="s">
        <v>215</v>
      </c>
      <c r="D586" t="str">
        <f>VLOOKUP(E586,'SAM Sectors'!$A$2:$C$440,3,FALSE)</f>
        <v>TEXLEATH</v>
      </c>
      <c r="E586">
        <v>314990</v>
      </c>
      <c r="F586" t="s">
        <v>223</v>
      </c>
      <c r="G586">
        <v>22</v>
      </c>
      <c r="H586">
        <v>2002</v>
      </c>
    </row>
    <row r="587" spans="1:8">
      <c r="A587" t="str">
        <f>VLOOKUP(B587,'SAM Sectors'!$A$2:$C$440,3,FALSE)</f>
        <v>TEXLEATH</v>
      </c>
      <c r="B587">
        <v>313320</v>
      </c>
      <c r="C587" t="s">
        <v>215</v>
      </c>
      <c r="D587" t="str">
        <f>VLOOKUP(E587,'SAM Sectors'!$A$2:$C$440,3,FALSE)</f>
        <v>CHEMSBASIC</v>
      </c>
      <c r="E587">
        <v>325220</v>
      </c>
      <c r="F587" t="s">
        <v>341</v>
      </c>
      <c r="G587">
        <v>46</v>
      </c>
      <c r="H587">
        <v>2002</v>
      </c>
    </row>
    <row r="588" spans="1:8">
      <c r="A588" t="str">
        <f>VLOOKUP(B588,'SAM Sectors'!$A$2:$C$440,3,FALSE)</f>
        <v>TEXLEATH</v>
      </c>
      <c r="B588">
        <v>313320</v>
      </c>
      <c r="C588" t="s">
        <v>215</v>
      </c>
      <c r="D588" t="str">
        <f>VLOOKUP(E588,'SAM Sectors'!$A$2:$C$440,3,FALSE)</f>
        <v>PLASTICS</v>
      </c>
      <c r="E588">
        <v>326110</v>
      </c>
      <c r="F588" t="s">
        <v>387</v>
      </c>
      <c r="G588">
        <v>43.4</v>
      </c>
      <c r="H588">
        <v>2002</v>
      </c>
    </row>
    <row r="589" spans="1:8">
      <c r="A589" t="str">
        <f>VLOOKUP(B589,'SAM Sectors'!$A$2:$C$440,3,FALSE)</f>
        <v>TEXLEATH</v>
      </c>
      <c r="B589">
        <v>313320</v>
      </c>
      <c r="C589" t="s">
        <v>215</v>
      </c>
      <c r="D589" t="str">
        <f>VLOOKUP(E589,'SAM Sectors'!$A$2:$C$440,3,FALSE)</f>
        <v>PLASTICS</v>
      </c>
      <c r="E589">
        <v>326220</v>
      </c>
      <c r="F589" t="s">
        <v>406</v>
      </c>
      <c r="G589">
        <v>71.2</v>
      </c>
      <c r="H589">
        <v>2002</v>
      </c>
    </row>
    <row r="590" spans="1:8">
      <c r="A590" t="str">
        <f>VLOOKUP(B590,'SAM Sectors'!$A$2:$C$440,3,FALSE)</f>
        <v>TEXLEATH</v>
      </c>
      <c r="B590">
        <v>313320</v>
      </c>
      <c r="C590" t="s">
        <v>215</v>
      </c>
      <c r="D590" t="str">
        <f>VLOOKUP(E590,'SAM Sectors'!$A$2:$C$440,3,FALSE)</f>
        <v>WHOLEDUR</v>
      </c>
      <c r="E590">
        <v>420000</v>
      </c>
      <c r="F590" t="s">
        <v>867</v>
      </c>
      <c r="G590">
        <v>0</v>
      </c>
      <c r="H590">
        <v>2002</v>
      </c>
    </row>
    <row r="591" spans="1:8">
      <c r="A591" t="str">
        <f>VLOOKUP(B591,'SAM Sectors'!$A$2:$C$440,3,FALSE)</f>
        <v>TEXLEATH</v>
      </c>
      <c r="B591">
        <v>313320</v>
      </c>
      <c r="C591" t="s">
        <v>215</v>
      </c>
      <c r="D591" t="str">
        <f>VLOOKUP(E591,'SAM Sectors'!$A$2:$C$440,3,FALSE)</f>
        <v>PROCOMPDES</v>
      </c>
      <c r="E591">
        <v>541511</v>
      </c>
      <c r="F591" t="s">
        <v>960</v>
      </c>
      <c r="G591">
        <v>0</v>
      </c>
      <c r="H591">
        <v>2002</v>
      </c>
    </row>
    <row r="592" spans="1:8">
      <c r="A592" t="str">
        <f>VLOOKUP(B592,'SAM Sectors'!$A$2:$C$440,3,FALSE)</f>
        <v>TEXLEATH</v>
      </c>
      <c r="B592">
        <v>314110</v>
      </c>
      <c r="C592" t="s">
        <v>217</v>
      </c>
      <c r="D592" t="str">
        <f>VLOOKUP(E592,'SAM Sectors'!$A$2:$C$440,3,FALSE)</f>
        <v>CONNONRES</v>
      </c>
      <c r="E592">
        <v>230102</v>
      </c>
      <c r="F592" t="s">
        <v>64</v>
      </c>
      <c r="G592">
        <v>0</v>
      </c>
      <c r="H592">
        <v>2002</v>
      </c>
    </row>
    <row r="593" spans="1:8">
      <c r="A593" t="str">
        <f>VLOOKUP(B593,'SAM Sectors'!$A$2:$C$440,3,FALSE)</f>
        <v>TEXLEATH</v>
      </c>
      <c r="B593">
        <v>314110</v>
      </c>
      <c r="C593" t="s">
        <v>217</v>
      </c>
      <c r="D593" t="str">
        <f>VLOOKUP(E593,'SAM Sectors'!$A$2:$C$440,3,FALSE)</f>
        <v>TEXLEATH</v>
      </c>
      <c r="E593">
        <v>313100</v>
      </c>
      <c r="F593" t="s">
        <v>201</v>
      </c>
      <c r="G593">
        <v>22</v>
      </c>
      <c r="H593">
        <v>2002</v>
      </c>
    </row>
    <row r="594" spans="1:8">
      <c r="A594" t="str">
        <f>VLOOKUP(B594,'SAM Sectors'!$A$2:$C$440,3,FALSE)</f>
        <v>TEXLEATH</v>
      </c>
      <c r="B594">
        <v>314110</v>
      </c>
      <c r="C594" t="s">
        <v>217</v>
      </c>
      <c r="D594" t="str">
        <f>VLOOKUP(E594,'SAM Sectors'!$A$2:$C$440,3,FALSE)</f>
        <v>TEXLEATH</v>
      </c>
      <c r="E594">
        <v>313210</v>
      </c>
      <c r="F594" t="s">
        <v>204</v>
      </c>
      <c r="G594">
        <v>23.7</v>
      </c>
      <c r="H594">
        <v>2002</v>
      </c>
    </row>
    <row r="595" spans="1:8">
      <c r="A595" t="str">
        <f>VLOOKUP(B595,'SAM Sectors'!$A$2:$C$440,3,FALSE)</f>
        <v>TEXLEATH</v>
      </c>
      <c r="B595">
        <v>314110</v>
      </c>
      <c r="C595" t="s">
        <v>217</v>
      </c>
      <c r="D595" t="str">
        <f>VLOOKUP(E595,'SAM Sectors'!$A$2:$C$440,3,FALSE)</f>
        <v>TEXLEATH</v>
      </c>
      <c r="E595">
        <v>314110</v>
      </c>
      <c r="F595" t="s">
        <v>217</v>
      </c>
      <c r="G595">
        <v>12742</v>
      </c>
      <c r="H595">
        <v>2002</v>
      </c>
    </row>
    <row r="596" spans="1:8">
      <c r="A596" t="str">
        <f>VLOOKUP(B596,'SAM Sectors'!$A$2:$C$440,3,FALSE)</f>
        <v>TEXLEATH</v>
      </c>
      <c r="B596">
        <v>314110</v>
      </c>
      <c r="C596" t="s">
        <v>217</v>
      </c>
      <c r="D596" t="str">
        <f>VLOOKUP(E596,'SAM Sectors'!$A$2:$C$440,3,FALSE)</f>
        <v>TEXLEATH</v>
      </c>
      <c r="E596">
        <v>314120</v>
      </c>
      <c r="F596" t="s">
        <v>219</v>
      </c>
      <c r="G596">
        <v>25.3</v>
      </c>
      <c r="H596">
        <v>2002</v>
      </c>
    </row>
    <row r="597" spans="1:8">
      <c r="A597" t="str">
        <f>VLOOKUP(B597,'SAM Sectors'!$A$2:$C$440,3,FALSE)</f>
        <v>TEXLEATH</v>
      </c>
      <c r="B597">
        <v>314110</v>
      </c>
      <c r="C597" t="s">
        <v>217</v>
      </c>
      <c r="D597" t="str">
        <f>VLOOKUP(E597,'SAM Sectors'!$A$2:$C$440,3,FALSE)</f>
        <v>TEXLEATH</v>
      </c>
      <c r="E597">
        <v>314990</v>
      </c>
      <c r="F597" t="s">
        <v>223</v>
      </c>
      <c r="G597">
        <v>109.2</v>
      </c>
      <c r="H597">
        <v>2002</v>
      </c>
    </row>
    <row r="598" spans="1:8">
      <c r="A598" t="str">
        <f>VLOOKUP(B598,'SAM Sectors'!$A$2:$C$440,3,FALSE)</f>
        <v>TEXLEATH</v>
      </c>
      <c r="B598">
        <v>314110</v>
      </c>
      <c r="C598" t="s">
        <v>217</v>
      </c>
      <c r="D598" t="str">
        <f>VLOOKUP(E598,'SAM Sectors'!$A$2:$C$440,3,FALSE)</f>
        <v>VEHICLEPARTS</v>
      </c>
      <c r="E598">
        <v>336300</v>
      </c>
      <c r="F598" t="s">
        <v>781</v>
      </c>
      <c r="G598">
        <v>222.4</v>
      </c>
      <c r="H598">
        <v>2002</v>
      </c>
    </row>
    <row r="599" spans="1:8">
      <c r="A599" t="str">
        <f>VLOOKUP(B599,'SAM Sectors'!$A$2:$C$440,3,FALSE)</f>
        <v>TEXLEATH</v>
      </c>
      <c r="B599">
        <v>314110</v>
      </c>
      <c r="C599" t="s">
        <v>217</v>
      </c>
      <c r="D599" t="str">
        <f>VLOOKUP(E599,'SAM Sectors'!$A$2:$C$440,3,FALSE)</f>
        <v>WHOLEDUR</v>
      </c>
      <c r="E599">
        <v>420000</v>
      </c>
      <c r="F599" t="s">
        <v>867</v>
      </c>
      <c r="G599">
        <v>0</v>
      </c>
      <c r="H599">
        <v>2002</v>
      </c>
    </row>
    <row r="600" spans="1:8">
      <c r="A600" t="str">
        <f>VLOOKUP(B600,'SAM Sectors'!$A$2:$C$440,3,FALSE)</f>
        <v>TEXLEATH</v>
      </c>
      <c r="B600">
        <v>314110</v>
      </c>
      <c r="C600" t="s">
        <v>217</v>
      </c>
      <c r="D600" t="str">
        <f>VLOOKUP(E600,'SAM Sectors'!$A$2:$C$440,3,FALSE)</f>
        <v>PROCOMPDES</v>
      </c>
      <c r="E600">
        <v>541511</v>
      </c>
      <c r="F600" t="s">
        <v>960</v>
      </c>
      <c r="G600">
        <v>0</v>
      </c>
      <c r="H600">
        <v>2002</v>
      </c>
    </row>
    <row r="601" spans="1:8">
      <c r="A601" t="str">
        <f>VLOOKUP(B601,'SAM Sectors'!$A$2:$C$440,3,FALSE)</f>
        <v>TEXLEATH</v>
      </c>
      <c r="B601">
        <v>314120</v>
      </c>
      <c r="C601" t="s">
        <v>219</v>
      </c>
      <c r="D601" t="str">
        <f>VLOOKUP(E601,'SAM Sectors'!$A$2:$C$440,3,FALSE)</f>
        <v>TEXLEATH</v>
      </c>
      <c r="E601">
        <v>313210</v>
      </c>
      <c r="F601" t="s">
        <v>204</v>
      </c>
      <c r="G601">
        <v>44.8</v>
      </c>
      <c r="H601">
        <v>2002</v>
      </c>
    </row>
    <row r="602" spans="1:8">
      <c r="A602" t="str">
        <f>VLOOKUP(B602,'SAM Sectors'!$A$2:$C$440,3,FALSE)</f>
        <v>TEXLEATH</v>
      </c>
      <c r="B602">
        <v>314120</v>
      </c>
      <c r="C602" t="s">
        <v>219</v>
      </c>
      <c r="D602" t="str">
        <f>VLOOKUP(E602,'SAM Sectors'!$A$2:$C$440,3,FALSE)</f>
        <v>TEXLEATH</v>
      </c>
      <c r="E602">
        <v>313310</v>
      </c>
      <c r="F602" t="s">
        <v>213</v>
      </c>
      <c r="G602">
        <v>94.9</v>
      </c>
      <c r="H602">
        <v>2002</v>
      </c>
    </row>
    <row r="603" spans="1:8">
      <c r="A603" t="str">
        <f>VLOOKUP(B603,'SAM Sectors'!$A$2:$C$440,3,FALSE)</f>
        <v>TEXLEATH</v>
      </c>
      <c r="B603">
        <v>314120</v>
      </c>
      <c r="C603" t="s">
        <v>219</v>
      </c>
      <c r="D603" t="str">
        <f>VLOOKUP(E603,'SAM Sectors'!$A$2:$C$440,3,FALSE)</f>
        <v>TEXLEATH</v>
      </c>
      <c r="E603">
        <v>314120</v>
      </c>
      <c r="F603" t="s">
        <v>219</v>
      </c>
      <c r="G603">
        <v>7123.7</v>
      </c>
      <c r="H603">
        <v>2002</v>
      </c>
    </row>
    <row r="604" spans="1:8">
      <c r="A604" t="str">
        <f>VLOOKUP(B604,'SAM Sectors'!$A$2:$C$440,3,FALSE)</f>
        <v>TEXLEATH</v>
      </c>
      <c r="B604">
        <v>314120</v>
      </c>
      <c r="C604" t="s">
        <v>219</v>
      </c>
      <c r="D604" t="str">
        <f>VLOOKUP(E604,'SAM Sectors'!$A$2:$C$440,3,FALSE)</f>
        <v>TEXLEATH</v>
      </c>
      <c r="E604">
        <v>314990</v>
      </c>
      <c r="F604" t="s">
        <v>223</v>
      </c>
      <c r="G604">
        <v>154.69999999999999</v>
      </c>
      <c r="H604">
        <v>2002</v>
      </c>
    </row>
    <row r="605" spans="1:8">
      <c r="A605" t="str">
        <f>VLOOKUP(B605,'SAM Sectors'!$A$2:$C$440,3,FALSE)</f>
        <v>TEXLEATH</v>
      </c>
      <c r="B605">
        <v>314120</v>
      </c>
      <c r="C605" t="s">
        <v>219</v>
      </c>
      <c r="D605" t="str">
        <f>VLOOKUP(E605,'SAM Sectors'!$A$2:$C$440,3,FALSE)</f>
        <v>APPAREL</v>
      </c>
      <c r="E605">
        <v>315290</v>
      </c>
      <c r="F605" t="s">
        <v>239</v>
      </c>
      <c r="G605">
        <v>12.1</v>
      </c>
      <c r="H605">
        <v>2002</v>
      </c>
    </row>
    <row r="606" spans="1:8">
      <c r="A606" t="str">
        <f>VLOOKUP(B606,'SAM Sectors'!$A$2:$C$440,3,FALSE)</f>
        <v>TEXLEATH</v>
      </c>
      <c r="B606">
        <v>314120</v>
      </c>
      <c r="C606" t="s">
        <v>219</v>
      </c>
      <c r="D606" t="str">
        <f>VLOOKUP(E606,'SAM Sectors'!$A$2:$C$440,3,FALSE)</f>
        <v>APPAREL</v>
      </c>
      <c r="E606">
        <v>315900</v>
      </c>
      <c r="F606" t="s">
        <v>240</v>
      </c>
      <c r="G606">
        <v>14.8</v>
      </c>
      <c r="H606">
        <v>2002</v>
      </c>
    </row>
    <row r="607" spans="1:8">
      <c r="A607" t="str">
        <f>VLOOKUP(B607,'SAM Sectors'!$A$2:$C$440,3,FALSE)</f>
        <v>TEXLEATH</v>
      </c>
      <c r="B607">
        <v>314120</v>
      </c>
      <c r="C607" t="s">
        <v>219</v>
      </c>
      <c r="D607" t="str">
        <f>VLOOKUP(E607,'SAM Sectors'!$A$2:$C$440,3,FALSE)</f>
        <v>FURN</v>
      </c>
      <c r="E607">
        <v>337910</v>
      </c>
      <c r="F607" t="s">
        <v>830</v>
      </c>
      <c r="G607">
        <v>119.6</v>
      </c>
      <c r="H607">
        <v>2002</v>
      </c>
    </row>
    <row r="608" spans="1:8">
      <c r="A608" t="str">
        <f>VLOOKUP(B608,'SAM Sectors'!$A$2:$C$440,3,FALSE)</f>
        <v>TEXLEATH</v>
      </c>
      <c r="B608">
        <v>314120</v>
      </c>
      <c r="C608" t="s">
        <v>219</v>
      </c>
      <c r="D608" t="str">
        <f>VLOOKUP(E608,'SAM Sectors'!$A$2:$C$440,3,FALSE)</f>
        <v>FURN</v>
      </c>
      <c r="E608">
        <v>337920</v>
      </c>
      <c r="F608" t="s">
        <v>832</v>
      </c>
      <c r="G608">
        <v>126.4</v>
      </c>
      <c r="H608">
        <v>2002</v>
      </c>
    </row>
    <row r="609" spans="1:8">
      <c r="A609" t="str">
        <f>VLOOKUP(B609,'SAM Sectors'!$A$2:$C$440,3,FALSE)</f>
        <v>TEXLEATH</v>
      </c>
      <c r="B609">
        <v>314120</v>
      </c>
      <c r="C609" t="s">
        <v>219</v>
      </c>
      <c r="D609" t="str">
        <f>VLOOKUP(E609,'SAM Sectors'!$A$2:$C$440,3,FALSE)</f>
        <v>WHOLEDUR</v>
      </c>
      <c r="E609">
        <v>420000</v>
      </c>
      <c r="F609" t="s">
        <v>867</v>
      </c>
      <c r="G609">
        <v>0</v>
      </c>
      <c r="H609">
        <v>2002</v>
      </c>
    </row>
    <row r="610" spans="1:8">
      <c r="A610" t="str">
        <f>VLOOKUP(B610,'SAM Sectors'!$A$2:$C$440,3,FALSE)</f>
        <v>TEXLEATH</v>
      </c>
      <c r="B610">
        <v>314120</v>
      </c>
      <c r="C610" t="s">
        <v>219</v>
      </c>
      <c r="D610" t="str">
        <f>VLOOKUP(E610,'SAM Sectors'!$A$2:$C$440,3,FALSE)</f>
        <v>PROCOMPDES</v>
      </c>
      <c r="E610">
        <v>541511</v>
      </c>
      <c r="F610" t="s">
        <v>960</v>
      </c>
      <c r="G610">
        <v>0</v>
      </c>
      <c r="H610">
        <v>2002</v>
      </c>
    </row>
    <row r="611" spans="1:8">
      <c r="A611" t="str">
        <f>VLOOKUP(B611,'SAM Sectors'!$A$2:$C$440,3,FALSE)</f>
        <v>TEXLEATH</v>
      </c>
      <c r="B611">
        <v>314910</v>
      </c>
      <c r="C611" t="s">
        <v>221</v>
      </c>
      <c r="D611" t="str">
        <f>VLOOKUP(E611,'SAM Sectors'!$A$2:$C$440,3,FALSE)</f>
        <v>CONNONRES</v>
      </c>
      <c r="E611">
        <v>230102</v>
      </c>
      <c r="F611" t="s">
        <v>64</v>
      </c>
      <c r="G611">
        <v>0</v>
      </c>
      <c r="H611">
        <v>2002</v>
      </c>
    </row>
    <row r="612" spans="1:8">
      <c r="A612" t="str">
        <f>VLOOKUP(B612,'SAM Sectors'!$A$2:$C$440,3,FALSE)</f>
        <v>TEXLEATH</v>
      </c>
      <c r="B612">
        <v>314910</v>
      </c>
      <c r="C612" t="s">
        <v>221</v>
      </c>
      <c r="D612" t="str">
        <f>VLOOKUP(E612,'SAM Sectors'!$A$2:$C$440,3,FALSE)</f>
        <v>TEXLEATH</v>
      </c>
      <c r="E612">
        <v>314910</v>
      </c>
      <c r="F612" t="s">
        <v>221</v>
      </c>
      <c r="G612">
        <v>2134</v>
      </c>
      <c r="H612">
        <v>2002</v>
      </c>
    </row>
    <row r="613" spans="1:8">
      <c r="A613" t="str">
        <f>VLOOKUP(B613,'SAM Sectors'!$A$2:$C$440,3,FALSE)</f>
        <v>TEXLEATH</v>
      </c>
      <c r="B613">
        <v>314910</v>
      </c>
      <c r="C613" t="s">
        <v>221</v>
      </c>
      <c r="D613" t="str">
        <f>VLOOKUP(E613,'SAM Sectors'!$A$2:$C$440,3,FALSE)</f>
        <v>TEXLEATH</v>
      </c>
      <c r="E613">
        <v>314990</v>
      </c>
      <c r="F613" t="s">
        <v>223</v>
      </c>
      <c r="G613">
        <v>66.099999999999994</v>
      </c>
      <c r="H613">
        <v>2002</v>
      </c>
    </row>
    <row r="614" spans="1:8">
      <c r="A614" t="str">
        <f>VLOOKUP(B614,'SAM Sectors'!$A$2:$C$440,3,FALSE)</f>
        <v>TEXLEATH</v>
      </c>
      <c r="B614">
        <v>314910</v>
      </c>
      <c r="C614" t="s">
        <v>221</v>
      </c>
      <c r="D614" t="str">
        <f>VLOOKUP(E614,'SAM Sectors'!$A$2:$C$440,3,FALSE)</f>
        <v>TEXLEATH</v>
      </c>
      <c r="E614">
        <v>316200</v>
      </c>
      <c r="F614" t="s">
        <v>245</v>
      </c>
      <c r="G614">
        <v>16.100000000000001</v>
      </c>
      <c r="H614">
        <v>2002</v>
      </c>
    </row>
    <row r="615" spans="1:8">
      <c r="A615" t="str">
        <f>VLOOKUP(B615,'SAM Sectors'!$A$2:$C$440,3,FALSE)</f>
        <v>TEXLEATH</v>
      </c>
      <c r="B615">
        <v>314910</v>
      </c>
      <c r="C615" t="s">
        <v>221</v>
      </c>
      <c r="D615" t="str">
        <f>VLOOKUP(E615,'SAM Sectors'!$A$2:$C$440,3,FALSE)</f>
        <v>TEXLEATH</v>
      </c>
      <c r="E615">
        <v>316900</v>
      </c>
      <c r="F615" t="s">
        <v>247</v>
      </c>
      <c r="G615">
        <v>0</v>
      </c>
      <c r="H615">
        <v>2002</v>
      </c>
    </row>
    <row r="616" spans="1:8">
      <c r="A616" t="str">
        <f>VLOOKUP(B616,'SAM Sectors'!$A$2:$C$440,3,FALSE)</f>
        <v>TEXLEATH</v>
      </c>
      <c r="B616">
        <v>314910</v>
      </c>
      <c r="C616" t="s">
        <v>221</v>
      </c>
      <c r="D616" t="str">
        <f>VLOOKUP(E616,'SAM Sectors'!$A$2:$C$440,3,FALSE)</f>
        <v>METALFAB</v>
      </c>
      <c r="E616">
        <v>332500</v>
      </c>
      <c r="F616" t="s">
        <v>541</v>
      </c>
      <c r="G616">
        <v>91.7</v>
      </c>
      <c r="H616">
        <v>2002</v>
      </c>
    </row>
    <row r="617" spans="1:8">
      <c r="A617" t="str">
        <f>VLOOKUP(B617,'SAM Sectors'!$A$2:$C$440,3,FALSE)</f>
        <v>TEXLEATH</v>
      </c>
      <c r="B617">
        <v>314910</v>
      </c>
      <c r="C617" t="s">
        <v>221</v>
      </c>
      <c r="D617" t="str">
        <f>VLOOKUP(E617,'SAM Sectors'!$A$2:$C$440,3,FALSE)</f>
        <v>FURN</v>
      </c>
      <c r="E617">
        <v>337920</v>
      </c>
      <c r="F617" t="s">
        <v>832</v>
      </c>
      <c r="G617">
        <v>35.5</v>
      </c>
      <c r="H617">
        <v>2002</v>
      </c>
    </row>
    <row r="618" spans="1:8">
      <c r="A618" t="str">
        <f>VLOOKUP(B618,'SAM Sectors'!$A$2:$C$440,3,FALSE)</f>
        <v>TEXLEATH</v>
      </c>
      <c r="B618">
        <v>314910</v>
      </c>
      <c r="C618" t="s">
        <v>221</v>
      </c>
      <c r="D618" t="str">
        <f>VLOOKUP(E618,'SAM Sectors'!$A$2:$C$440,3,FALSE)</f>
        <v>WHOLEDUR</v>
      </c>
      <c r="E618">
        <v>420000</v>
      </c>
      <c r="F618" t="s">
        <v>867</v>
      </c>
      <c r="G618">
        <v>0</v>
      </c>
      <c r="H618">
        <v>2002</v>
      </c>
    </row>
    <row r="619" spans="1:8">
      <c r="A619" t="str">
        <f>VLOOKUP(B619,'SAM Sectors'!$A$2:$C$440,3,FALSE)</f>
        <v>TEXLEATH</v>
      </c>
      <c r="B619">
        <v>314910</v>
      </c>
      <c r="C619" t="s">
        <v>221</v>
      </c>
      <c r="D619" t="str">
        <f>VLOOKUP(E619,'SAM Sectors'!$A$2:$C$440,3,FALSE)</f>
        <v>PROCOMPDES</v>
      </c>
      <c r="E619">
        <v>541511</v>
      </c>
      <c r="F619" t="s">
        <v>960</v>
      </c>
      <c r="G619">
        <v>0</v>
      </c>
      <c r="H619">
        <v>2002</v>
      </c>
    </row>
    <row r="620" spans="1:8">
      <c r="A620" t="str">
        <f>VLOOKUP(B620,'SAM Sectors'!$A$2:$C$440,3,FALSE)</f>
        <v>TEXLEATH</v>
      </c>
      <c r="B620">
        <v>314990</v>
      </c>
      <c r="C620" t="s">
        <v>223</v>
      </c>
      <c r="D620" t="str">
        <f>VLOOKUP(E620,'SAM Sectors'!$A$2:$C$440,3,FALSE)</f>
        <v>CONNONRES</v>
      </c>
      <c r="E620">
        <v>230102</v>
      </c>
      <c r="F620" t="s">
        <v>64</v>
      </c>
      <c r="G620">
        <v>0</v>
      </c>
      <c r="H620">
        <v>2002</v>
      </c>
    </row>
    <row r="621" spans="1:8">
      <c r="A621" t="str">
        <f>VLOOKUP(B621,'SAM Sectors'!$A$2:$C$440,3,FALSE)</f>
        <v>TEXLEATH</v>
      </c>
      <c r="B621">
        <v>314990</v>
      </c>
      <c r="C621" t="s">
        <v>223</v>
      </c>
      <c r="D621" t="str">
        <f>VLOOKUP(E621,'SAM Sectors'!$A$2:$C$440,3,FALSE)</f>
        <v>TEXLEATH</v>
      </c>
      <c r="E621">
        <v>313230</v>
      </c>
      <c r="F621" t="s">
        <v>209</v>
      </c>
      <c r="G621">
        <v>50.8</v>
      </c>
      <c r="H621">
        <v>2002</v>
      </c>
    </row>
    <row r="622" spans="1:8">
      <c r="A622" t="str">
        <f>VLOOKUP(B622,'SAM Sectors'!$A$2:$C$440,3,FALSE)</f>
        <v>TEXLEATH</v>
      </c>
      <c r="B622">
        <v>314990</v>
      </c>
      <c r="C622" t="s">
        <v>223</v>
      </c>
      <c r="D622" t="str">
        <f>VLOOKUP(E622,'SAM Sectors'!$A$2:$C$440,3,FALSE)</f>
        <v>TEXLEATH</v>
      </c>
      <c r="E622">
        <v>313310</v>
      </c>
      <c r="F622" t="s">
        <v>213</v>
      </c>
      <c r="G622">
        <v>42.7</v>
      </c>
      <c r="H622">
        <v>2002</v>
      </c>
    </row>
    <row r="623" spans="1:8">
      <c r="A623" t="str">
        <f>VLOOKUP(B623,'SAM Sectors'!$A$2:$C$440,3,FALSE)</f>
        <v>TEXLEATH</v>
      </c>
      <c r="B623">
        <v>314990</v>
      </c>
      <c r="C623" t="s">
        <v>223</v>
      </c>
      <c r="D623" t="str">
        <f>VLOOKUP(E623,'SAM Sectors'!$A$2:$C$440,3,FALSE)</f>
        <v>TEXLEATH</v>
      </c>
      <c r="E623">
        <v>314110</v>
      </c>
      <c r="F623" t="s">
        <v>217</v>
      </c>
      <c r="G623">
        <v>118.8</v>
      </c>
      <c r="H623">
        <v>2002</v>
      </c>
    </row>
    <row r="624" spans="1:8">
      <c r="A624" t="str">
        <f>VLOOKUP(B624,'SAM Sectors'!$A$2:$C$440,3,FALSE)</f>
        <v>TEXLEATH</v>
      </c>
      <c r="B624">
        <v>314990</v>
      </c>
      <c r="C624" t="s">
        <v>223</v>
      </c>
      <c r="D624" t="str">
        <f>VLOOKUP(E624,'SAM Sectors'!$A$2:$C$440,3,FALSE)</f>
        <v>TEXLEATH</v>
      </c>
      <c r="E624">
        <v>314120</v>
      </c>
      <c r="F624" t="s">
        <v>219</v>
      </c>
      <c r="G624">
        <v>80.2</v>
      </c>
      <c r="H624">
        <v>2002</v>
      </c>
    </row>
    <row r="625" spans="1:8">
      <c r="A625" t="str">
        <f>VLOOKUP(B625,'SAM Sectors'!$A$2:$C$440,3,FALSE)</f>
        <v>TEXLEATH</v>
      </c>
      <c r="B625">
        <v>314990</v>
      </c>
      <c r="C625" t="s">
        <v>223</v>
      </c>
      <c r="D625" t="str">
        <f>VLOOKUP(E625,'SAM Sectors'!$A$2:$C$440,3,FALSE)</f>
        <v>TEXLEATH</v>
      </c>
      <c r="E625">
        <v>314910</v>
      </c>
      <c r="F625" t="s">
        <v>221</v>
      </c>
      <c r="G625">
        <v>16.7</v>
      </c>
      <c r="H625">
        <v>2002</v>
      </c>
    </row>
    <row r="626" spans="1:8">
      <c r="A626" t="str">
        <f>VLOOKUP(B626,'SAM Sectors'!$A$2:$C$440,3,FALSE)</f>
        <v>TEXLEATH</v>
      </c>
      <c r="B626">
        <v>314990</v>
      </c>
      <c r="C626" t="s">
        <v>223</v>
      </c>
      <c r="D626" t="str">
        <f>VLOOKUP(E626,'SAM Sectors'!$A$2:$C$440,3,FALSE)</f>
        <v>TEXLEATH</v>
      </c>
      <c r="E626">
        <v>314990</v>
      </c>
      <c r="F626" t="s">
        <v>223</v>
      </c>
      <c r="G626">
        <v>5946.8</v>
      </c>
      <c r="H626">
        <v>2002</v>
      </c>
    </row>
    <row r="627" spans="1:8">
      <c r="A627" t="str">
        <f>VLOOKUP(B627,'SAM Sectors'!$A$2:$C$440,3,FALSE)</f>
        <v>TEXLEATH</v>
      </c>
      <c r="B627">
        <v>314990</v>
      </c>
      <c r="C627" t="s">
        <v>223</v>
      </c>
      <c r="D627" t="str">
        <f>VLOOKUP(E627,'SAM Sectors'!$A$2:$C$440,3,FALSE)</f>
        <v>APPAREL</v>
      </c>
      <c r="E627">
        <v>315900</v>
      </c>
      <c r="F627" t="s">
        <v>240</v>
      </c>
      <c r="G627">
        <v>3.4</v>
      </c>
      <c r="H627">
        <v>2002</v>
      </c>
    </row>
    <row r="628" spans="1:8">
      <c r="A628" t="str">
        <f>VLOOKUP(B628,'SAM Sectors'!$A$2:$C$440,3,FALSE)</f>
        <v>TEXLEATH</v>
      </c>
      <c r="B628">
        <v>314990</v>
      </c>
      <c r="C628" t="s">
        <v>223</v>
      </c>
      <c r="D628" t="str">
        <f>VLOOKUP(E628,'SAM Sectors'!$A$2:$C$440,3,FALSE)</f>
        <v>PAPER</v>
      </c>
      <c r="E628" t="s">
        <v>1103</v>
      </c>
      <c r="F628" t="s">
        <v>1104</v>
      </c>
      <c r="G628">
        <v>85.6</v>
      </c>
      <c r="H628">
        <v>2002</v>
      </c>
    </row>
    <row r="629" spans="1:8">
      <c r="A629" t="str">
        <f>VLOOKUP(B629,'SAM Sectors'!$A$2:$C$440,3,FALSE)</f>
        <v>TEXLEATH</v>
      </c>
      <c r="B629">
        <v>314990</v>
      </c>
      <c r="C629" t="s">
        <v>223</v>
      </c>
      <c r="D629" t="str">
        <f>VLOOKUP(E629,'SAM Sectors'!$A$2:$C$440,3,FALSE)</f>
        <v>PRINT</v>
      </c>
      <c r="E629">
        <v>323110</v>
      </c>
      <c r="F629" t="s">
        <v>298</v>
      </c>
      <c r="G629">
        <v>16.7</v>
      </c>
      <c r="H629">
        <v>2002</v>
      </c>
    </row>
    <row r="630" spans="1:8">
      <c r="A630" t="str">
        <f>VLOOKUP(B630,'SAM Sectors'!$A$2:$C$440,3,FALSE)</f>
        <v>TEXLEATH</v>
      </c>
      <c r="B630">
        <v>314990</v>
      </c>
      <c r="C630" t="s">
        <v>223</v>
      </c>
      <c r="D630" t="str">
        <f>VLOOKUP(E630,'SAM Sectors'!$A$2:$C$440,3,FALSE)</f>
        <v>PLASTICS</v>
      </c>
      <c r="E630" t="s">
        <v>1113</v>
      </c>
      <c r="F630" t="s">
        <v>1114</v>
      </c>
      <c r="G630">
        <v>100.1</v>
      </c>
      <c r="H630">
        <v>2002</v>
      </c>
    </row>
    <row r="631" spans="1:8">
      <c r="A631" t="str">
        <f>VLOOKUP(B631,'SAM Sectors'!$A$2:$C$440,3,FALSE)</f>
        <v>TEXLEATH</v>
      </c>
      <c r="B631">
        <v>314990</v>
      </c>
      <c r="C631" t="s">
        <v>223</v>
      </c>
      <c r="D631" t="str">
        <f>VLOOKUP(E631,'SAM Sectors'!$A$2:$C$440,3,FALSE)</f>
        <v>METALFAB</v>
      </c>
      <c r="E631">
        <v>332600</v>
      </c>
      <c r="F631" t="s">
        <v>543</v>
      </c>
      <c r="G631">
        <v>78.5</v>
      </c>
      <c r="H631">
        <v>2002</v>
      </c>
    </row>
    <row r="632" spans="1:8">
      <c r="A632" t="str">
        <f>VLOOKUP(B632,'SAM Sectors'!$A$2:$C$440,3,FALSE)</f>
        <v>TEXLEATH</v>
      </c>
      <c r="B632">
        <v>314990</v>
      </c>
      <c r="C632" t="s">
        <v>223</v>
      </c>
      <c r="D632" t="str">
        <f>VLOOKUP(E632,'SAM Sectors'!$A$2:$C$440,3,FALSE)</f>
        <v>VEHICLEPARTS</v>
      </c>
      <c r="E632">
        <v>336300</v>
      </c>
      <c r="F632" t="s">
        <v>781</v>
      </c>
      <c r="G632">
        <v>33.299999999999997</v>
      </c>
      <c r="H632">
        <v>2002</v>
      </c>
    </row>
    <row r="633" spans="1:8">
      <c r="A633" t="str">
        <f>VLOOKUP(B633,'SAM Sectors'!$A$2:$C$440,3,FALSE)</f>
        <v>TEXLEATH</v>
      </c>
      <c r="B633">
        <v>314990</v>
      </c>
      <c r="C633" t="s">
        <v>223</v>
      </c>
      <c r="D633" t="str">
        <f>VLOOKUP(E633,'SAM Sectors'!$A$2:$C$440,3,FALSE)</f>
        <v>FURN</v>
      </c>
      <c r="E633">
        <v>337920</v>
      </c>
      <c r="F633" t="s">
        <v>832</v>
      </c>
      <c r="G633">
        <v>87.2</v>
      </c>
      <c r="H633">
        <v>2002</v>
      </c>
    </row>
    <row r="634" spans="1:8">
      <c r="A634" t="str">
        <f>VLOOKUP(B634,'SAM Sectors'!$A$2:$C$440,3,FALSE)</f>
        <v>TEXLEATH</v>
      </c>
      <c r="B634">
        <v>314990</v>
      </c>
      <c r="C634" t="s">
        <v>223</v>
      </c>
      <c r="D634" t="str">
        <f>VLOOKUP(E634,'SAM Sectors'!$A$2:$C$440,3,FALSE)</f>
        <v>MISCMFG</v>
      </c>
      <c r="E634">
        <v>339920</v>
      </c>
      <c r="F634" t="s">
        <v>850</v>
      </c>
      <c r="G634">
        <v>51.2</v>
      </c>
      <c r="H634">
        <v>2002</v>
      </c>
    </row>
    <row r="635" spans="1:8">
      <c r="A635" t="str">
        <f>VLOOKUP(B635,'SAM Sectors'!$A$2:$C$440,3,FALSE)</f>
        <v>TEXLEATH</v>
      </c>
      <c r="B635">
        <v>314990</v>
      </c>
      <c r="C635" t="s">
        <v>223</v>
      </c>
      <c r="D635" t="str">
        <f>VLOOKUP(E635,'SAM Sectors'!$A$2:$C$440,3,FALSE)</f>
        <v>WHOLEDUR</v>
      </c>
      <c r="E635">
        <v>420000</v>
      </c>
      <c r="F635" t="s">
        <v>867</v>
      </c>
      <c r="G635">
        <v>0</v>
      </c>
      <c r="H635">
        <v>2002</v>
      </c>
    </row>
    <row r="636" spans="1:8">
      <c r="A636" t="str">
        <f>VLOOKUP(B636,'SAM Sectors'!$A$2:$C$440,3,FALSE)</f>
        <v>TEXLEATH</v>
      </c>
      <c r="B636">
        <v>314990</v>
      </c>
      <c r="C636" t="s">
        <v>223</v>
      </c>
      <c r="D636" t="str">
        <f>VLOOKUP(E636,'SAM Sectors'!$A$2:$C$440,3,FALSE)</f>
        <v>PROCOMPDES</v>
      </c>
      <c r="E636">
        <v>541511</v>
      </c>
      <c r="F636" t="s">
        <v>960</v>
      </c>
      <c r="G636">
        <v>0</v>
      </c>
      <c r="H636">
        <v>2002</v>
      </c>
    </row>
    <row r="637" spans="1:8">
      <c r="A637" t="str">
        <f>VLOOKUP(B637,'SAM Sectors'!$A$2:$C$440,3,FALSE)</f>
        <v>APPAREL</v>
      </c>
      <c r="B637">
        <v>315100</v>
      </c>
      <c r="C637" t="s">
        <v>231</v>
      </c>
      <c r="D637" t="str">
        <f>VLOOKUP(E637,'SAM Sectors'!$A$2:$C$440,3,FALSE)</f>
        <v>CONNONRES</v>
      </c>
      <c r="E637">
        <v>230102</v>
      </c>
      <c r="F637" t="s">
        <v>64</v>
      </c>
      <c r="G637">
        <v>0</v>
      </c>
      <c r="H637">
        <v>2002</v>
      </c>
    </row>
    <row r="638" spans="1:8">
      <c r="A638" t="str">
        <f>VLOOKUP(B638,'SAM Sectors'!$A$2:$C$440,3,FALSE)</f>
        <v>APPAREL</v>
      </c>
      <c r="B638">
        <v>315100</v>
      </c>
      <c r="C638" t="s">
        <v>231</v>
      </c>
      <c r="D638" t="str">
        <f>VLOOKUP(E638,'SAM Sectors'!$A$2:$C$440,3,FALSE)</f>
        <v>TEXLEATH</v>
      </c>
      <c r="E638">
        <v>313240</v>
      </c>
      <c r="F638" t="s">
        <v>211</v>
      </c>
      <c r="G638">
        <v>163</v>
      </c>
      <c r="H638">
        <v>2002</v>
      </c>
    </row>
    <row r="639" spans="1:8">
      <c r="A639" t="str">
        <f>VLOOKUP(B639,'SAM Sectors'!$A$2:$C$440,3,FALSE)</f>
        <v>APPAREL</v>
      </c>
      <c r="B639">
        <v>315100</v>
      </c>
      <c r="C639" t="s">
        <v>231</v>
      </c>
      <c r="D639" t="str">
        <f>VLOOKUP(E639,'SAM Sectors'!$A$2:$C$440,3,FALSE)</f>
        <v>APPAREL</v>
      </c>
      <c r="E639">
        <v>315100</v>
      </c>
      <c r="F639" t="s">
        <v>231</v>
      </c>
      <c r="G639">
        <v>3099.8</v>
      </c>
      <c r="H639">
        <v>2002</v>
      </c>
    </row>
    <row r="640" spans="1:8">
      <c r="A640" t="str">
        <f>VLOOKUP(B640,'SAM Sectors'!$A$2:$C$440,3,FALSE)</f>
        <v>APPAREL</v>
      </c>
      <c r="B640">
        <v>315100</v>
      </c>
      <c r="C640" t="s">
        <v>231</v>
      </c>
      <c r="D640" t="str">
        <f>VLOOKUP(E640,'SAM Sectors'!$A$2:$C$440,3,FALSE)</f>
        <v>APPAREL</v>
      </c>
      <c r="E640">
        <v>315210</v>
      </c>
      <c r="F640" t="s">
        <v>234</v>
      </c>
      <c r="G640">
        <v>80.5</v>
      </c>
      <c r="H640">
        <v>2002</v>
      </c>
    </row>
    <row r="641" spans="1:8">
      <c r="A641" t="str">
        <f>VLOOKUP(B641,'SAM Sectors'!$A$2:$C$440,3,FALSE)</f>
        <v>APPAREL</v>
      </c>
      <c r="B641">
        <v>315100</v>
      </c>
      <c r="C641" t="s">
        <v>231</v>
      </c>
      <c r="D641" t="str">
        <f>VLOOKUP(E641,'SAM Sectors'!$A$2:$C$440,3,FALSE)</f>
        <v>APPAREL</v>
      </c>
      <c r="E641">
        <v>315220</v>
      </c>
      <c r="F641" t="s">
        <v>237</v>
      </c>
      <c r="G641">
        <v>1010.3</v>
      </c>
      <c r="H641">
        <v>2002</v>
      </c>
    </row>
    <row r="642" spans="1:8">
      <c r="A642" t="str">
        <f>VLOOKUP(B642,'SAM Sectors'!$A$2:$C$440,3,FALSE)</f>
        <v>APPAREL</v>
      </c>
      <c r="B642">
        <v>315100</v>
      </c>
      <c r="C642" t="s">
        <v>231</v>
      </c>
      <c r="D642" t="str">
        <f>VLOOKUP(E642,'SAM Sectors'!$A$2:$C$440,3,FALSE)</f>
        <v>APPAREL</v>
      </c>
      <c r="E642">
        <v>315230</v>
      </c>
      <c r="F642" t="s">
        <v>238</v>
      </c>
      <c r="G642">
        <v>1355.5</v>
      </c>
      <c r="H642">
        <v>2002</v>
      </c>
    </row>
    <row r="643" spans="1:8">
      <c r="A643" t="str">
        <f>VLOOKUP(B643,'SAM Sectors'!$A$2:$C$440,3,FALSE)</f>
        <v>APPAREL</v>
      </c>
      <c r="B643">
        <v>315100</v>
      </c>
      <c r="C643" t="s">
        <v>231</v>
      </c>
      <c r="D643" t="str">
        <f>VLOOKUP(E643,'SAM Sectors'!$A$2:$C$440,3,FALSE)</f>
        <v>APPAREL</v>
      </c>
      <c r="E643">
        <v>315290</v>
      </c>
      <c r="F643" t="s">
        <v>239</v>
      </c>
      <c r="G643">
        <v>9.6999999999999993</v>
      </c>
      <c r="H643">
        <v>2002</v>
      </c>
    </row>
    <row r="644" spans="1:8">
      <c r="A644" t="str">
        <f>VLOOKUP(B644,'SAM Sectors'!$A$2:$C$440,3,FALSE)</f>
        <v>APPAREL</v>
      </c>
      <c r="B644">
        <v>315100</v>
      </c>
      <c r="C644" t="s">
        <v>231</v>
      </c>
      <c r="D644" t="str">
        <f>VLOOKUP(E644,'SAM Sectors'!$A$2:$C$440,3,FALSE)</f>
        <v>APPAREL</v>
      </c>
      <c r="E644">
        <v>315900</v>
      </c>
      <c r="F644" t="s">
        <v>240</v>
      </c>
      <c r="G644">
        <v>54.6</v>
      </c>
      <c r="H644">
        <v>2002</v>
      </c>
    </row>
    <row r="645" spans="1:8">
      <c r="A645" t="str">
        <f>VLOOKUP(B645,'SAM Sectors'!$A$2:$C$440,3,FALSE)</f>
        <v>APPAREL</v>
      </c>
      <c r="B645">
        <v>315100</v>
      </c>
      <c r="C645" t="s">
        <v>231</v>
      </c>
      <c r="D645" t="str">
        <f>VLOOKUP(E645,'SAM Sectors'!$A$2:$C$440,3,FALSE)</f>
        <v>WHOLEDUR</v>
      </c>
      <c r="E645">
        <v>420000</v>
      </c>
      <c r="F645" t="s">
        <v>867</v>
      </c>
      <c r="G645">
        <v>0</v>
      </c>
      <c r="H645">
        <v>2002</v>
      </c>
    </row>
    <row r="646" spans="1:8">
      <c r="A646" t="str">
        <f>VLOOKUP(B646,'SAM Sectors'!$A$2:$C$440,3,FALSE)</f>
        <v>APPAREL</v>
      </c>
      <c r="B646">
        <v>315100</v>
      </c>
      <c r="C646" t="s">
        <v>231</v>
      </c>
      <c r="D646" t="str">
        <f>VLOOKUP(E646,'SAM Sectors'!$A$2:$C$440,3,FALSE)</f>
        <v>PROCOMPDES</v>
      </c>
      <c r="E646">
        <v>541511</v>
      </c>
      <c r="F646" t="s">
        <v>960</v>
      </c>
      <c r="G646">
        <v>0</v>
      </c>
      <c r="H646">
        <v>2002</v>
      </c>
    </row>
    <row r="647" spans="1:8">
      <c r="A647" t="str">
        <f>VLOOKUP(B647,'SAM Sectors'!$A$2:$C$440,3,FALSE)</f>
        <v>APPAREL</v>
      </c>
      <c r="B647">
        <v>315210</v>
      </c>
      <c r="C647" t="s">
        <v>234</v>
      </c>
      <c r="D647" t="str">
        <f>VLOOKUP(E647,'SAM Sectors'!$A$2:$C$440,3,FALSE)</f>
        <v>APPAREL</v>
      </c>
      <c r="E647">
        <v>315210</v>
      </c>
      <c r="F647" t="s">
        <v>234</v>
      </c>
      <c r="G647">
        <v>3678.6</v>
      </c>
      <c r="H647">
        <v>2002</v>
      </c>
    </row>
    <row r="648" spans="1:8">
      <c r="A648" t="str">
        <f>VLOOKUP(B648,'SAM Sectors'!$A$2:$C$440,3,FALSE)</f>
        <v>APPAREL</v>
      </c>
      <c r="B648">
        <v>315210</v>
      </c>
      <c r="C648" t="s">
        <v>234</v>
      </c>
      <c r="D648" t="str">
        <f>VLOOKUP(E648,'SAM Sectors'!$A$2:$C$440,3,FALSE)</f>
        <v>WHOLEDUR</v>
      </c>
      <c r="E648">
        <v>420000</v>
      </c>
      <c r="F648" t="s">
        <v>867</v>
      </c>
      <c r="G648">
        <v>0</v>
      </c>
      <c r="H648">
        <v>2002</v>
      </c>
    </row>
    <row r="649" spans="1:8">
      <c r="A649" t="str">
        <f>VLOOKUP(B649,'SAM Sectors'!$A$2:$C$440,3,FALSE)</f>
        <v>APPAREL</v>
      </c>
      <c r="B649">
        <v>315210</v>
      </c>
      <c r="C649" t="s">
        <v>234</v>
      </c>
      <c r="D649" t="str">
        <f>VLOOKUP(E649,'SAM Sectors'!$A$2:$C$440,3,FALSE)</f>
        <v>PROCOMPDES</v>
      </c>
      <c r="E649">
        <v>541511</v>
      </c>
      <c r="F649" t="s">
        <v>960</v>
      </c>
      <c r="G649">
        <v>0</v>
      </c>
      <c r="H649">
        <v>2002</v>
      </c>
    </row>
    <row r="650" spans="1:8">
      <c r="A650" t="str">
        <f>VLOOKUP(B650,'SAM Sectors'!$A$2:$C$440,3,FALSE)</f>
        <v>APPAREL</v>
      </c>
      <c r="B650">
        <v>315220</v>
      </c>
      <c r="C650" t="s">
        <v>237</v>
      </c>
      <c r="D650" t="str">
        <f>VLOOKUP(E650,'SAM Sectors'!$A$2:$C$440,3,FALSE)</f>
        <v>TEXLEATH</v>
      </c>
      <c r="E650">
        <v>314120</v>
      </c>
      <c r="F650" t="s">
        <v>219</v>
      </c>
      <c r="G650">
        <v>152.30000000000001</v>
      </c>
      <c r="H650">
        <v>2002</v>
      </c>
    </row>
    <row r="651" spans="1:8">
      <c r="A651" t="str">
        <f>VLOOKUP(B651,'SAM Sectors'!$A$2:$C$440,3,FALSE)</f>
        <v>APPAREL</v>
      </c>
      <c r="B651">
        <v>315220</v>
      </c>
      <c r="C651" t="s">
        <v>237</v>
      </c>
      <c r="D651" t="str">
        <f>VLOOKUP(E651,'SAM Sectors'!$A$2:$C$440,3,FALSE)</f>
        <v>TEXLEATH</v>
      </c>
      <c r="E651">
        <v>314990</v>
      </c>
      <c r="F651" t="s">
        <v>223</v>
      </c>
      <c r="G651">
        <v>232.8</v>
      </c>
      <c r="H651">
        <v>2002</v>
      </c>
    </row>
    <row r="652" spans="1:8">
      <c r="A652" t="str">
        <f>VLOOKUP(B652,'SAM Sectors'!$A$2:$C$440,3,FALSE)</f>
        <v>APPAREL</v>
      </c>
      <c r="B652">
        <v>315220</v>
      </c>
      <c r="C652" t="s">
        <v>237</v>
      </c>
      <c r="D652" t="str">
        <f>VLOOKUP(E652,'SAM Sectors'!$A$2:$C$440,3,FALSE)</f>
        <v>APPAREL</v>
      </c>
      <c r="E652">
        <v>315100</v>
      </c>
      <c r="F652" t="s">
        <v>231</v>
      </c>
      <c r="G652">
        <v>42.3</v>
      </c>
      <c r="H652">
        <v>2002</v>
      </c>
    </row>
    <row r="653" spans="1:8">
      <c r="A653" t="str">
        <f>VLOOKUP(B653,'SAM Sectors'!$A$2:$C$440,3,FALSE)</f>
        <v>APPAREL</v>
      </c>
      <c r="B653">
        <v>315220</v>
      </c>
      <c r="C653" t="s">
        <v>237</v>
      </c>
      <c r="D653" t="str">
        <f>VLOOKUP(E653,'SAM Sectors'!$A$2:$C$440,3,FALSE)</f>
        <v>APPAREL</v>
      </c>
      <c r="E653">
        <v>315220</v>
      </c>
      <c r="F653" t="s">
        <v>237</v>
      </c>
      <c r="G653">
        <v>9086.7000000000007</v>
      </c>
      <c r="H653">
        <v>2002</v>
      </c>
    </row>
    <row r="654" spans="1:8">
      <c r="A654" t="str">
        <f>VLOOKUP(B654,'SAM Sectors'!$A$2:$C$440,3,FALSE)</f>
        <v>APPAREL</v>
      </c>
      <c r="B654">
        <v>315220</v>
      </c>
      <c r="C654" t="s">
        <v>237</v>
      </c>
      <c r="D654" t="str">
        <f>VLOOKUP(E654,'SAM Sectors'!$A$2:$C$440,3,FALSE)</f>
        <v>APPAREL</v>
      </c>
      <c r="E654">
        <v>315230</v>
      </c>
      <c r="F654" t="s">
        <v>238</v>
      </c>
      <c r="G654">
        <v>1436.4</v>
      </c>
      <c r="H654">
        <v>2002</v>
      </c>
    </row>
    <row r="655" spans="1:8">
      <c r="A655" t="str">
        <f>VLOOKUP(B655,'SAM Sectors'!$A$2:$C$440,3,FALSE)</f>
        <v>APPAREL</v>
      </c>
      <c r="B655">
        <v>315220</v>
      </c>
      <c r="C655" t="s">
        <v>237</v>
      </c>
      <c r="D655" t="str">
        <f>VLOOKUP(E655,'SAM Sectors'!$A$2:$C$440,3,FALSE)</f>
        <v>APPAREL</v>
      </c>
      <c r="E655">
        <v>315290</v>
      </c>
      <c r="F655" t="s">
        <v>239</v>
      </c>
      <c r="G655">
        <v>12.3</v>
      </c>
      <c r="H655">
        <v>2002</v>
      </c>
    </row>
    <row r="656" spans="1:8">
      <c r="A656" t="str">
        <f>VLOOKUP(B656,'SAM Sectors'!$A$2:$C$440,3,FALSE)</f>
        <v>APPAREL</v>
      </c>
      <c r="B656">
        <v>315220</v>
      </c>
      <c r="C656" t="s">
        <v>237</v>
      </c>
      <c r="D656" t="str">
        <f>VLOOKUP(E656,'SAM Sectors'!$A$2:$C$440,3,FALSE)</f>
        <v>APPAREL</v>
      </c>
      <c r="E656">
        <v>315900</v>
      </c>
      <c r="F656" t="s">
        <v>240</v>
      </c>
      <c r="G656">
        <v>47.4</v>
      </c>
      <c r="H656">
        <v>2002</v>
      </c>
    </row>
    <row r="657" spans="1:8">
      <c r="A657" t="str">
        <f>VLOOKUP(B657,'SAM Sectors'!$A$2:$C$440,3,FALSE)</f>
        <v>APPAREL</v>
      </c>
      <c r="B657">
        <v>315220</v>
      </c>
      <c r="C657" t="s">
        <v>237</v>
      </c>
      <c r="D657" t="str">
        <f>VLOOKUP(E657,'SAM Sectors'!$A$2:$C$440,3,FALSE)</f>
        <v>WHOLEDUR</v>
      </c>
      <c r="E657">
        <v>420000</v>
      </c>
      <c r="F657" t="s">
        <v>867</v>
      </c>
      <c r="G657">
        <v>0</v>
      </c>
      <c r="H657">
        <v>2002</v>
      </c>
    </row>
    <row r="658" spans="1:8">
      <c r="A658" t="str">
        <f>VLOOKUP(B658,'SAM Sectors'!$A$2:$C$440,3,FALSE)</f>
        <v>APPAREL</v>
      </c>
      <c r="B658">
        <v>315220</v>
      </c>
      <c r="C658" t="s">
        <v>237</v>
      </c>
      <c r="D658" t="str">
        <f>VLOOKUP(E658,'SAM Sectors'!$A$2:$C$440,3,FALSE)</f>
        <v>PROCOMPDES</v>
      </c>
      <c r="E658">
        <v>541511</v>
      </c>
      <c r="F658" t="s">
        <v>960</v>
      </c>
      <c r="G658">
        <v>0</v>
      </c>
      <c r="H658">
        <v>2002</v>
      </c>
    </row>
    <row r="659" spans="1:8">
      <c r="A659" t="str">
        <f>VLOOKUP(B659,'SAM Sectors'!$A$2:$C$440,3,FALSE)</f>
        <v>APPAREL</v>
      </c>
      <c r="B659">
        <v>315230</v>
      </c>
      <c r="C659" t="s">
        <v>238</v>
      </c>
      <c r="D659" t="str">
        <f>VLOOKUP(E659,'SAM Sectors'!$A$2:$C$440,3,FALSE)</f>
        <v>TEXLEATH</v>
      </c>
      <c r="E659">
        <v>314120</v>
      </c>
      <c r="F659" t="s">
        <v>219</v>
      </c>
      <c r="G659">
        <v>152.69999999999999</v>
      </c>
      <c r="H659">
        <v>2002</v>
      </c>
    </row>
    <row r="660" spans="1:8">
      <c r="A660" t="str">
        <f>VLOOKUP(B660,'SAM Sectors'!$A$2:$C$440,3,FALSE)</f>
        <v>APPAREL</v>
      </c>
      <c r="B660">
        <v>315230</v>
      </c>
      <c r="C660" t="s">
        <v>238</v>
      </c>
      <c r="D660" t="str">
        <f>VLOOKUP(E660,'SAM Sectors'!$A$2:$C$440,3,FALSE)</f>
        <v>TEXLEATH</v>
      </c>
      <c r="E660">
        <v>314910</v>
      </c>
      <c r="F660" t="s">
        <v>221</v>
      </c>
      <c r="G660">
        <v>172.7</v>
      </c>
      <c r="H660">
        <v>2002</v>
      </c>
    </row>
    <row r="661" spans="1:8">
      <c r="A661" t="str">
        <f>VLOOKUP(B661,'SAM Sectors'!$A$2:$C$440,3,FALSE)</f>
        <v>APPAREL</v>
      </c>
      <c r="B661">
        <v>315230</v>
      </c>
      <c r="C661" t="s">
        <v>238</v>
      </c>
      <c r="D661" t="str">
        <f>VLOOKUP(E661,'SAM Sectors'!$A$2:$C$440,3,FALSE)</f>
        <v>APPAREL</v>
      </c>
      <c r="E661">
        <v>315100</v>
      </c>
      <c r="F661" t="s">
        <v>231</v>
      </c>
      <c r="G661">
        <v>53.7</v>
      </c>
      <c r="H661">
        <v>2002</v>
      </c>
    </row>
    <row r="662" spans="1:8">
      <c r="A662" t="str">
        <f>VLOOKUP(B662,'SAM Sectors'!$A$2:$C$440,3,FALSE)</f>
        <v>APPAREL</v>
      </c>
      <c r="B662">
        <v>315230</v>
      </c>
      <c r="C662" t="s">
        <v>238</v>
      </c>
      <c r="D662" t="str">
        <f>VLOOKUP(E662,'SAM Sectors'!$A$2:$C$440,3,FALSE)</f>
        <v>APPAREL</v>
      </c>
      <c r="E662">
        <v>315220</v>
      </c>
      <c r="F662" t="s">
        <v>237</v>
      </c>
      <c r="G662">
        <v>797.3</v>
      </c>
      <c r="H662">
        <v>2002</v>
      </c>
    </row>
    <row r="663" spans="1:8">
      <c r="A663" t="str">
        <f>VLOOKUP(B663,'SAM Sectors'!$A$2:$C$440,3,FALSE)</f>
        <v>APPAREL</v>
      </c>
      <c r="B663">
        <v>315230</v>
      </c>
      <c r="C663" t="s">
        <v>238</v>
      </c>
      <c r="D663" t="str">
        <f>VLOOKUP(E663,'SAM Sectors'!$A$2:$C$440,3,FALSE)</f>
        <v>APPAREL</v>
      </c>
      <c r="E663">
        <v>315230</v>
      </c>
      <c r="F663" t="s">
        <v>238</v>
      </c>
      <c r="G663">
        <v>13556.4</v>
      </c>
      <c r="H663">
        <v>2002</v>
      </c>
    </row>
    <row r="664" spans="1:8">
      <c r="A664" t="str">
        <f>VLOOKUP(B664,'SAM Sectors'!$A$2:$C$440,3,FALSE)</f>
        <v>APPAREL</v>
      </c>
      <c r="B664">
        <v>315230</v>
      </c>
      <c r="C664" t="s">
        <v>238</v>
      </c>
      <c r="D664" t="str">
        <f>VLOOKUP(E664,'SAM Sectors'!$A$2:$C$440,3,FALSE)</f>
        <v>APPAREL</v>
      </c>
      <c r="E664">
        <v>315290</v>
      </c>
      <c r="F664" t="s">
        <v>239</v>
      </c>
      <c r="G664">
        <v>142.80000000000001</v>
      </c>
      <c r="H664">
        <v>2002</v>
      </c>
    </row>
    <row r="665" spans="1:8">
      <c r="A665" t="str">
        <f>VLOOKUP(B665,'SAM Sectors'!$A$2:$C$440,3,FALSE)</f>
        <v>APPAREL</v>
      </c>
      <c r="B665">
        <v>315230</v>
      </c>
      <c r="C665" t="s">
        <v>238</v>
      </c>
      <c r="D665" t="str">
        <f>VLOOKUP(E665,'SAM Sectors'!$A$2:$C$440,3,FALSE)</f>
        <v>APPAREL</v>
      </c>
      <c r="E665">
        <v>315900</v>
      </c>
      <c r="F665" t="s">
        <v>240</v>
      </c>
      <c r="G665">
        <v>37.299999999999997</v>
      </c>
      <c r="H665">
        <v>2002</v>
      </c>
    </row>
    <row r="666" spans="1:8">
      <c r="A666" t="str">
        <f>VLOOKUP(B666,'SAM Sectors'!$A$2:$C$440,3,FALSE)</f>
        <v>APPAREL</v>
      </c>
      <c r="B666">
        <v>315230</v>
      </c>
      <c r="C666" t="s">
        <v>238</v>
      </c>
      <c r="D666" t="str">
        <f>VLOOKUP(E666,'SAM Sectors'!$A$2:$C$440,3,FALSE)</f>
        <v>TEXLEATH</v>
      </c>
      <c r="E666">
        <v>316200</v>
      </c>
      <c r="F666" t="s">
        <v>245</v>
      </c>
      <c r="G666">
        <v>37.1</v>
      </c>
      <c r="H666">
        <v>2002</v>
      </c>
    </row>
    <row r="667" spans="1:8">
      <c r="A667" t="str">
        <f>VLOOKUP(B667,'SAM Sectors'!$A$2:$C$440,3,FALSE)</f>
        <v>APPAREL</v>
      </c>
      <c r="B667">
        <v>315230</v>
      </c>
      <c r="C667" t="s">
        <v>238</v>
      </c>
      <c r="D667" t="str">
        <f>VLOOKUP(E667,'SAM Sectors'!$A$2:$C$440,3,FALSE)</f>
        <v>WHOLEDUR</v>
      </c>
      <c r="E667">
        <v>420000</v>
      </c>
      <c r="F667" t="s">
        <v>867</v>
      </c>
      <c r="G667">
        <v>0</v>
      </c>
      <c r="H667">
        <v>2002</v>
      </c>
    </row>
    <row r="668" spans="1:8">
      <c r="A668" t="str">
        <f>VLOOKUP(B668,'SAM Sectors'!$A$2:$C$440,3,FALSE)</f>
        <v>APPAREL</v>
      </c>
      <c r="B668">
        <v>315230</v>
      </c>
      <c r="C668" t="s">
        <v>238</v>
      </c>
      <c r="D668" t="str">
        <f>VLOOKUP(E668,'SAM Sectors'!$A$2:$C$440,3,FALSE)</f>
        <v>PROCOMPDES</v>
      </c>
      <c r="E668">
        <v>541511</v>
      </c>
      <c r="F668" t="s">
        <v>960</v>
      </c>
      <c r="G668">
        <v>0</v>
      </c>
      <c r="H668">
        <v>2002</v>
      </c>
    </row>
    <row r="669" spans="1:8">
      <c r="A669" t="str">
        <f>VLOOKUP(B669,'SAM Sectors'!$A$2:$C$440,3,FALSE)</f>
        <v>APPAREL</v>
      </c>
      <c r="B669">
        <v>315290</v>
      </c>
      <c r="C669" t="s">
        <v>239</v>
      </c>
      <c r="D669" t="str">
        <f>VLOOKUP(E669,'SAM Sectors'!$A$2:$C$440,3,FALSE)</f>
        <v>APPAREL</v>
      </c>
      <c r="E669">
        <v>315220</v>
      </c>
      <c r="F669" t="s">
        <v>237</v>
      </c>
      <c r="G669">
        <v>135.80000000000001</v>
      </c>
      <c r="H669">
        <v>2002</v>
      </c>
    </row>
    <row r="670" spans="1:8">
      <c r="A670" t="str">
        <f>VLOOKUP(B670,'SAM Sectors'!$A$2:$C$440,3,FALSE)</f>
        <v>APPAREL</v>
      </c>
      <c r="B670">
        <v>315290</v>
      </c>
      <c r="C670" t="s">
        <v>239</v>
      </c>
      <c r="D670" t="str">
        <f>VLOOKUP(E670,'SAM Sectors'!$A$2:$C$440,3,FALSE)</f>
        <v>APPAREL</v>
      </c>
      <c r="E670">
        <v>315230</v>
      </c>
      <c r="F670" t="s">
        <v>238</v>
      </c>
      <c r="G670">
        <v>209.5</v>
      </c>
      <c r="H670">
        <v>2002</v>
      </c>
    </row>
    <row r="671" spans="1:8">
      <c r="A671" t="str">
        <f>VLOOKUP(B671,'SAM Sectors'!$A$2:$C$440,3,FALSE)</f>
        <v>APPAREL</v>
      </c>
      <c r="B671">
        <v>315290</v>
      </c>
      <c r="C671" t="s">
        <v>239</v>
      </c>
      <c r="D671" t="str">
        <f>VLOOKUP(E671,'SAM Sectors'!$A$2:$C$440,3,FALSE)</f>
        <v>APPAREL</v>
      </c>
      <c r="E671">
        <v>315290</v>
      </c>
      <c r="F671" t="s">
        <v>239</v>
      </c>
      <c r="G671">
        <v>1248.0999999999999</v>
      </c>
      <c r="H671">
        <v>2002</v>
      </c>
    </row>
    <row r="672" spans="1:8">
      <c r="A672" t="str">
        <f>VLOOKUP(B672,'SAM Sectors'!$A$2:$C$440,3,FALSE)</f>
        <v>APPAREL</v>
      </c>
      <c r="B672">
        <v>315290</v>
      </c>
      <c r="C672" t="s">
        <v>239</v>
      </c>
      <c r="D672" t="str">
        <f>VLOOKUP(E672,'SAM Sectors'!$A$2:$C$440,3,FALSE)</f>
        <v>WHOLEDUR</v>
      </c>
      <c r="E672">
        <v>420000</v>
      </c>
      <c r="F672" t="s">
        <v>867</v>
      </c>
      <c r="G672">
        <v>0</v>
      </c>
      <c r="H672">
        <v>2002</v>
      </c>
    </row>
    <row r="673" spans="1:8">
      <c r="A673" t="str">
        <f>VLOOKUP(B673,'SAM Sectors'!$A$2:$C$440,3,FALSE)</f>
        <v>APPAREL</v>
      </c>
      <c r="B673">
        <v>315290</v>
      </c>
      <c r="C673" t="s">
        <v>239</v>
      </c>
      <c r="D673" t="str">
        <f>VLOOKUP(E673,'SAM Sectors'!$A$2:$C$440,3,FALSE)</f>
        <v>PROCOMPDES</v>
      </c>
      <c r="E673">
        <v>541511</v>
      </c>
      <c r="F673" t="s">
        <v>960</v>
      </c>
      <c r="G673">
        <v>0</v>
      </c>
      <c r="H673">
        <v>2002</v>
      </c>
    </row>
    <row r="674" spans="1:8">
      <c r="A674" t="str">
        <f>VLOOKUP(B674,'SAM Sectors'!$A$2:$C$440,3,FALSE)</f>
        <v>APPAREL</v>
      </c>
      <c r="B674">
        <v>315900</v>
      </c>
      <c r="C674" t="s">
        <v>240</v>
      </c>
      <c r="D674" t="str">
        <f>VLOOKUP(E674,'SAM Sectors'!$A$2:$C$440,3,FALSE)</f>
        <v>TEXLEATH</v>
      </c>
      <c r="E674">
        <v>314990</v>
      </c>
      <c r="F674" t="s">
        <v>223</v>
      </c>
      <c r="G674">
        <v>34.1</v>
      </c>
      <c r="H674">
        <v>2002</v>
      </c>
    </row>
    <row r="675" spans="1:8">
      <c r="A675" t="str">
        <f>VLOOKUP(B675,'SAM Sectors'!$A$2:$C$440,3,FALSE)</f>
        <v>APPAREL</v>
      </c>
      <c r="B675">
        <v>315900</v>
      </c>
      <c r="C675" t="s">
        <v>240</v>
      </c>
      <c r="D675" t="str">
        <f>VLOOKUP(E675,'SAM Sectors'!$A$2:$C$440,3,FALSE)</f>
        <v>APPAREL</v>
      </c>
      <c r="E675">
        <v>315100</v>
      </c>
      <c r="F675" t="s">
        <v>231</v>
      </c>
      <c r="G675">
        <v>29.2</v>
      </c>
      <c r="H675">
        <v>2002</v>
      </c>
    </row>
    <row r="676" spans="1:8">
      <c r="A676" t="str">
        <f>VLOOKUP(B676,'SAM Sectors'!$A$2:$C$440,3,FALSE)</f>
        <v>APPAREL</v>
      </c>
      <c r="B676">
        <v>315900</v>
      </c>
      <c r="C676" t="s">
        <v>240</v>
      </c>
      <c r="D676" t="str">
        <f>VLOOKUP(E676,'SAM Sectors'!$A$2:$C$440,3,FALSE)</f>
        <v>APPAREL</v>
      </c>
      <c r="E676">
        <v>315220</v>
      </c>
      <c r="F676" t="s">
        <v>237</v>
      </c>
      <c r="G676">
        <v>7.8</v>
      </c>
      <c r="H676">
        <v>2002</v>
      </c>
    </row>
    <row r="677" spans="1:8">
      <c r="A677" t="str">
        <f>VLOOKUP(B677,'SAM Sectors'!$A$2:$C$440,3,FALSE)</f>
        <v>APPAREL</v>
      </c>
      <c r="B677">
        <v>315900</v>
      </c>
      <c r="C677" t="s">
        <v>240</v>
      </c>
      <c r="D677" t="str">
        <f>VLOOKUP(E677,'SAM Sectors'!$A$2:$C$440,3,FALSE)</f>
        <v>APPAREL</v>
      </c>
      <c r="E677">
        <v>315230</v>
      </c>
      <c r="F677" t="s">
        <v>238</v>
      </c>
      <c r="G677">
        <v>47.8</v>
      </c>
      <c r="H677">
        <v>2002</v>
      </c>
    </row>
    <row r="678" spans="1:8">
      <c r="A678" t="str">
        <f>VLOOKUP(B678,'SAM Sectors'!$A$2:$C$440,3,FALSE)</f>
        <v>APPAREL</v>
      </c>
      <c r="B678">
        <v>315900</v>
      </c>
      <c r="C678" t="s">
        <v>240</v>
      </c>
      <c r="D678" t="str">
        <f>VLOOKUP(E678,'SAM Sectors'!$A$2:$C$440,3,FALSE)</f>
        <v>APPAREL</v>
      </c>
      <c r="E678">
        <v>315900</v>
      </c>
      <c r="F678" t="s">
        <v>240</v>
      </c>
      <c r="G678">
        <v>2434.6</v>
      </c>
      <c r="H678">
        <v>2002</v>
      </c>
    </row>
    <row r="679" spans="1:8">
      <c r="A679" t="str">
        <f>VLOOKUP(B679,'SAM Sectors'!$A$2:$C$440,3,FALSE)</f>
        <v>APPAREL</v>
      </c>
      <c r="B679">
        <v>315900</v>
      </c>
      <c r="C679" t="s">
        <v>240</v>
      </c>
      <c r="D679" t="str">
        <f>VLOOKUP(E679,'SAM Sectors'!$A$2:$C$440,3,FALSE)</f>
        <v>TEXLEATH</v>
      </c>
      <c r="E679">
        <v>316900</v>
      </c>
      <c r="F679" t="s">
        <v>247</v>
      </c>
      <c r="G679">
        <v>0.1</v>
      </c>
      <c r="H679">
        <v>2002</v>
      </c>
    </row>
    <row r="680" spans="1:8">
      <c r="A680" t="str">
        <f>VLOOKUP(B680,'SAM Sectors'!$A$2:$C$440,3,FALSE)</f>
        <v>APPAREL</v>
      </c>
      <c r="B680">
        <v>315900</v>
      </c>
      <c r="C680" t="s">
        <v>240</v>
      </c>
      <c r="D680" t="str">
        <f>VLOOKUP(E680,'SAM Sectors'!$A$2:$C$440,3,FALSE)</f>
        <v>WHOLEDUR</v>
      </c>
      <c r="E680">
        <v>420000</v>
      </c>
      <c r="F680" t="s">
        <v>867</v>
      </c>
      <c r="G680">
        <v>0</v>
      </c>
      <c r="H680">
        <v>2002</v>
      </c>
    </row>
    <row r="681" spans="1:8">
      <c r="A681" t="str">
        <f>VLOOKUP(B681,'SAM Sectors'!$A$2:$C$440,3,FALSE)</f>
        <v>APPAREL</v>
      </c>
      <c r="B681">
        <v>315900</v>
      </c>
      <c r="C681" t="s">
        <v>240</v>
      </c>
      <c r="D681" t="str">
        <f>VLOOKUP(E681,'SAM Sectors'!$A$2:$C$440,3,FALSE)</f>
        <v>PROCOMPDES</v>
      </c>
      <c r="E681">
        <v>541511</v>
      </c>
      <c r="F681" t="s">
        <v>960</v>
      </c>
      <c r="G681">
        <v>0</v>
      </c>
      <c r="H681">
        <v>2002</v>
      </c>
    </row>
    <row r="682" spans="1:8">
      <c r="A682" t="str">
        <f>VLOOKUP(B682,'SAM Sectors'!$A$2:$C$440,3,FALSE)</f>
        <v>TEXLEATH</v>
      </c>
      <c r="B682">
        <v>316100</v>
      </c>
      <c r="C682" t="s">
        <v>243</v>
      </c>
      <c r="D682" t="str">
        <f>VLOOKUP(E682,'SAM Sectors'!$A$2:$C$440,3,FALSE)</f>
        <v>APPAREL</v>
      </c>
      <c r="E682">
        <v>315290</v>
      </c>
      <c r="F682" t="s">
        <v>239</v>
      </c>
      <c r="G682">
        <v>11.5</v>
      </c>
      <c r="H682">
        <v>2002</v>
      </c>
    </row>
    <row r="683" spans="1:8">
      <c r="A683" t="str">
        <f>VLOOKUP(B683,'SAM Sectors'!$A$2:$C$440,3,FALSE)</f>
        <v>TEXLEATH</v>
      </c>
      <c r="B683">
        <v>316100</v>
      </c>
      <c r="C683" t="s">
        <v>243</v>
      </c>
      <c r="D683" t="str">
        <f>VLOOKUP(E683,'SAM Sectors'!$A$2:$C$440,3,FALSE)</f>
        <v>TEXLEATH</v>
      </c>
      <c r="E683">
        <v>316100</v>
      </c>
      <c r="F683" t="s">
        <v>243</v>
      </c>
      <c r="G683">
        <v>2088.8000000000002</v>
      </c>
      <c r="H683">
        <v>2002</v>
      </c>
    </row>
    <row r="684" spans="1:8">
      <c r="A684" t="str">
        <f>VLOOKUP(B684,'SAM Sectors'!$A$2:$C$440,3,FALSE)</f>
        <v>TEXLEATH</v>
      </c>
      <c r="B684">
        <v>316100</v>
      </c>
      <c r="C684" t="s">
        <v>243</v>
      </c>
      <c r="D684" t="str">
        <f>VLOOKUP(E684,'SAM Sectors'!$A$2:$C$440,3,FALSE)</f>
        <v>TEXLEATH</v>
      </c>
      <c r="E684">
        <v>316900</v>
      </c>
      <c r="F684" t="s">
        <v>247</v>
      </c>
      <c r="G684">
        <v>181.6</v>
      </c>
      <c r="H684">
        <v>2002</v>
      </c>
    </row>
    <row r="685" spans="1:8">
      <c r="A685" t="str">
        <f>VLOOKUP(B685,'SAM Sectors'!$A$2:$C$440,3,FALSE)</f>
        <v>TEXLEATH</v>
      </c>
      <c r="B685">
        <v>316100</v>
      </c>
      <c r="C685" t="s">
        <v>243</v>
      </c>
      <c r="D685" t="str">
        <f>VLOOKUP(E685,'SAM Sectors'!$A$2:$C$440,3,FALSE)</f>
        <v>WHOLEDUR</v>
      </c>
      <c r="E685">
        <v>420000</v>
      </c>
      <c r="F685" t="s">
        <v>867</v>
      </c>
      <c r="G685">
        <v>0</v>
      </c>
      <c r="H685">
        <v>2002</v>
      </c>
    </row>
    <row r="686" spans="1:8">
      <c r="A686" t="str">
        <f>VLOOKUP(B686,'SAM Sectors'!$A$2:$C$440,3,FALSE)</f>
        <v>TEXLEATH</v>
      </c>
      <c r="B686">
        <v>316200</v>
      </c>
      <c r="C686" t="s">
        <v>245</v>
      </c>
      <c r="D686" t="str">
        <f>VLOOKUP(E686,'SAM Sectors'!$A$2:$C$440,3,FALSE)</f>
        <v>TEXLEATH</v>
      </c>
      <c r="E686">
        <v>316200</v>
      </c>
      <c r="F686" t="s">
        <v>245</v>
      </c>
      <c r="G686">
        <v>1882.2</v>
      </c>
      <c r="H686">
        <v>2002</v>
      </c>
    </row>
    <row r="687" spans="1:8">
      <c r="A687" t="str">
        <f>VLOOKUP(B687,'SAM Sectors'!$A$2:$C$440,3,FALSE)</f>
        <v>TEXLEATH</v>
      </c>
      <c r="B687">
        <v>316200</v>
      </c>
      <c r="C687" t="s">
        <v>245</v>
      </c>
      <c r="D687" t="str">
        <f>VLOOKUP(E687,'SAM Sectors'!$A$2:$C$440,3,FALSE)</f>
        <v>TEXLEATH</v>
      </c>
      <c r="E687">
        <v>316900</v>
      </c>
      <c r="F687" t="s">
        <v>247</v>
      </c>
      <c r="G687">
        <v>0</v>
      </c>
      <c r="H687">
        <v>2002</v>
      </c>
    </row>
    <row r="688" spans="1:8">
      <c r="A688" t="str">
        <f>VLOOKUP(B688,'SAM Sectors'!$A$2:$C$440,3,FALSE)</f>
        <v>TEXLEATH</v>
      </c>
      <c r="B688">
        <v>316200</v>
      </c>
      <c r="C688" t="s">
        <v>245</v>
      </c>
      <c r="D688" t="str">
        <f>VLOOKUP(E688,'SAM Sectors'!$A$2:$C$440,3,FALSE)</f>
        <v>WHOLEDUR</v>
      </c>
      <c r="E688">
        <v>420000</v>
      </c>
      <c r="F688" t="s">
        <v>867</v>
      </c>
      <c r="G688">
        <v>0</v>
      </c>
      <c r="H688">
        <v>2002</v>
      </c>
    </row>
    <row r="689" spans="1:8">
      <c r="A689" t="str">
        <f>VLOOKUP(B689,'SAM Sectors'!$A$2:$C$440,3,FALSE)</f>
        <v>TEXLEATH</v>
      </c>
      <c r="B689">
        <v>316200</v>
      </c>
      <c r="C689" t="s">
        <v>245</v>
      </c>
      <c r="D689" t="str">
        <f>VLOOKUP(E689,'SAM Sectors'!$A$2:$C$440,3,FALSE)</f>
        <v>PROCOMPDES</v>
      </c>
      <c r="E689">
        <v>541511</v>
      </c>
      <c r="F689" t="s">
        <v>960</v>
      </c>
      <c r="G689">
        <v>0</v>
      </c>
      <c r="H689">
        <v>2002</v>
      </c>
    </row>
    <row r="690" spans="1:8">
      <c r="A690" t="str">
        <f>VLOOKUP(B690,'SAM Sectors'!$A$2:$C$440,3,FALSE)</f>
        <v>TEXLEATH</v>
      </c>
      <c r="B690">
        <v>316900</v>
      </c>
      <c r="C690" t="s">
        <v>247</v>
      </c>
      <c r="D690" t="str">
        <f>VLOOKUP(E690,'SAM Sectors'!$A$2:$C$440,3,FALSE)</f>
        <v>TEXLEATH</v>
      </c>
      <c r="E690">
        <v>316900</v>
      </c>
      <c r="F690" t="s">
        <v>247</v>
      </c>
      <c r="G690">
        <v>1622</v>
      </c>
      <c r="H690">
        <v>2002</v>
      </c>
    </row>
    <row r="691" spans="1:8">
      <c r="A691" t="str">
        <f>VLOOKUP(B691,'SAM Sectors'!$A$2:$C$440,3,FALSE)</f>
        <v>TEXLEATH</v>
      </c>
      <c r="B691">
        <v>316900</v>
      </c>
      <c r="C691" t="s">
        <v>247</v>
      </c>
      <c r="D691" t="str">
        <f>VLOOKUP(E691,'SAM Sectors'!$A$2:$C$440,3,FALSE)</f>
        <v>WHOLEDUR</v>
      </c>
      <c r="E691">
        <v>420000</v>
      </c>
      <c r="F691" t="s">
        <v>867</v>
      </c>
      <c r="G691">
        <v>0</v>
      </c>
      <c r="H691">
        <v>2002</v>
      </c>
    </row>
    <row r="692" spans="1:8">
      <c r="A692" t="str">
        <f>VLOOKUP(B692,'SAM Sectors'!$A$2:$C$440,3,FALSE)</f>
        <v>WOOD</v>
      </c>
      <c r="B692">
        <v>321100</v>
      </c>
      <c r="C692" t="s">
        <v>250</v>
      </c>
      <c r="D692" t="str">
        <f>VLOOKUP(E692,'SAM Sectors'!$A$2:$C$440,3,FALSE)</f>
        <v>CONNONRES</v>
      </c>
      <c r="E692">
        <v>230102</v>
      </c>
      <c r="F692" t="s">
        <v>64</v>
      </c>
      <c r="G692">
        <v>0</v>
      </c>
      <c r="H692">
        <v>2002</v>
      </c>
    </row>
    <row r="693" spans="1:8">
      <c r="A693" t="str">
        <f>VLOOKUP(B693,'SAM Sectors'!$A$2:$C$440,3,FALSE)</f>
        <v>WOOD</v>
      </c>
      <c r="B693">
        <v>321100</v>
      </c>
      <c r="C693" t="s">
        <v>250</v>
      </c>
      <c r="D693" t="str">
        <f>VLOOKUP(E693,'SAM Sectors'!$A$2:$C$440,3,FALSE)</f>
        <v>WOOD</v>
      </c>
      <c r="E693">
        <v>321100</v>
      </c>
      <c r="F693" t="s">
        <v>250</v>
      </c>
      <c r="G693">
        <v>25426.2</v>
      </c>
      <c r="H693">
        <v>2002</v>
      </c>
    </row>
    <row r="694" spans="1:8">
      <c r="A694" t="str">
        <f>VLOOKUP(B694,'SAM Sectors'!$A$2:$C$440,3,FALSE)</f>
        <v>WOOD</v>
      </c>
      <c r="B694">
        <v>321100</v>
      </c>
      <c r="C694" t="s">
        <v>250</v>
      </c>
      <c r="D694" t="str">
        <f>VLOOKUP(E694,'SAM Sectors'!$A$2:$C$440,3,FALSE)</f>
        <v>WOOD</v>
      </c>
      <c r="E694">
        <v>321219</v>
      </c>
      <c r="F694" t="s">
        <v>256</v>
      </c>
      <c r="G694">
        <v>72</v>
      </c>
      <c r="H694">
        <v>2002</v>
      </c>
    </row>
    <row r="695" spans="1:8">
      <c r="A695" t="str">
        <f>VLOOKUP(B695,'SAM Sectors'!$A$2:$C$440,3,FALSE)</f>
        <v>WOOD</v>
      </c>
      <c r="B695">
        <v>321100</v>
      </c>
      <c r="C695" t="s">
        <v>250</v>
      </c>
      <c r="D695" t="str">
        <f>VLOOKUP(E695,'SAM Sectors'!$A$2:$C$440,3,FALSE)</f>
        <v>WOOD</v>
      </c>
      <c r="E695" t="s">
        <v>1097</v>
      </c>
      <c r="F695" t="s">
        <v>1098</v>
      </c>
      <c r="G695">
        <v>145.6</v>
      </c>
      <c r="H695">
        <v>2002</v>
      </c>
    </row>
    <row r="696" spans="1:8">
      <c r="A696" t="str">
        <f>VLOOKUP(B696,'SAM Sectors'!$A$2:$C$440,3,FALSE)</f>
        <v>WOOD</v>
      </c>
      <c r="B696">
        <v>321100</v>
      </c>
      <c r="C696" t="s">
        <v>250</v>
      </c>
      <c r="D696" t="str">
        <f>VLOOKUP(E696,'SAM Sectors'!$A$2:$C$440,3,FALSE)</f>
        <v>WOOD</v>
      </c>
      <c r="E696" t="s">
        <v>1099</v>
      </c>
      <c r="F696" t="s">
        <v>1100</v>
      </c>
      <c r="G696">
        <v>63.3</v>
      </c>
      <c r="H696">
        <v>2002</v>
      </c>
    </row>
    <row r="697" spans="1:8">
      <c r="A697" t="str">
        <f>VLOOKUP(B697,'SAM Sectors'!$A$2:$C$440,3,FALSE)</f>
        <v>WOOD</v>
      </c>
      <c r="B697">
        <v>321100</v>
      </c>
      <c r="C697" t="s">
        <v>250</v>
      </c>
      <c r="D697" t="str">
        <f>VLOOKUP(E697,'SAM Sectors'!$A$2:$C$440,3,FALSE)</f>
        <v>WOOD</v>
      </c>
      <c r="E697">
        <v>321910</v>
      </c>
      <c r="F697" t="s">
        <v>258</v>
      </c>
      <c r="G697">
        <v>507.4</v>
      </c>
      <c r="H697">
        <v>2002</v>
      </c>
    </row>
    <row r="698" spans="1:8">
      <c r="A698" t="str">
        <f>VLOOKUP(B698,'SAM Sectors'!$A$2:$C$440,3,FALSE)</f>
        <v>WOOD</v>
      </c>
      <c r="B698">
        <v>321100</v>
      </c>
      <c r="C698" t="s">
        <v>250</v>
      </c>
      <c r="D698" t="str">
        <f>VLOOKUP(E698,'SAM Sectors'!$A$2:$C$440,3,FALSE)</f>
        <v>WOOD</v>
      </c>
      <c r="E698">
        <v>321920</v>
      </c>
      <c r="F698" t="s">
        <v>265</v>
      </c>
      <c r="G698">
        <v>143</v>
      </c>
      <c r="H698">
        <v>2002</v>
      </c>
    </row>
    <row r="699" spans="1:8">
      <c r="A699" t="str">
        <f>VLOOKUP(B699,'SAM Sectors'!$A$2:$C$440,3,FALSE)</f>
        <v>WOOD</v>
      </c>
      <c r="B699">
        <v>321100</v>
      </c>
      <c r="C699" t="s">
        <v>250</v>
      </c>
      <c r="D699" t="str">
        <f>VLOOKUP(E699,'SAM Sectors'!$A$2:$C$440,3,FALSE)</f>
        <v>WOOD</v>
      </c>
      <c r="E699">
        <v>321992</v>
      </c>
      <c r="F699" t="s">
        <v>270</v>
      </c>
      <c r="G699">
        <v>7</v>
      </c>
      <c r="H699">
        <v>2002</v>
      </c>
    </row>
    <row r="700" spans="1:8">
      <c r="A700" t="str">
        <f>VLOOKUP(B700,'SAM Sectors'!$A$2:$C$440,3,FALSE)</f>
        <v>WOOD</v>
      </c>
      <c r="B700">
        <v>321100</v>
      </c>
      <c r="C700" t="s">
        <v>250</v>
      </c>
      <c r="D700" t="str">
        <f>VLOOKUP(E700,'SAM Sectors'!$A$2:$C$440,3,FALSE)</f>
        <v>WOOD</v>
      </c>
      <c r="E700">
        <v>321999</v>
      </c>
      <c r="F700" t="s">
        <v>272</v>
      </c>
      <c r="G700">
        <v>62</v>
      </c>
      <c r="H700">
        <v>2002</v>
      </c>
    </row>
    <row r="701" spans="1:8">
      <c r="A701" t="str">
        <f>VLOOKUP(B701,'SAM Sectors'!$A$2:$C$440,3,FALSE)</f>
        <v>WOOD</v>
      </c>
      <c r="B701">
        <v>321100</v>
      </c>
      <c r="C701" t="s">
        <v>250</v>
      </c>
      <c r="D701" t="str">
        <f>VLOOKUP(E701,'SAM Sectors'!$A$2:$C$440,3,FALSE)</f>
        <v>PULPMILL</v>
      </c>
      <c r="E701">
        <v>322120</v>
      </c>
      <c r="F701" t="s">
        <v>278</v>
      </c>
      <c r="G701">
        <v>48.2</v>
      </c>
      <c r="H701">
        <v>2002</v>
      </c>
    </row>
    <row r="702" spans="1:8">
      <c r="A702" t="str">
        <f>VLOOKUP(B702,'SAM Sectors'!$A$2:$C$440,3,FALSE)</f>
        <v>WOOD</v>
      </c>
      <c r="B702">
        <v>321100</v>
      </c>
      <c r="C702" t="s">
        <v>250</v>
      </c>
      <c r="D702" t="str">
        <f>VLOOKUP(E702,'SAM Sectors'!$A$2:$C$440,3,FALSE)</f>
        <v>CHEMSBASIC</v>
      </c>
      <c r="E702">
        <v>325190</v>
      </c>
      <c r="F702" t="s">
        <v>335</v>
      </c>
      <c r="G702">
        <v>5.8</v>
      </c>
      <c r="H702">
        <v>2002</v>
      </c>
    </row>
    <row r="703" spans="1:8">
      <c r="A703" t="str">
        <f>VLOOKUP(B703,'SAM Sectors'!$A$2:$C$440,3,FALSE)</f>
        <v>WOOD</v>
      </c>
      <c r="B703">
        <v>321100</v>
      </c>
      <c r="C703" t="s">
        <v>250</v>
      </c>
      <c r="D703" t="str">
        <f>VLOOKUP(E703,'SAM Sectors'!$A$2:$C$440,3,FALSE)</f>
        <v>METALFAB</v>
      </c>
      <c r="E703">
        <v>332310</v>
      </c>
      <c r="F703" t="s">
        <v>519</v>
      </c>
      <c r="G703">
        <v>65.3</v>
      </c>
      <c r="H703">
        <v>2002</v>
      </c>
    </row>
    <row r="704" spans="1:8">
      <c r="A704" t="str">
        <f>VLOOKUP(B704,'SAM Sectors'!$A$2:$C$440,3,FALSE)</f>
        <v>WOOD</v>
      </c>
      <c r="B704">
        <v>321100</v>
      </c>
      <c r="C704" t="s">
        <v>250</v>
      </c>
      <c r="D704" t="str">
        <f>VLOOKUP(E704,'SAM Sectors'!$A$2:$C$440,3,FALSE)</f>
        <v>FURN</v>
      </c>
      <c r="E704">
        <v>337215</v>
      </c>
      <c r="F704" t="s">
        <v>827</v>
      </c>
      <c r="G704">
        <v>81.400000000000006</v>
      </c>
      <c r="H704">
        <v>2002</v>
      </c>
    </row>
    <row r="705" spans="1:8">
      <c r="A705" t="str">
        <f>VLOOKUP(B705,'SAM Sectors'!$A$2:$C$440,3,FALSE)</f>
        <v>WOOD</v>
      </c>
      <c r="B705">
        <v>321100</v>
      </c>
      <c r="C705" t="s">
        <v>250</v>
      </c>
      <c r="D705" t="str">
        <f>VLOOKUP(E705,'SAM Sectors'!$A$2:$C$440,3,FALSE)</f>
        <v>WHOLEDUR</v>
      </c>
      <c r="E705">
        <v>420000</v>
      </c>
      <c r="F705" t="s">
        <v>867</v>
      </c>
      <c r="G705">
        <v>0</v>
      </c>
      <c r="H705">
        <v>2002</v>
      </c>
    </row>
    <row r="706" spans="1:8">
      <c r="A706" t="str">
        <f>VLOOKUP(B706,'SAM Sectors'!$A$2:$C$440,3,FALSE)</f>
        <v>WOOD</v>
      </c>
      <c r="B706">
        <v>321100</v>
      </c>
      <c r="C706" t="s">
        <v>250</v>
      </c>
      <c r="D706" t="str">
        <f>VLOOKUP(E706,'SAM Sectors'!$A$2:$C$440,3,FALSE)</f>
        <v>NA</v>
      </c>
      <c r="E706" t="s">
        <v>1289</v>
      </c>
      <c r="F706" t="s">
        <v>1290</v>
      </c>
      <c r="G706">
        <v>10</v>
      </c>
      <c r="H706">
        <v>2002</v>
      </c>
    </row>
    <row r="707" spans="1:8">
      <c r="A707" t="str">
        <f>VLOOKUP(B707,'SAM Sectors'!$A$2:$C$440,3,FALSE)</f>
        <v>WOOD</v>
      </c>
      <c r="B707">
        <v>321219</v>
      </c>
      <c r="C707" t="s">
        <v>256</v>
      </c>
      <c r="D707" t="str">
        <f>VLOOKUP(E707,'SAM Sectors'!$A$2:$C$440,3,FALSE)</f>
        <v>WOOD</v>
      </c>
      <c r="E707">
        <v>321100</v>
      </c>
      <c r="F707" t="s">
        <v>250</v>
      </c>
      <c r="G707">
        <v>33.4</v>
      </c>
      <c r="H707">
        <v>2002</v>
      </c>
    </row>
    <row r="708" spans="1:8">
      <c r="A708" t="str">
        <f>VLOOKUP(B708,'SAM Sectors'!$A$2:$C$440,3,FALSE)</f>
        <v>WOOD</v>
      </c>
      <c r="B708">
        <v>321219</v>
      </c>
      <c r="C708" t="s">
        <v>256</v>
      </c>
      <c r="D708" t="str">
        <f>VLOOKUP(E708,'SAM Sectors'!$A$2:$C$440,3,FALSE)</f>
        <v>WOOD</v>
      </c>
      <c r="E708">
        <v>321219</v>
      </c>
      <c r="F708" t="s">
        <v>256</v>
      </c>
      <c r="G708">
        <v>5416.9</v>
      </c>
      <c r="H708">
        <v>2002</v>
      </c>
    </row>
    <row r="709" spans="1:8">
      <c r="A709" t="str">
        <f>VLOOKUP(B709,'SAM Sectors'!$A$2:$C$440,3,FALSE)</f>
        <v>WOOD</v>
      </c>
      <c r="B709">
        <v>321219</v>
      </c>
      <c r="C709" t="s">
        <v>256</v>
      </c>
      <c r="D709" t="str">
        <f>VLOOKUP(E709,'SAM Sectors'!$A$2:$C$440,3,FALSE)</f>
        <v>WOOD</v>
      </c>
      <c r="E709" t="s">
        <v>1097</v>
      </c>
      <c r="F709" t="s">
        <v>1098</v>
      </c>
      <c r="G709">
        <v>15.1</v>
      </c>
      <c r="H709">
        <v>2002</v>
      </c>
    </row>
    <row r="710" spans="1:8">
      <c r="A710" t="str">
        <f>VLOOKUP(B710,'SAM Sectors'!$A$2:$C$440,3,FALSE)</f>
        <v>WOOD</v>
      </c>
      <c r="B710">
        <v>321219</v>
      </c>
      <c r="C710" t="s">
        <v>256</v>
      </c>
      <c r="D710" t="str">
        <f>VLOOKUP(E710,'SAM Sectors'!$A$2:$C$440,3,FALSE)</f>
        <v>WOOD</v>
      </c>
      <c r="E710" t="s">
        <v>1099</v>
      </c>
      <c r="F710" t="s">
        <v>1100</v>
      </c>
      <c r="G710">
        <v>36.5</v>
      </c>
      <c r="H710">
        <v>2002</v>
      </c>
    </row>
    <row r="711" spans="1:8">
      <c r="A711" t="str">
        <f>VLOOKUP(B711,'SAM Sectors'!$A$2:$C$440,3,FALSE)</f>
        <v>WOOD</v>
      </c>
      <c r="B711">
        <v>321219</v>
      </c>
      <c r="C711" t="s">
        <v>256</v>
      </c>
      <c r="D711" t="str">
        <f>VLOOKUP(E711,'SAM Sectors'!$A$2:$C$440,3,FALSE)</f>
        <v>WOOD</v>
      </c>
      <c r="E711">
        <v>321910</v>
      </c>
      <c r="F711" t="s">
        <v>258</v>
      </c>
      <c r="G711">
        <v>89.6</v>
      </c>
      <c r="H711">
        <v>2002</v>
      </c>
    </row>
    <row r="712" spans="1:8">
      <c r="A712" t="str">
        <f>VLOOKUP(B712,'SAM Sectors'!$A$2:$C$440,3,FALSE)</f>
        <v>WOOD</v>
      </c>
      <c r="B712">
        <v>321219</v>
      </c>
      <c r="C712" t="s">
        <v>256</v>
      </c>
      <c r="D712" t="str">
        <f>VLOOKUP(E712,'SAM Sectors'!$A$2:$C$440,3,FALSE)</f>
        <v>PLASTICS</v>
      </c>
      <c r="E712" t="s">
        <v>1113</v>
      </c>
      <c r="F712" t="s">
        <v>1114</v>
      </c>
      <c r="G712">
        <v>63.5</v>
      </c>
      <c r="H712">
        <v>2002</v>
      </c>
    </row>
    <row r="713" spans="1:8">
      <c r="A713" t="str">
        <f>VLOOKUP(B713,'SAM Sectors'!$A$2:$C$440,3,FALSE)</f>
        <v>WOOD</v>
      </c>
      <c r="B713">
        <v>321219</v>
      </c>
      <c r="C713" t="s">
        <v>256</v>
      </c>
      <c r="D713" t="str">
        <f>VLOOKUP(E713,'SAM Sectors'!$A$2:$C$440,3,FALSE)</f>
        <v>SCAGOTHER</v>
      </c>
      <c r="E713" t="s">
        <v>1127</v>
      </c>
      <c r="F713" t="s">
        <v>1128</v>
      </c>
      <c r="G713">
        <v>41.2</v>
      </c>
      <c r="H713">
        <v>2002</v>
      </c>
    </row>
    <row r="714" spans="1:8">
      <c r="A714" t="str">
        <f>VLOOKUP(B714,'SAM Sectors'!$A$2:$C$440,3,FALSE)</f>
        <v>WOOD</v>
      </c>
      <c r="B714">
        <v>321219</v>
      </c>
      <c r="C714" t="s">
        <v>256</v>
      </c>
      <c r="D714" t="str">
        <f>VLOOKUP(E714,'SAM Sectors'!$A$2:$C$440,3,FALSE)</f>
        <v>FURN</v>
      </c>
      <c r="E714">
        <v>337110</v>
      </c>
      <c r="F714" t="s">
        <v>809</v>
      </c>
      <c r="G714">
        <v>52.3</v>
      </c>
      <c r="H714">
        <v>2002</v>
      </c>
    </row>
    <row r="715" spans="1:8">
      <c r="A715" t="str">
        <f>VLOOKUP(B715,'SAM Sectors'!$A$2:$C$440,3,FALSE)</f>
        <v>WOOD</v>
      </c>
      <c r="B715">
        <v>321219</v>
      </c>
      <c r="C715" t="s">
        <v>256</v>
      </c>
      <c r="D715" t="str">
        <f>VLOOKUP(E715,'SAM Sectors'!$A$2:$C$440,3,FALSE)</f>
        <v>FURN</v>
      </c>
      <c r="E715">
        <v>337215</v>
      </c>
      <c r="F715" t="s">
        <v>827</v>
      </c>
      <c r="G715">
        <v>54.2</v>
      </c>
      <c r="H715">
        <v>2002</v>
      </c>
    </row>
    <row r="716" spans="1:8">
      <c r="A716" t="str">
        <f>VLOOKUP(B716,'SAM Sectors'!$A$2:$C$440,3,FALSE)</f>
        <v>WOOD</v>
      </c>
      <c r="B716">
        <v>321219</v>
      </c>
      <c r="C716" t="s">
        <v>256</v>
      </c>
      <c r="D716" t="str">
        <f>VLOOKUP(E716,'SAM Sectors'!$A$2:$C$440,3,FALSE)</f>
        <v>WHOLEDUR</v>
      </c>
      <c r="E716">
        <v>420000</v>
      </c>
      <c r="F716" t="s">
        <v>867</v>
      </c>
      <c r="G716">
        <v>0</v>
      </c>
      <c r="H716">
        <v>2002</v>
      </c>
    </row>
    <row r="717" spans="1:8">
      <c r="A717" t="str">
        <f>VLOOKUP(B717,'SAM Sectors'!$A$2:$C$440,3,FALSE)</f>
        <v>WOOD</v>
      </c>
      <c r="B717">
        <v>321219</v>
      </c>
      <c r="C717" t="s">
        <v>256</v>
      </c>
      <c r="D717" t="str">
        <f>VLOOKUP(E717,'SAM Sectors'!$A$2:$C$440,3,FALSE)</f>
        <v>NA</v>
      </c>
      <c r="E717" t="s">
        <v>1289</v>
      </c>
      <c r="F717" t="s">
        <v>1290</v>
      </c>
      <c r="G717">
        <v>6.4</v>
      </c>
      <c r="H717">
        <v>2002</v>
      </c>
    </row>
    <row r="718" spans="1:8">
      <c r="A718" t="str">
        <f>VLOOKUP(B718,'SAM Sectors'!$A$2:$C$440,3,FALSE)</f>
        <v>WOOD</v>
      </c>
      <c r="B718" t="s">
        <v>1097</v>
      </c>
      <c r="C718" t="s">
        <v>1098</v>
      </c>
      <c r="D718" t="str">
        <f>VLOOKUP(E718,'SAM Sectors'!$A$2:$C$440,3,FALSE)</f>
        <v>CONNONRES</v>
      </c>
      <c r="E718">
        <v>230102</v>
      </c>
      <c r="F718" t="s">
        <v>64</v>
      </c>
      <c r="G718">
        <v>0</v>
      </c>
      <c r="H718">
        <v>2002</v>
      </c>
    </row>
    <row r="719" spans="1:8">
      <c r="A719" t="str">
        <f>VLOOKUP(B719,'SAM Sectors'!$A$2:$C$440,3,FALSE)</f>
        <v>WOOD</v>
      </c>
      <c r="B719" t="s">
        <v>1097</v>
      </c>
      <c r="C719" t="s">
        <v>1098</v>
      </c>
      <c r="D719" t="str">
        <f>VLOOKUP(E719,'SAM Sectors'!$A$2:$C$440,3,FALSE)</f>
        <v>WOOD</v>
      </c>
      <c r="E719">
        <v>321100</v>
      </c>
      <c r="F719" t="s">
        <v>250</v>
      </c>
      <c r="G719">
        <v>304.2</v>
      </c>
      <c r="H719">
        <v>2002</v>
      </c>
    </row>
    <row r="720" spans="1:8">
      <c r="A720" t="str">
        <f>VLOOKUP(B720,'SAM Sectors'!$A$2:$C$440,3,FALSE)</f>
        <v>WOOD</v>
      </c>
      <c r="B720" t="s">
        <v>1097</v>
      </c>
      <c r="C720" t="s">
        <v>1098</v>
      </c>
      <c r="D720" t="str">
        <f>VLOOKUP(E720,'SAM Sectors'!$A$2:$C$440,3,FALSE)</f>
        <v>WOOD</v>
      </c>
      <c r="E720">
        <v>321219</v>
      </c>
      <c r="F720" t="s">
        <v>256</v>
      </c>
      <c r="G720">
        <v>136.80000000000001</v>
      </c>
      <c r="H720">
        <v>2002</v>
      </c>
    </row>
    <row r="721" spans="1:8">
      <c r="A721" t="str">
        <f>VLOOKUP(B721,'SAM Sectors'!$A$2:$C$440,3,FALSE)</f>
        <v>WOOD</v>
      </c>
      <c r="B721" t="s">
        <v>1097</v>
      </c>
      <c r="C721" t="s">
        <v>1098</v>
      </c>
      <c r="D721" t="str">
        <f>VLOOKUP(E721,'SAM Sectors'!$A$2:$C$440,3,FALSE)</f>
        <v>WOOD</v>
      </c>
      <c r="E721" t="s">
        <v>1097</v>
      </c>
      <c r="F721" t="s">
        <v>1098</v>
      </c>
      <c r="G721">
        <v>7227.1</v>
      </c>
      <c r="H721">
        <v>2002</v>
      </c>
    </row>
    <row r="722" spans="1:8">
      <c r="A722" t="str">
        <f>VLOOKUP(B722,'SAM Sectors'!$A$2:$C$440,3,FALSE)</f>
        <v>WOOD</v>
      </c>
      <c r="B722" t="s">
        <v>1097</v>
      </c>
      <c r="C722" t="s">
        <v>1098</v>
      </c>
      <c r="D722" t="str">
        <f>VLOOKUP(E722,'SAM Sectors'!$A$2:$C$440,3,FALSE)</f>
        <v>WOOD</v>
      </c>
      <c r="E722" t="s">
        <v>1099</v>
      </c>
      <c r="F722" t="s">
        <v>1100</v>
      </c>
      <c r="G722">
        <v>56.3</v>
      </c>
      <c r="H722">
        <v>2002</v>
      </c>
    </row>
    <row r="723" spans="1:8">
      <c r="A723" t="str">
        <f>VLOOKUP(B723,'SAM Sectors'!$A$2:$C$440,3,FALSE)</f>
        <v>WOOD</v>
      </c>
      <c r="B723" t="s">
        <v>1097</v>
      </c>
      <c r="C723" t="s">
        <v>1098</v>
      </c>
      <c r="D723" t="str">
        <f>VLOOKUP(E723,'SAM Sectors'!$A$2:$C$440,3,FALSE)</f>
        <v>WOOD</v>
      </c>
      <c r="E723">
        <v>321910</v>
      </c>
      <c r="F723" t="s">
        <v>258</v>
      </c>
      <c r="G723">
        <v>49.8</v>
      </c>
      <c r="H723">
        <v>2002</v>
      </c>
    </row>
    <row r="724" spans="1:8">
      <c r="A724" t="str">
        <f>VLOOKUP(B724,'SAM Sectors'!$A$2:$C$440,3,FALSE)</f>
        <v>WOOD</v>
      </c>
      <c r="B724" t="s">
        <v>1097</v>
      </c>
      <c r="C724" t="s">
        <v>1098</v>
      </c>
      <c r="D724" t="str">
        <f>VLOOKUP(E724,'SAM Sectors'!$A$2:$C$440,3,FALSE)</f>
        <v>WOOD</v>
      </c>
      <c r="E724">
        <v>321999</v>
      </c>
      <c r="F724" t="s">
        <v>272</v>
      </c>
      <c r="G724">
        <v>112.6</v>
      </c>
      <c r="H724">
        <v>2002</v>
      </c>
    </row>
    <row r="725" spans="1:8">
      <c r="A725" t="str">
        <f>VLOOKUP(B725,'SAM Sectors'!$A$2:$C$440,3,FALSE)</f>
        <v>WOOD</v>
      </c>
      <c r="B725" t="s">
        <v>1097</v>
      </c>
      <c r="C725" t="s">
        <v>1098</v>
      </c>
      <c r="D725" t="str">
        <f>VLOOKUP(E725,'SAM Sectors'!$A$2:$C$440,3,FALSE)</f>
        <v>WHOLEDUR</v>
      </c>
      <c r="E725">
        <v>420000</v>
      </c>
      <c r="F725" t="s">
        <v>867</v>
      </c>
      <c r="G725">
        <v>0</v>
      </c>
      <c r="H725">
        <v>2002</v>
      </c>
    </row>
    <row r="726" spans="1:8">
      <c r="A726" t="str">
        <f>VLOOKUP(B726,'SAM Sectors'!$A$2:$C$440,3,FALSE)</f>
        <v>WOOD</v>
      </c>
      <c r="B726" t="s">
        <v>1099</v>
      </c>
      <c r="C726" t="s">
        <v>1100</v>
      </c>
      <c r="D726" t="str">
        <f>VLOOKUP(E726,'SAM Sectors'!$A$2:$C$440,3,FALSE)</f>
        <v>WOOD</v>
      </c>
      <c r="E726">
        <v>321100</v>
      </c>
      <c r="F726" t="s">
        <v>250</v>
      </c>
      <c r="G726">
        <v>42.9</v>
      </c>
      <c r="H726">
        <v>2002</v>
      </c>
    </row>
    <row r="727" spans="1:8">
      <c r="A727" t="str">
        <f>VLOOKUP(B727,'SAM Sectors'!$A$2:$C$440,3,FALSE)</f>
        <v>WOOD</v>
      </c>
      <c r="B727" t="s">
        <v>1099</v>
      </c>
      <c r="C727" t="s">
        <v>1100</v>
      </c>
      <c r="D727" t="str">
        <f>VLOOKUP(E727,'SAM Sectors'!$A$2:$C$440,3,FALSE)</f>
        <v>WOOD</v>
      </c>
      <c r="E727" t="s">
        <v>1097</v>
      </c>
      <c r="F727" t="s">
        <v>1098</v>
      </c>
      <c r="G727">
        <v>63.1</v>
      </c>
      <c r="H727">
        <v>2002</v>
      </c>
    </row>
    <row r="728" spans="1:8">
      <c r="A728" t="str">
        <f>VLOOKUP(B728,'SAM Sectors'!$A$2:$C$440,3,FALSE)</f>
        <v>WOOD</v>
      </c>
      <c r="B728" t="s">
        <v>1099</v>
      </c>
      <c r="C728" t="s">
        <v>1100</v>
      </c>
      <c r="D728" t="str">
        <f>VLOOKUP(E728,'SAM Sectors'!$A$2:$C$440,3,FALSE)</f>
        <v>WOOD</v>
      </c>
      <c r="E728" t="s">
        <v>1099</v>
      </c>
      <c r="F728" t="s">
        <v>1100</v>
      </c>
      <c r="G728">
        <v>5880.7</v>
      </c>
      <c r="H728">
        <v>2002</v>
      </c>
    </row>
    <row r="729" spans="1:8">
      <c r="A729" t="str">
        <f>VLOOKUP(B729,'SAM Sectors'!$A$2:$C$440,3,FALSE)</f>
        <v>WOOD</v>
      </c>
      <c r="B729" t="s">
        <v>1099</v>
      </c>
      <c r="C729" t="s">
        <v>1100</v>
      </c>
      <c r="D729" t="str">
        <f>VLOOKUP(E729,'SAM Sectors'!$A$2:$C$440,3,FALSE)</f>
        <v>WOOD</v>
      </c>
      <c r="E729">
        <v>321910</v>
      </c>
      <c r="F729" t="s">
        <v>258</v>
      </c>
      <c r="G729">
        <v>110</v>
      </c>
      <c r="H729">
        <v>2002</v>
      </c>
    </row>
    <row r="730" spans="1:8">
      <c r="A730" t="str">
        <f>VLOOKUP(B730,'SAM Sectors'!$A$2:$C$440,3,FALSE)</f>
        <v>WOOD</v>
      </c>
      <c r="B730" t="s">
        <v>1099</v>
      </c>
      <c r="C730" t="s">
        <v>1100</v>
      </c>
      <c r="D730" t="str">
        <f>VLOOKUP(E730,'SAM Sectors'!$A$2:$C$440,3,FALSE)</f>
        <v>WOOD</v>
      </c>
      <c r="E730">
        <v>321992</v>
      </c>
      <c r="F730" t="s">
        <v>270</v>
      </c>
      <c r="G730">
        <v>141.19999999999999</v>
      </c>
      <c r="H730">
        <v>2002</v>
      </c>
    </row>
    <row r="731" spans="1:8">
      <c r="A731" t="str">
        <f>VLOOKUP(B731,'SAM Sectors'!$A$2:$C$440,3,FALSE)</f>
        <v>WOOD</v>
      </c>
      <c r="B731" t="s">
        <v>1099</v>
      </c>
      <c r="C731" t="s">
        <v>1100</v>
      </c>
      <c r="D731" t="str">
        <f>VLOOKUP(E731,'SAM Sectors'!$A$2:$C$440,3,FALSE)</f>
        <v>METALFAB</v>
      </c>
      <c r="E731">
        <v>332310</v>
      </c>
      <c r="F731" t="s">
        <v>519</v>
      </c>
      <c r="G731">
        <v>16.399999999999999</v>
      </c>
      <c r="H731">
        <v>2002</v>
      </c>
    </row>
    <row r="732" spans="1:8">
      <c r="A732" t="str">
        <f>VLOOKUP(B732,'SAM Sectors'!$A$2:$C$440,3,FALSE)</f>
        <v>WOOD</v>
      </c>
      <c r="B732" t="s">
        <v>1099</v>
      </c>
      <c r="C732" t="s">
        <v>1100</v>
      </c>
      <c r="D732" t="str">
        <f>VLOOKUP(E732,'SAM Sectors'!$A$2:$C$440,3,FALSE)</f>
        <v>WHOLEDUR</v>
      </c>
      <c r="E732">
        <v>420000</v>
      </c>
      <c r="F732" t="s">
        <v>867</v>
      </c>
      <c r="G732">
        <v>0</v>
      </c>
      <c r="H732">
        <v>2002</v>
      </c>
    </row>
    <row r="733" spans="1:8">
      <c r="A733" t="str">
        <f>VLOOKUP(B733,'SAM Sectors'!$A$2:$C$440,3,FALSE)</f>
        <v>WOOD</v>
      </c>
      <c r="B733">
        <v>321910</v>
      </c>
      <c r="C733" t="s">
        <v>258</v>
      </c>
      <c r="D733" t="str">
        <f>VLOOKUP(E733,'SAM Sectors'!$A$2:$C$440,3,FALSE)</f>
        <v>CONNONRES</v>
      </c>
      <c r="E733">
        <v>230102</v>
      </c>
      <c r="F733" t="s">
        <v>64</v>
      </c>
      <c r="G733">
        <v>0</v>
      </c>
      <c r="H733">
        <v>2002</v>
      </c>
    </row>
    <row r="734" spans="1:8">
      <c r="A734" t="str">
        <f>VLOOKUP(B734,'SAM Sectors'!$A$2:$C$440,3,FALSE)</f>
        <v>WOOD</v>
      </c>
      <c r="B734">
        <v>321910</v>
      </c>
      <c r="C734" t="s">
        <v>258</v>
      </c>
      <c r="D734" t="str">
        <f>VLOOKUP(E734,'SAM Sectors'!$A$2:$C$440,3,FALSE)</f>
        <v>WOOD</v>
      </c>
      <c r="E734">
        <v>321100</v>
      </c>
      <c r="F734" t="s">
        <v>250</v>
      </c>
      <c r="G734">
        <v>3005.3</v>
      </c>
      <c r="H734">
        <v>2002</v>
      </c>
    </row>
    <row r="735" spans="1:8">
      <c r="A735" t="str">
        <f>VLOOKUP(B735,'SAM Sectors'!$A$2:$C$440,3,FALSE)</f>
        <v>WOOD</v>
      </c>
      <c r="B735">
        <v>321910</v>
      </c>
      <c r="C735" t="s">
        <v>258</v>
      </c>
      <c r="D735" t="str">
        <f>VLOOKUP(E735,'SAM Sectors'!$A$2:$C$440,3,FALSE)</f>
        <v>WOOD</v>
      </c>
      <c r="E735">
        <v>321219</v>
      </c>
      <c r="F735" t="s">
        <v>256</v>
      </c>
      <c r="G735">
        <v>62.3</v>
      </c>
      <c r="H735">
        <v>2002</v>
      </c>
    </row>
    <row r="736" spans="1:8">
      <c r="A736" t="str">
        <f>VLOOKUP(B736,'SAM Sectors'!$A$2:$C$440,3,FALSE)</f>
        <v>WOOD</v>
      </c>
      <c r="B736">
        <v>321910</v>
      </c>
      <c r="C736" t="s">
        <v>258</v>
      </c>
      <c r="D736" t="str">
        <f>VLOOKUP(E736,'SAM Sectors'!$A$2:$C$440,3,FALSE)</f>
        <v>WOOD</v>
      </c>
      <c r="E736" t="s">
        <v>1097</v>
      </c>
      <c r="F736" t="s">
        <v>1098</v>
      </c>
      <c r="G736">
        <v>62.2</v>
      </c>
      <c r="H736">
        <v>2002</v>
      </c>
    </row>
    <row r="737" spans="1:8">
      <c r="A737" t="str">
        <f>VLOOKUP(B737,'SAM Sectors'!$A$2:$C$440,3,FALSE)</f>
        <v>WOOD</v>
      </c>
      <c r="B737">
        <v>321910</v>
      </c>
      <c r="C737" t="s">
        <v>258</v>
      </c>
      <c r="D737" t="str">
        <f>VLOOKUP(E737,'SAM Sectors'!$A$2:$C$440,3,FALSE)</f>
        <v>WOOD</v>
      </c>
      <c r="E737" t="s">
        <v>1099</v>
      </c>
      <c r="F737" t="s">
        <v>1100</v>
      </c>
      <c r="G737">
        <v>179.6</v>
      </c>
      <c r="H737">
        <v>2002</v>
      </c>
    </row>
    <row r="738" spans="1:8">
      <c r="A738" t="str">
        <f>VLOOKUP(B738,'SAM Sectors'!$A$2:$C$440,3,FALSE)</f>
        <v>WOOD</v>
      </c>
      <c r="B738">
        <v>321910</v>
      </c>
      <c r="C738" t="s">
        <v>258</v>
      </c>
      <c r="D738" t="str">
        <f>VLOOKUP(E738,'SAM Sectors'!$A$2:$C$440,3,FALSE)</f>
        <v>WOOD</v>
      </c>
      <c r="E738">
        <v>321910</v>
      </c>
      <c r="F738" t="s">
        <v>258</v>
      </c>
      <c r="G738">
        <v>17937.099999999999</v>
      </c>
      <c r="H738">
        <v>2002</v>
      </c>
    </row>
    <row r="739" spans="1:8">
      <c r="A739" t="str">
        <f>VLOOKUP(B739,'SAM Sectors'!$A$2:$C$440,3,FALSE)</f>
        <v>WOOD</v>
      </c>
      <c r="B739">
        <v>321910</v>
      </c>
      <c r="C739" t="s">
        <v>258</v>
      </c>
      <c r="D739" t="str">
        <f>VLOOKUP(E739,'SAM Sectors'!$A$2:$C$440,3,FALSE)</f>
        <v>WOOD</v>
      </c>
      <c r="E739">
        <v>321920</v>
      </c>
      <c r="F739" t="s">
        <v>265</v>
      </c>
      <c r="G739">
        <v>72.8</v>
      </c>
      <c r="H739">
        <v>2002</v>
      </c>
    </row>
    <row r="740" spans="1:8">
      <c r="A740" t="str">
        <f>VLOOKUP(B740,'SAM Sectors'!$A$2:$C$440,3,FALSE)</f>
        <v>WOOD</v>
      </c>
      <c r="B740">
        <v>321910</v>
      </c>
      <c r="C740" t="s">
        <v>258</v>
      </c>
      <c r="D740" t="str">
        <f>VLOOKUP(E740,'SAM Sectors'!$A$2:$C$440,3,FALSE)</f>
        <v>WOOD</v>
      </c>
      <c r="E740">
        <v>321992</v>
      </c>
      <c r="F740" t="s">
        <v>270</v>
      </c>
      <c r="G740">
        <v>40.5</v>
      </c>
      <c r="H740">
        <v>2002</v>
      </c>
    </row>
    <row r="741" spans="1:8">
      <c r="A741" t="str">
        <f>VLOOKUP(B741,'SAM Sectors'!$A$2:$C$440,3,FALSE)</f>
        <v>WOOD</v>
      </c>
      <c r="B741">
        <v>321910</v>
      </c>
      <c r="C741" t="s">
        <v>258</v>
      </c>
      <c r="D741" t="str">
        <f>VLOOKUP(E741,'SAM Sectors'!$A$2:$C$440,3,FALSE)</f>
        <v>WOOD</v>
      </c>
      <c r="E741">
        <v>321999</v>
      </c>
      <c r="F741" t="s">
        <v>272</v>
      </c>
      <c r="G741">
        <v>68.2</v>
      </c>
      <c r="H741">
        <v>2002</v>
      </c>
    </row>
    <row r="742" spans="1:8">
      <c r="A742" t="str">
        <f>VLOOKUP(B742,'SAM Sectors'!$A$2:$C$440,3,FALSE)</f>
        <v>WOOD</v>
      </c>
      <c r="B742">
        <v>321910</v>
      </c>
      <c r="C742" t="s">
        <v>258</v>
      </c>
      <c r="D742" t="str">
        <f>VLOOKUP(E742,'SAM Sectors'!$A$2:$C$440,3,FALSE)</f>
        <v>PLASTICS</v>
      </c>
      <c r="E742" t="s">
        <v>1113</v>
      </c>
      <c r="F742" t="s">
        <v>1114</v>
      </c>
      <c r="G742">
        <v>140.80000000000001</v>
      </c>
      <c r="H742">
        <v>2002</v>
      </c>
    </row>
    <row r="743" spans="1:8">
      <c r="A743" t="str">
        <f>VLOOKUP(B743,'SAM Sectors'!$A$2:$C$440,3,FALSE)</f>
        <v>WOOD</v>
      </c>
      <c r="B743">
        <v>321910</v>
      </c>
      <c r="C743" t="s">
        <v>258</v>
      </c>
      <c r="D743" t="str">
        <f>VLOOKUP(E743,'SAM Sectors'!$A$2:$C$440,3,FALSE)</f>
        <v>METALFAB</v>
      </c>
      <c r="E743">
        <v>332320</v>
      </c>
      <c r="F743" t="s">
        <v>530</v>
      </c>
      <c r="G743">
        <v>273.3</v>
      </c>
      <c r="H743">
        <v>2002</v>
      </c>
    </row>
    <row r="744" spans="1:8">
      <c r="A744" t="str">
        <f>VLOOKUP(B744,'SAM Sectors'!$A$2:$C$440,3,FALSE)</f>
        <v>WOOD</v>
      </c>
      <c r="B744">
        <v>321910</v>
      </c>
      <c r="C744" t="s">
        <v>258</v>
      </c>
      <c r="D744" t="str">
        <f>VLOOKUP(E744,'SAM Sectors'!$A$2:$C$440,3,FALSE)</f>
        <v>METALFAB</v>
      </c>
      <c r="E744">
        <v>332500</v>
      </c>
      <c r="F744" t="s">
        <v>541</v>
      </c>
      <c r="G744">
        <v>58.9</v>
      </c>
      <c r="H744">
        <v>2002</v>
      </c>
    </row>
    <row r="745" spans="1:8">
      <c r="A745" t="str">
        <f>VLOOKUP(B745,'SAM Sectors'!$A$2:$C$440,3,FALSE)</f>
        <v>WOOD</v>
      </c>
      <c r="B745">
        <v>321910</v>
      </c>
      <c r="C745" t="s">
        <v>258</v>
      </c>
      <c r="D745" t="str">
        <f>VLOOKUP(E745,'SAM Sectors'!$A$2:$C$440,3,FALSE)</f>
        <v>FURN</v>
      </c>
      <c r="E745">
        <v>337110</v>
      </c>
      <c r="F745" t="s">
        <v>809</v>
      </c>
      <c r="G745">
        <v>115.4</v>
      </c>
      <c r="H745">
        <v>2002</v>
      </c>
    </row>
    <row r="746" spans="1:8">
      <c r="A746" t="str">
        <f>VLOOKUP(B746,'SAM Sectors'!$A$2:$C$440,3,FALSE)</f>
        <v>WOOD</v>
      </c>
      <c r="B746">
        <v>321910</v>
      </c>
      <c r="C746" t="s">
        <v>258</v>
      </c>
      <c r="D746" t="str">
        <f>VLOOKUP(E746,'SAM Sectors'!$A$2:$C$440,3,FALSE)</f>
        <v>FURN</v>
      </c>
      <c r="E746">
        <v>337212</v>
      </c>
      <c r="F746" t="s">
        <v>822</v>
      </c>
      <c r="G746">
        <v>93.4</v>
      </c>
      <c r="H746">
        <v>2002</v>
      </c>
    </row>
    <row r="747" spans="1:8">
      <c r="A747" t="str">
        <f>VLOOKUP(B747,'SAM Sectors'!$A$2:$C$440,3,FALSE)</f>
        <v>WOOD</v>
      </c>
      <c r="B747">
        <v>321910</v>
      </c>
      <c r="C747" t="s">
        <v>258</v>
      </c>
      <c r="D747" t="str">
        <f>VLOOKUP(E747,'SAM Sectors'!$A$2:$C$440,3,FALSE)</f>
        <v>FURN</v>
      </c>
      <c r="E747">
        <v>337215</v>
      </c>
      <c r="F747" t="s">
        <v>827</v>
      </c>
      <c r="G747">
        <v>26.2</v>
      </c>
      <c r="H747">
        <v>2002</v>
      </c>
    </row>
    <row r="748" spans="1:8">
      <c r="A748" t="str">
        <f>VLOOKUP(B748,'SAM Sectors'!$A$2:$C$440,3,FALSE)</f>
        <v>WOOD</v>
      </c>
      <c r="B748">
        <v>321910</v>
      </c>
      <c r="C748" t="s">
        <v>258</v>
      </c>
      <c r="D748" t="str">
        <f>VLOOKUP(E748,'SAM Sectors'!$A$2:$C$440,3,FALSE)</f>
        <v>WHOLEDUR</v>
      </c>
      <c r="E748">
        <v>420000</v>
      </c>
      <c r="F748" t="s">
        <v>867</v>
      </c>
      <c r="G748">
        <v>0</v>
      </c>
      <c r="H748">
        <v>2002</v>
      </c>
    </row>
    <row r="749" spans="1:8">
      <c r="A749" t="str">
        <f>VLOOKUP(B749,'SAM Sectors'!$A$2:$C$440,3,FALSE)</f>
        <v>WOOD</v>
      </c>
      <c r="B749">
        <v>321910</v>
      </c>
      <c r="C749" t="s">
        <v>258</v>
      </c>
      <c r="D749" t="str">
        <f>VLOOKUP(E749,'SAM Sectors'!$A$2:$C$440,3,FALSE)</f>
        <v>PROCOMPDES</v>
      </c>
      <c r="E749">
        <v>541511</v>
      </c>
      <c r="F749" t="s">
        <v>960</v>
      </c>
      <c r="G749">
        <v>0</v>
      </c>
      <c r="H749">
        <v>2002</v>
      </c>
    </row>
    <row r="750" spans="1:8">
      <c r="A750" t="str">
        <f>VLOOKUP(B750,'SAM Sectors'!$A$2:$C$440,3,FALSE)</f>
        <v>WOOD</v>
      </c>
      <c r="B750">
        <v>321910</v>
      </c>
      <c r="C750" t="s">
        <v>258</v>
      </c>
      <c r="D750" t="str">
        <f>VLOOKUP(E750,'SAM Sectors'!$A$2:$C$440,3,FALSE)</f>
        <v>NA</v>
      </c>
      <c r="E750" t="s">
        <v>1289</v>
      </c>
      <c r="F750" t="s">
        <v>1290</v>
      </c>
      <c r="G750">
        <v>18.7</v>
      </c>
      <c r="H750">
        <v>2002</v>
      </c>
    </row>
    <row r="751" spans="1:8">
      <c r="A751" t="str">
        <f>VLOOKUP(B751,'SAM Sectors'!$A$2:$C$440,3,FALSE)</f>
        <v>WOOD</v>
      </c>
      <c r="B751">
        <v>321920</v>
      </c>
      <c r="C751" t="s">
        <v>265</v>
      </c>
      <c r="D751" t="str">
        <f>VLOOKUP(E751,'SAM Sectors'!$A$2:$C$440,3,FALSE)</f>
        <v>CONNONRES</v>
      </c>
      <c r="E751">
        <v>230102</v>
      </c>
      <c r="F751" t="s">
        <v>64</v>
      </c>
      <c r="G751">
        <v>0</v>
      </c>
      <c r="H751">
        <v>2002</v>
      </c>
    </row>
    <row r="752" spans="1:8">
      <c r="A752" t="str">
        <f>VLOOKUP(B752,'SAM Sectors'!$A$2:$C$440,3,FALSE)</f>
        <v>WOOD</v>
      </c>
      <c r="B752">
        <v>321920</v>
      </c>
      <c r="C752" t="s">
        <v>265</v>
      </c>
      <c r="D752" t="str">
        <f>VLOOKUP(E752,'SAM Sectors'!$A$2:$C$440,3,FALSE)</f>
        <v>WOOD</v>
      </c>
      <c r="E752">
        <v>321100</v>
      </c>
      <c r="F752" t="s">
        <v>250</v>
      </c>
      <c r="G752">
        <v>121.8</v>
      </c>
      <c r="H752">
        <v>2002</v>
      </c>
    </row>
    <row r="753" spans="1:8">
      <c r="A753" t="str">
        <f>VLOOKUP(B753,'SAM Sectors'!$A$2:$C$440,3,FALSE)</f>
        <v>WOOD</v>
      </c>
      <c r="B753">
        <v>321920</v>
      </c>
      <c r="C753" t="s">
        <v>265</v>
      </c>
      <c r="D753" t="str">
        <f>VLOOKUP(E753,'SAM Sectors'!$A$2:$C$440,3,FALSE)</f>
        <v>WOOD</v>
      </c>
      <c r="E753">
        <v>321910</v>
      </c>
      <c r="F753" t="s">
        <v>258</v>
      </c>
      <c r="G753">
        <v>17.8</v>
      </c>
      <c r="H753">
        <v>2002</v>
      </c>
    </row>
    <row r="754" spans="1:8">
      <c r="A754" t="str">
        <f>VLOOKUP(B754,'SAM Sectors'!$A$2:$C$440,3,FALSE)</f>
        <v>WOOD</v>
      </c>
      <c r="B754">
        <v>321920</v>
      </c>
      <c r="C754" t="s">
        <v>265</v>
      </c>
      <c r="D754" t="str">
        <f>VLOOKUP(E754,'SAM Sectors'!$A$2:$C$440,3,FALSE)</f>
        <v>WOOD</v>
      </c>
      <c r="E754">
        <v>321920</v>
      </c>
      <c r="F754" t="s">
        <v>265</v>
      </c>
      <c r="G754">
        <v>4924.7</v>
      </c>
      <c r="H754">
        <v>2002</v>
      </c>
    </row>
    <row r="755" spans="1:8">
      <c r="A755" t="str">
        <f>VLOOKUP(B755,'SAM Sectors'!$A$2:$C$440,3,FALSE)</f>
        <v>WOOD</v>
      </c>
      <c r="B755">
        <v>321920</v>
      </c>
      <c r="C755" t="s">
        <v>265</v>
      </c>
      <c r="D755" t="str">
        <f>VLOOKUP(E755,'SAM Sectors'!$A$2:$C$440,3,FALSE)</f>
        <v>WOOD</v>
      </c>
      <c r="E755">
        <v>321999</v>
      </c>
      <c r="F755" t="s">
        <v>272</v>
      </c>
      <c r="G755">
        <v>14.3</v>
      </c>
      <c r="H755">
        <v>2002</v>
      </c>
    </row>
    <row r="756" spans="1:8">
      <c r="A756" t="str">
        <f>VLOOKUP(B756,'SAM Sectors'!$A$2:$C$440,3,FALSE)</f>
        <v>WOOD</v>
      </c>
      <c r="B756">
        <v>321920</v>
      </c>
      <c r="C756" t="s">
        <v>265</v>
      </c>
      <c r="D756" t="str">
        <f>VLOOKUP(E756,'SAM Sectors'!$A$2:$C$440,3,FALSE)</f>
        <v>WHOLEDUR</v>
      </c>
      <c r="E756">
        <v>420000</v>
      </c>
      <c r="F756" t="s">
        <v>867</v>
      </c>
      <c r="G756">
        <v>0</v>
      </c>
      <c r="H756">
        <v>2002</v>
      </c>
    </row>
    <row r="757" spans="1:8">
      <c r="A757" t="str">
        <f>VLOOKUP(B757,'SAM Sectors'!$A$2:$C$440,3,FALSE)</f>
        <v>WOOD</v>
      </c>
      <c r="B757">
        <v>321920</v>
      </c>
      <c r="C757" t="s">
        <v>265</v>
      </c>
      <c r="D757" t="str">
        <f>VLOOKUP(E757,'SAM Sectors'!$A$2:$C$440,3,FALSE)</f>
        <v>PROCOMPDES</v>
      </c>
      <c r="E757">
        <v>541511</v>
      </c>
      <c r="F757" t="s">
        <v>960</v>
      </c>
      <c r="G757">
        <v>0</v>
      </c>
      <c r="H757">
        <v>2002</v>
      </c>
    </row>
    <row r="758" spans="1:8">
      <c r="A758" t="str">
        <f>VLOOKUP(B758,'SAM Sectors'!$A$2:$C$440,3,FALSE)</f>
        <v>WOOD</v>
      </c>
      <c r="B758">
        <v>321920</v>
      </c>
      <c r="C758" t="s">
        <v>265</v>
      </c>
      <c r="D758" t="str">
        <f>VLOOKUP(E758,'SAM Sectors'!$A$2:$C$440,3,FALSE)</f>
        <v>NA</v>
      </c>
      <c r="E758" t="s">
        <v>1289</v>
      </c>
      <c r="F758" t="s">
        <v>1290</v>
      </c>
      <c r="G758">
        <v>23</v>
      </c>
      <c r="H758">
        <v>2002</v>
      </c>
    </row>
    <row r="759" spans="1:8">
      <c r="A759" t="str">
        <f>VLOOKUP(B759,'SAM Sectors'!$A$2:$C$440,3,FALSE)</f>
        <v>WOOD</v>
      </c>
      <c r="B759">
        <v>321991</v>
      </c>
      <c r="C759" t="s">
        <v>267</v>
      </c>
      <c r="D759" t="str">
        <f>VLOOKUP(E759,'SAM Sectors'!$A$2:$C$440,3,FALSE)</f>
        <v>CONNONRES</v>
      </c>
      <c r="E759">
        <v>230101</v>
      </c>
      <c r="F759" t="s">
        <v>60</v>
      </c>
      <c r="G759">
        <v>0</v>
      </c>
      <c r="H759">
        <v>2002</v>
      </c>
    </row>
    <row r="760" spans="1:8">
      <c r="A760" t="str">
        <f>VLOOKUP(B760,'SAM Sectors'!$A$2:$C$440,3,FALSE)</f>
        <v>WOOD</v>
      </c>
      <c r="B760">
        <v>321991</v>
      </c>
      <c r="C760" t="s">
        <v>267</v>
      </c>
      <c r="D760" t="str">
        <f>VLOOKUP(E760,'SAM Sectors'!$A$2:$C$440,3,FALSE)</f>
        <v>CONNONRES</v>
      </c>
      <c r="E760">
        <v>230102</v>
      </c>
      <c r="F760" t="s">
        <v>64</v>
      </c>
      <c r="G760">
        <v>0</v>
      </c>
      <c r="H760">
        <v>2002</v>
      </c>
    </row>
    <row r="761" spans="1:8">
      <c r="A761" t="str">
        <f>VLOOKUP(B761,'SAM Sectors'!$A$2:$C$440,3,FALSE)</f>
        <v>WOOD</v>
      </c>
      <c r="B761">
        <v>321991</v>
      </c>
      <c r="C761" t="s">
        <v>267</v>
      </c>
      <c r="D761" t="str">
        <f>VLOOKUP(E761,'SAM Sectors'!$A$2:$C$440,3,FALSE)</f>
        <v>WOOD</v>
      </c>
      <c r="E761">
        <v>321991</v>
      </c>
      <c r="F761" t="s">
        <v>267</v>
      </c>
      <c r="G761">
        <v>6694.6</v>
      </c>
      <c r="H761">
        <v>2002</v>
      </c>
    </row>
    <row r="762" spans="1:8">
      <c r="A762" t="str">
        <f>VLOOKUP(B762,'SAM Sectors'!$A$2:$C$440,3,FALSE)</f>
        <v>WOOD</v>
      </c>
      <c r="B762">
        <v>321991</v>
      </c>
      <c r="C762" t="s">
        <v>267</v>
      </c>
      <c r="D762" t="str">
        <f>VLOOKUP(E762,'SAM Sectors'!$A$2:$C$440,3,FALSE)</f>
        <v>WOOD</v>
      </c>
      <c r="E762">
        <v>321992</v>
      </c>
      <c r="F762" t="s">
        <v>270</v>
      </c>
      <c r="G762">
        <v>59.6</v>
      </c>
      <c r="H762">
        <v>2002</v>
      </c>
    </row>
    <row r="763" spans="1:8">
      <c r="A763" t="str">
        <f>VLOOKUP(B763,'SAM Sectors'!$A$2:$C$440,3,FALSE)</f>
        <v>WOOD</v>
      </c>
      <c r="B763">
        <v>321991</v>
      </c>
      <c r="C763" t="s">
        <v>267</v>
      </c>
      <c r="D763" t="str">
        <f>VLOOKUP(E763,'SAM Sectors'!$A$2:$C$440,3,FALSE)</f>
        <v>WHOLEDUR</v>
      </c>
      <c r="E763">
        <v>420000</v>
      </c>
      <c r="F763" t="s">
        <v>867</v>
      </c>
      <c r="G763">
        <v>0</v>
      </c>
      <c r="H763">
        <v>2002</v>
      </c>
    </row>
    <row r="764" spans="1:8">
      <c r="A764" t="str">
        <f>VLOOKUP(B764,'SAM Sectors'!$A$2:$C$440,3,FALSE)</f>
        <v>WOOD</v>
      </c>
      <c r="B764">
        <v>321991</v>
      </c>
      <c r="C764" t="s">
        <v>267</v>
      </c>
      <c r="D764" t="str">
        <f>VLOOKUP(E764,'SAM Sectors'!$A$2:$C$440,3,FALSE)</f>
        <v>PROCOMPDES</v>
      </c>
      <c r="E764">
        <v>541511</v>
      </c>
      <c r="F764" t="s">
        <v>960</v>
      </c>
      <c r="G764">
        <v>0</v>
      </c>
      <c r="H764">
        <v>2002</v>
      </c>
    </row>
    <row r="765" spans="1:8">
      <c r="A765" t="str">
        <f>VLOOKUP(B765,'SAM Sectors'!$A$2:$C$440,3,FALSE)</f>
        <v>WOOD</v>
      </c>
      <c r="B765">
        <v>321992</v>
      </c>
      <c r="C765" t="s">
        <v>270</v>
      </c>
      <c r="D765" t="str">
        <f>VLOOKUP(E765,'SAM Sectors'!$A$2:$C$440,3,FALSE)</f>
        <v>CONNONRES</v>
      </c>
      <c r="E765">
        <v>230102</v>
      </c>
      <c r="F765" t="s">
        <v>64</v>
      </c>
      <c r="G765">
        <v>0</v>
      </c>
      <c r="H765">
        <v>2002</v>
      </c>
    </row>
    <row r="766" spans="1:8">
      <c r="A766" t="str">
        <f>VLOOKUP(B766,'SAM Sectors'!$A$2:$C$440,3,FALSE)</f>
        <v>WOOD</v>
      </c>
      <c r="B766">
        <v>321992</v>
      </c>
      <c r="C766" t="s">
        <v>270</v>
      </c>
      <c r="D766" t="str">
        <f>VLOOKUP(E766,'SAM Sectors'!$A$2:$C$440,3,FALSE)</f>
        <v>WOOD</v>
      </c>
      <c r="E766" t="s">
        <v>1099</v>
      </c>
      <c r="F766" t="s">
        <v>1100</v>
      </c>
      <c r="G766">
        <v>150.5</v>
      </c>
      <c r="H766">
        <v>2002</v>
      </c>
    </row>
    <row r="767" spans="1:8">
      <c r="A767" t="str">
        <f>VLOOKUP(B767,'SAM Sectors'!$A$2:$C$440,3,FALSE)</f>
        <v>WOOD</v>
      </c>
      <c r="B767">
        <v>321992</v>
      </c>
      <c r="C767" t="s">
        <v>270</v>
      </c>
      <c r="D767" t="str">
        <f>VLOOKUP(E767,'SAM Sectors'!$A$2:$C$440,3,FALSE)</f>
        <v>WOOD</v>
      </c>
      <c r="E767">
        <v>321991</v>
      </c>
      <c r="F767" t="s">
        <v>267</v>
      </c>
      <c r="G767">
        <v>30.9</v>
      </c>
      <c r="H767">
        <v>2002</v>
      </c>
    </row>
    <row r="768" spans="1:8">
      <c r="A768" t="str">
        <f>VLOOKUP(B768,'SAM Sectors'!$A$2:$C$440,3,FALSE)</f>
        <v>WOOD</v>
      </c>
      <c r="B768">
        <v>321992</v>
      </c>
      <c r="C768" t="s">
        <v>270</v>
      </c>
      <c r="D768" t="str">
        <f>VLOOKUP(E768,'SAM Sectors'!$A$2:$C$440,3,FALSE)</f>
        <v>WOOD</v>
      </c>
      <c r="E768">
        <v>321992</v>
      </c>
      <c r="F768" t="s">
        <v>270</v>
      </c>
      <c r="G768">
        <v>3445.4</v>
      </c>
      <c r="H768">
        <v>2002</v>
      </c>
    </row>
    <row r="769" spans="1:8">
      <c r="A769" t="str">
        <f>VLOOKUP(B769,'SAM Sectors'!$A$2:$C$440,3,FALSE)</f>
        <v>WOOD</v>
      </c>
      <c r="B769">
        <v>321992</v>
      </c>
      <c r="C769" t="s">
        <v>270</v>
      </c>
      <c r="D769" t="str">
        <f>VLOOKUP(E769,'SAM Sectors'!$A$2:$C$440,3,FALSE)</f>
        <v>SCAGCONCRETE</v>
      </c>
      <c r="E769">
        <v>327390</v>
      </c>
      <c r="F769" t="s">
        <v>441</v>
      </c>
      <c r="G769">
        <v>66.099999999999994</v>
      </c>
      <c r="H769">
        <v>2002</v>
      </c>
    </row>
    <row r="770" spans="1:8">
      <c r="A770" t="str">
        <f>VLOOKUP(B770,'SAM Sectors'!$A$2:$C$440,3,FALSE)</f>
        <v>WOOD</v>
      </c>
      <c r="B770">
        <v>321992</v>
      </c>
      <c r="C770" t="s">
        <v>270</v>
      </c>
      <c r="D770" t="str">
        <f>VLOOKUP(E770,'SAM Sectors'!$A$2:$C$440,3,FALSE)</f>
        <v>WHOLEDUR</v>
      </c>
      <c r="E770">
        <v>420000</v>
      </c>
      <c r="F770" t="s">
        <v>867</v>
      </c>
      <c r="G770">
        <v>0</v>
      </c>
      <c r="H770">
        <v>2002</v>
      </c>
    </row>
    <row r="771" spans="1:8">
      <c r="A771" t="str">
        <f>VLOOKUP(B771,'SAM Sectors'!$A$2:$C$440,3,FALSE)</f>
        <v>WOOD</v>
      </c>
      <c r="B771">
        <v>321992</v>
      </c>
      <c r="C771" t="s">
        <v>270</v>
      </c>
      <c r="D771" t="str">
        <f>VLOOKUP(E771,'SAM Sectors'!$A$2:$C$440,3,FALSE)</f>
        <v>PROCOMPDES</v>
      </c>
      <c r="E771">
        <v>541511</v>
      </c>
      <c r="F771" t="s">
        <v>960</v>
      </c>
      <c r="G771">
        <v>0</v>
      </c>
      <c r="H771">
        <v>2002</v>
      </c>
    </row>
    <row r="772" spans="1:8">
      <c r="A772" t="str">
        <f>VLOOKUP(B772,'SAM Sectors'!$A$2:$C$440,3,FALSE)</f>
        <v>WOOD</v>
      </c>
      <c r="B772">
        <v>321999</v>
      </c>
      <c r="C772" t="s">
        <v>272</v>
      </c>
      <c r="D772" t="str">
        <f>VLOOKUP(E772,'SAM Sectors'!$A$2:$C$440,3,FALSE)</f>
        <v>CONNONRES</v>
      </c>
      <c r="E772">
        <v>230102</v>
      </c>
      <c r="F772" t="s">
        <v>64</v>
      </c>
      <c r="G772">
        <v>0</v>
      </c>
      <c r="H772">
        <v>2002</v>
      </c>
    </row>
    <row r="773" spans="1:8">
      <c r="A773" t="str">
        <f>VLOOKUP(B773,'SAM Sectors'!$A$2:$C$440,3,FALSE)</f>
        <v>WOOD</v>
      </c>
      <c r="B773">
        <v>321999</v>
      </c>
      <c r="C773" t="s">
        <v>272</v>
      </c>
      <c r="D773" t="str">
        <f>VLOOKUP(E773,'SAM Sectors'!$A$2:$C$440,3,FALSE)</f>
        <v>WOOD</v>
      </c>
      <c r="E773">
        <v>321100</v>
      </c>
      <c r="F773" t="s">
        <v>250</v>
      </c>
      <c r="G773">
        <v>65.900000000000006</v>
      </c>
      <c r="H773">
        <v>2002</v>
      </c>
    </row>
    <row r="774" spans="1:8">
      <c r="A774" t="str">
        <f>VLOOKUP(B774,'SAM Sectors'!$A$2:$C$440,3,FALSE)</f>
        <v>WOOD</v>
      </c>
      <c r="B774">
        <v>321999</v>
      </c>
      <c r="C774" t="s">
        <v>272</v>
      </c>
      <c r="D774" t="str">
        <f>VLOOKUP(E774,'SAM Sectors'!$A$2:$C$440,3,FALSE)</f>
        <v>WOOD</v>
      </c>
      <c r="E774" t="s">
        <v>1097</v>
      </c>
      <c r="F774" t="s">
        <v>1098</v>
      </c>
      <c r="G774">
        <v>36.700000000000003</v>
      </c>
      <c r="H774">
        <v>2002</v>
      </c>
    </row>
    <row r="775" spans="1:8">
      <c r="A775" t="str">
        <f>VLOOKUP(B775,'SAM Sectors'!$A$2:$C$440,3,FALSE)</f>
        <v>WOOD</v>
      </c>
      <c r="B775">
        <v>321999</v>
      </c>
      <c r="C775" t="s">
        <v>272</v>
      </c>
      <c r="D775" t="str">
        <f>VLOOKUP(E775,'SAM Sectors'!$A$2:$C$440,3,FALSE)</f>
        <v>WOOD</v>
      </c>
      <c r="E775">
        <v>321910</v>
      </c>
      <c r="F775" t="s">
        <v>258</v>
      </c>
      <c r="G775">
        <v>86.2</v>
      </c>
      <c r="H775">
        <v>2002</v>
      </c>
    </row>
    <row r="776" spans="1:8">
      <c r="A776" t="str">
        <f>VLOOKUP(B776,'SAM Sectors'!$A$2:$C$440,3,FALSE)</f>
        <v>WOOD</v>
      </c>
      <c r="B776">
        <v>321999</v>
      </c>
      <c r="C776" t="s">
        <v>272</v>
      </c>
      <c r="D776" t="str">
        <f>VLOOKUP(E776,'SAM Sectors'!$A$2:$C$440,3,FALSE)</f>
        <v>WOOD</v>
      </c>
      <c r="E776">
        <v>321920</v>
      </c>
      <c r="F776" t="s">
        <v>265</v>
      </c>
      <c r="G776">
        <v>7.4</v>
      </c>
      <c r="H776">
        <v>2002</v>
      </c>
    </row>
    <row r="777" spans="1:8">
      <c r="A777" t="str">
        <f>VLOOKUP(B777,'SAM Sectors'!$A$2:$C$440,3,FALSE)</f>
        <v>WOOD</v>
      </c>
      <c r="B777">
        <v>321999</v>
      </c>
      <c r="C777" t="s">
        <v>272</v>
      </c>
      <c r="D777" t="str">
        <f>VLOOKUP(E777,'SAM Sectors'!$A$2:$C$440,3,FALSE)</f>
        <v>WOOD</v>
      </c>
      <c r="E777">
        <v>321999</v>
      </c>
      <c r="F777" t="s">
        <v>272</v>
      </c>
      <c r="G777">
        <v>3907.3</v>
      </c>
      <c r="H777">
        <v>2002</v>
      </c>
    </row>
    <row r="778" spans="1:8">
      <c r="A778" t="str">
        <f>VLOOKUP(B778,'SAM Sectors'!$A$2:$C$440,3,FALSE)</f>
        <v>WOOD</v>
      </c>
      <c r="B778">
        <v>321999</v>
      </c>
      <c r="C778" t="s">
        <v>272</v>
      </c>
      <c r="D778" t="str">
        <f>VLOOKUP(E778,'SAM Sectors'!$A$2:$C$440,3,FALSE)</f>
        <v>CHEMSBASIC</v>
      </c>
      <c r="E778">
        <v>325310</v>
      </c>
      <c r="F778" t="s">
        <v>350</v>
      </c>
      <c r="G778">
        <v>43.2</v>
      </c>
      <c r="H778">
        <v>2002</v>
      </c>
    </row>
    <row r="779" spans="1:8">
      <c r="A779" t="str">
        <f>VLOOKUP(B779,'SAM Sectors'!$A$2:$C$440,3,FALSE)</f>
        <v>WOOD</v>
      </c>
      <c r="B779">
        <v>321999</v>
      </c>
      <c r="C779" t="s">
        <v>272</v>
      </c>
      <c r="D779" t="str">
        <f>VLOOKUP(E779,'SAM Sectors'!$A$2:$C$440,3,FALSE)</f>
        <v>PLASTICS</v>
      </c>
      <c r="E779" t="s">
        <v>1113</v>
      </c>
      <c r="F779" t="s">
        <v>1114</v>
      </c>
      <c r="G779">
        <v>171.8</v>
      </c>
      <c r="H779">
        <v>2002</v>
      </c>
    </row>
    <row r="780" spans="1:8">
      <c r="A780" t="str">
        <f>VLOOKUP(B780,'SAM Sectors'!$A$2:$C$440,3,FALSE)</f>
        <v>WOOD</v>
      </c>
      <c r="B780">
        <v>321999</v>
      </c>
      <c r="C780" t="s">
        <v>272</v>
      </c>
      <c r="D780" t="str">
        <f>VLOOKUP(E780,'SAM Sectors'!$A$2:$C$440,3,FALSE)</f>
        <v>METALFAB</v>
      </c>
      <c r="E780" t="s">
        <v>1140</v>
      </c>
      <c r="F780" t="s">
        <v>1141</v>
      </c>
      <c r="G780">
        <v>61.1</v>
      </c>
      <c r="H780">
        <v>2002</v>
      </c>
    </row>
    <row r="781" spans="1:8">
      <c r="A781" t="str">
        <f>VLOOKUP(B781,'SAM Sectors'!$A$2:$C$440,3,FALSE)</f>
        <v>WOOD</v>
      </c>
      <c r="B781">
        <v>321999</v>
      </c>
      <c r="C781" t="s">
        <v>272</v>
      </c>
      <c r="D781" t="str">
        <f>VLOOKUP(E781,'SAM Sectors'!$A$2:$C$440,3,FALSE)</f>
        <v>METALFAB</v>
      </c>
      <c r="E781" t="s">
        <v>1144</v>
      </c>
      <c r="F781" t="s">
        <v>1145</v>
      </c>
      <c r="G781">
        <v>9</v>
      </c>
      <c r="H781">
        <v>2002</v>
      </c>
    </row>
    <row r="782" spans="1:8">
      <c r="A782" t="str">
        <f>VLOOKUP(B782,'SAM Sectors'!$A$2:$C$440,3,FALSE)</f>
        <v>WOOD</v>
      </c>
      <c r="B782">
        <v>321999</v>
      </c>
      <c r="C782" t="s">
        <v>272</v>
      </c>
      <c r="D782" t="str">
        <f>VLOOKUP(E782,'SAM Sectors'!$A$2:$C$440,3,FALSE)</f>
        <v>FURN</v>
      </c>
      <c r="E782">
        <v>337110</v>
      </c>
      <c r="F782" t="s">
        <v>809</v>
      </c>
      <c r="G782">
        <v>7.8</v>
      </c>
      <c r="H782">
        <v>2002</v>
      </c>
    </row>
    <row r="783" spans="1:8">
      <c r="A783" t="str">
        <f>VLOOKUP(B783,'SAM Sectors'!$A$2:$C$440,3,FALSE)</f>
        <v>WOOD</v>
      </c>
      <c r="B783">
        <v>321999</v>
      </c>
      <c r="C783" t="s">
        <v>272</v>
      </c>
      <c r="D783" t="str">
        <f>VLOOKUP(E783,'SAM Sectors'!$A$2:$C$440,3,FALSE)</f>
        <v>MISCMFG</v>
      </c>
      <c r="E783">
        <v>339920</v>
      </c>
      <c r="F783" t="s">
        <v>850</v>
      </c>
      <c r="G783">
        <v>53.5</v>
      </c>
      <c r="H783">
        <v>2002</v>
      </c>
    </row>
    <row r="784" spans="1:8">
      <c r="A784" t="str">
        <f>VLOOKUP(B784,'SAM Sectors'!$A$2:$C$440,3,FALSE)</f>
        <v>WOOD</v>
      </c>
      <c r="B784">
        <v>321999</v>
      </c>
      <c r="C784" t="s">
        <v>272</v>
      </c>
      <c r="D784" t="str">
        <f>VLOOKUP(E784,'SAM Sectors'!$A$2:$C$440,3,FALSE)</f>
        <v>WHOLEDUR</v>
      </c>
      <c r="E784">
        <v>420000</v>
      </c>
      <c r="F784" t="s">
        <v>867</v>
      </c>
      <c r="G784">
        <v>0</v>
      </c>
      <c r="H784">
        <v>2002</v>
      </c>
    </row>
    <row r="785" spans="1:8">
      <c r="A785" t="str">
        <f>VLOOKUP(B785,'SAM Sectors'!$A$2:$C$440,3,FALSE)</f>
        <v>WOOD</v>
      </c>
      <c r="B785">
        <v>321999</v>
      </c>
      <c r="C785" t="s">
        <v>272</v>
      </c>
      <c r="D785" t="str">
        <f>VLOOKUP(E785,'SAM Sectors'!$A$2:$C$440,3,FALSE)</f>
        <v>PROCOMPDES</v>
      </c>
      <c r="E785">
        <v>541511</v>
      </c>
      <c r="F785" t="s">
        <v>960</v>
      </c>
      <c r="G785">
        <v>0</v>
      </c>
      <c r="H785">
        <v>2002</v>
      </c>
    </row>
    <row r="786" spans="1:8">
      <c r="A786" t="str">
        <f>VLOOKUP(B786,'SAM Sectors'!$A$2:$C$440,3,FALSE)</f>
        <v>WOOD</v>
      </c>
      <c r="B786">
        <v>321999</v>
      </c>
      <c r="C786" t="s">
        <v>272</v>
      </c>
      <c r="D786" t="str">
        <f>VLOOKUP(E786,'SAM Sectors'!$A$2:$C$440,3,FALSE)</f>
        <v>NA</v>
      </c>
      <c r="E786" t="s">
        <v>1289</v>
      </c>
      <c r="F786" t="s">
        <v>1290</v>
      </c>
      <c r="G786">
        <v>5.4</v>
      </c>
      <c r="H786">
        <v>2002</v>
      </c>
    </row>
    <row r="787" spans="1:8">
      <c r="A787" t="str">
        <f>VLOOKUP(B787,'SAM Sectors'!$A$2:$C$440,3,FALSE)</f>
        <v>PULPMILL</v>
      </c>
      <c r="B787">
        <v>322110</v>
      </c>
      <c r="C787" t="s">
        <v>275</v>
      </c>
      <c r="D787" t="str">
        <f>VLOOKUP(E787,'SAM Sectors'!$A$2:$C$440,3,FALSE)</f>
        <v>CONNONRES</v>
      </c>
      <c r="E787">
        <v>230102</v>
      </c>
      <c r="F787" t="s">
        <v>64</v>
      </c>
      <c r="G787">
        <v>0</v>
      </c>
      <c r="H787">
        <v>2002</v>
      </c>
    </row>
    <row r="788" spans="1:8">
      <c r="A788" t="str">
        <f>VLOOKUP(B788,'SAM Sectors'!$A$2:$C$440,3,FALSE)</f>
        <v>PULPMILL</v>
      </c>
      <c r="B788">
        <v>322110</v>
      </c>
      <c r="C788" t="s">
        <v>275</v>
      </c>
      <c r="D788" t="str">
        <f>VLOOKUP(E788,'SAM Sectors'!$A$2:$C$440,3,FALSE)</f>
        <v>PULPMILL</v>
      </c>
      <c r="E788">
        <v>322110</v>
      </c>
      <c r="F788" t="s">
        <v>275</v>
      </c>
      <c r="G788">
        <v>3506.3</v>
      </c>
      <c r="H788">
        <v>2002</v>
      </c>
    </row>
    <row r="789" spans="1:8">
      <c r="A789" t="str">
        <f>VLOOKUP(B789,'SAM Sectors'!$A$2:$C$440,3,FALSE)</f>
        <v>PULPMILL</v>
      </c>
      <c r="B789">
        <v>322110</v>
      </c>
      <c r="C789" t="s">
        <v>275</v>
      </c>
      <c r="D789" t="str">
        <f>VLOOKUP(E789,'SAM Sectors'!$A$2:$C$440,3,FALSE)</f>
        <v>CHEMSBASIC</v>
      </c>
      <c r="E789">
        <v>325190</v>
      </c>
      <c r="F789" t="s">
        <v>335</v>
      </c>
      <c r="G789">
        <v>2.7</v>
      </c>
      <c r="H789">
        <v>2002</v>
      </c>
    </row>
    <row r="790" spans="1:8">
      <c r="A790" t="str">
        <f>VLOOKUP(B790,'SAM Sectors'!$A$2:$C$440,3,FALSE)</f>
        <v>PULPMILL</v>
      </c>
      <c r="B790">
        <v>322110</v>
      </c>
      <c r="C790" t="s">
        <v>275</v>
      </c>
      <c r="D790" t="str">
        <f>VLOOKUP(E790,'SAM Sectors'!$A$2:$C$440,3,FALSE)</f>
        <v>WHOLEDUR</v>
      </c>
      <c r="E790">
        <v>420000</v>
      </c>
      <c r="F790" t="s">
        <v>867</v>
      </c>
      <c r="G790">
        <v>0</v>
      </c>
      <c r="H790">
        <v>2002</v>
      </c>
    </row>
    <row r="791" spans="1:8">
      <c r="A791" t="str">
        <f>VLOOKUP(B791,'SAM Sectors'!$A$2:$C$440,3,FALSE)</f>
        <v>PULPMILL</v>
      </c>
      <c r="B791">
        <v>322110</v>
      </c>
      <c r="C791" t="s">
        <v>275</v>
      </c>
      <c r="D791" t="str">
        <f>VLOOKUP(E791,'SAM Sectors'!$A$2:$C$440,3,FALSE)</f>
        <v>PROCOMPDES</v>
      </c>
      <c r="E791">
        <v>541511</v>
      </c>
      <c r="F791" t="s">
        <v>960</v>
      </c>
      <c r="G791">
        <v>0</v>
      </c>
      <c r="H791">
        <v>2002</v>
      </c>
    </row>
    <row r="792" spans="1:8">
      <c r="A792" t="str">
        <f>VLOOKUP(B792,'SAM Sectors'!$A$2:$C$440,3,FALSE)</f>
        <v>PULPMILL</v>
      </c>
      <c r="B792">
        <v>322120</v>
      </c>
      <c r="C792" t="s">
        <v>278</v>
      </c>
      <c r="D792" t="str">
        <f>VLOOKUP(E792,'SAM Sectors'!$A$2:$C$440,3,FALSE)</f>
        <v>TEXLEATH</v>
      </c>
      <c r="E792">
        <v>313230</v>
      </c>
      <c r="F792" t="s">
        <v>209</v>
      </c>
      <c r="G792">
        <v>83.2</v>
      </c>
      <c r="H792">
        <v>2002</v>
      </c>
    </row>
    <row r="793" spans="1:8">
      <c r="A793" t="str">
        <f>VLOOKUP(B793,'SAM Sectors'!$A$2:$C$440,3,FALSE)</f>
        <v>PULPMILL</v>
      </c>
      <c r="B793">
        <v>322120</v>
      </c>
      <c r="C793" t="s">
        <v>278</v>
      </c>
      <c r="D793" t="str">
        <f>VLOOKUP(E793,'SAM Sectors'!$A$2:$C$440,3,FALSE)</f>
        <v>PULPMILL</v>
      </c>
      <c r="E793">
        <v>322110</v>
      </c>
      <c r="F793" t="s">
        <v>275</v>
      </c>
      <c r="G793">
        <v>1417.2</v>
      </c>
      <c r="H793">
        <v>2002</v>
      </c>
    </row>
    <row r="794" spans="1:8">
      <c r="A794" t="str">
        <f>VLOOKUP(B794,'SAM Sectors'!$A$2:$C$440,3,FALSE)</f>
        <v>PULPMILL</v>
      </c>
      <c r="B794">
        <v>322120</v>
      </c>
      <c r="C794" t="s">
        <v>278</v>
      </c>
      <c r="D794" t="str">
        <f>VLOOKUP(E794,'SAM Sectors'!$A$2:$C$440,3,FALSE)</f>
        <v>PULPMILL</v>
      </c>
      <c r="E794">
        <v>322120</v>
      </c>
      <c r="F794" t="s">
        <v>278</v>
      </c>
      <c r="G794">
        <v>40267.4</v>
      </c>
      <c r="H794">
        <v>2002</v>
      </c>
    </row>
    <row r="795" spans="1:8">
      <c r="A795" t="str">
        <f>VLOOKUP(B795,'SAM Sectors'!$A$2:$C$440,3,FALSE)</f>
        <v>PULPMILL</v>
      </c>
      <c r="B795">
        <v>322120</v>
      </c>
      <c r="C795" t="s">
        <v>278</v>
      </c>
      <c r="D795" t="str">
        <f>VLOOKUP(E795,'SAM Sectors'!$A$2:$C$440,3,FALSE)</f>
        <v>PULPMILL</v>
      </c>
      <c r="E795">
        <v>322130</v>
      </c>
      <c r="F795" t="s">
        <v>279</v>
      </c>
      <c r="G795">
        <v>532.79999999999995</v>
      </c>
      <c r="H795">
        <v>2002</v>
      </c>
    </row>
    <row r="796" spans="1:8">
      <c r="A796" t="str">
        <f>VLOOKUP(B796,'SAM Sectors'!$A$2:$C$440,3,FALSE)</f>
        <v>PULPMILL</v>
      </c>
      <c r="B796">
        <v>322120</v>
      </c>
      <c r="C796" t="s">
        <v>278</v>
      </c>
      <c r="D796" t="str">
        <f>VLOOKUP(E796,'SAM Sectors'!$A$2:$C$440,3,FALSE)</f>
        <v>PAPER</v>
      </c>
      <c r="E796" t="s">
        <v>1103</v>
      </c>
      <c r="F796" t="s">
        <v>1104</v>
      </c>
      <c r="G796">
        <v>159.30000000000001</v>
      </c>
      <c r="H796">
        <v>2002</v>
      </c>
    </row>
    <row r="797" spans="1:8">
      <c r="A797" t="str">
        <f>VLOOKUP(B797,'SAM Sectors'!$A$2:$C$440,3,FALSE)</f>
        <v>PULPMILL</v>
      </c>
      <c r="B797">
        <v>322120</v>
      </c>
      <c r="C797" t="s">
        <v>278</v>
      </c>
      <c r="D797" t="str">
        <f>VLOOKUP(E797,'SAM Sectors'!$A$2:$C$440,3,FALSE)</f>
        <v>PAPER</v>
      </c>
      <c r="E797">
        <v>322291</v>
      </c>
      <c r="F797" t="s">
        <v>294</v>
      </c>
      <c r="G797">
        <v>2730.3</v>
      </c>
      <c r="H797">
        <v>2002</v>
      </c>
    </row>
    <row r="798" spans="1:8">
      <c r="A798" t="str">
        <f>VLOOKUP(B798,'SAM Sectors'!$A$2:$C$440,3,FALSE)</f>
        <v>PULPMILL</v>
      </c>
      <c r="B798">
        <v>322120</v>
      </c>
      <c r="C798" t="s">
        <v>278</v>
      </c>
      <c r="D798" t="str">
        <f>VLOOKUP(E798,'SAM Sectors'!$A$2:$C$440,3,FALSE)</f>
        <v>PAPER</v>
      </c>
      <c r="E798">
        <v>322299</v>
      </c>
      <c r="F798" t="s">
        <v>296</v>
      </c>
      <c r="G798">
        <v>50.2</v>
      </c>
      <c r="H798">
        <v>2002</v>
      </c>
    </row>
    <row r="799" spans="1:8">
      <c r="A799" t="str">
        <f>VLOOKUP(B799,'SAM Sectors'!$A$2:$C$440,3,FALSE)</f>
        <v>PULPMILL</v>
      </c>
      <c r="B799">
        <v>322120</v>
      </c>
      <c r="C799" t="s">
        <v>278</v>
      </c>
      <c r="D799" t="str">
        <f>VLOOKUP(E799,'SAM Sectors'!$A$2:$C$440,3,FALSE)</f>
        <v>PRINT</v>
      </c>
      <c r="E799">
        <v>323110</v>
      </c>
      <c r="F799" t="s">
        <v>298</v>
      </c>
      <c r="G799">
        <v>40.6</v>
      </c>
      <c r="H799">
        <v>2002</v>
      </c>
    </row>
    <row r="800" spans="1:8">
      <c r="A800" t="str">
        <f>VLOOKUP(B800,'SAM Sectors'!$A$2:$C$440,3,FALSE)</f>
        <v>PULPMILL</v>
      </c>
      <c r="B800">
        <v>322120</v>
      </c>
      <c r="C800" t="s">
        <v>278</v>
      </c>
      <c r="D800" t="str">
        <f>VLOOKUP(E800,'SAM Sectors'!$A$2:$C$440,3,FALSE)</f>
        <v>CHEMSBASIC</v>
      </c>
      <c r="E800">
        <v>325190</v>
      </c>
      <c r="F800" t="s">
        <v>335</v>
      </c>
      <c r="G800">
        <v>5</v>
      </c>
      <c r="H800">
        <v>2002</v>
      </c>
    </row>
    <row r="801" spans="1:8">
      <c r="A801" t="str">
        <f>VLOOKUP(B801,'SAM Sectors'!$A$2:$C$440,3,FALSE)</f>
        <v>PULPMILL</v>
      </c>
      <c r="B801">
        <v>322120</v>
      </c>
      <c r="C801" t="s">
        <v>278</v>
      </c>
      <c r="D801" t="str">
        <f>VLOOKUP(E801,'SAM Sectors'!$A$2:$C$440,3,FALSE)</f>
        <v>FURN</v>
      </c>
      <c r="E801">
        <v>337127</v>
      </c>
      <c r="F801" t="s">
        <v>818</v>
      </c>
      <c r="G801">
        <v>64.2</v>
      </c>
      <c r="H801">
        <v>2002</v>
      </c>
    </row>
    <row r="802" spans="1:8">
      <c r="A802" t="str">
        <f>VLOOKUP(B802,'SAM Sectors'!$A$2:$C$440,3,FALSE)</f>
        <v>PULPMILL</v>
      </c>
      <c r="B802">
        <v>322120</v>
      </c>
      <c r="C802" t="s">
        <v>278</v>
      </c>
      <c r="D802" t="str">
        <f>VLOOKUP(E802,'SAM Sectors'!$A$2:$C$440,3,FALSE)</f>
        <v>WHOLEDUR</v>
      </c>
      <c r="E802">
        <v>420000</v>
      </c>
      <c r="F802" t="s">
        <v>867</v>
      </c>
      <c r="G802">
        <v>0</v>
      </c>
      <c r="H802">
        <v>2002</v>
      </c>
    </row>
    <row r="803" spans="1:8">
      <c r="A803" t="str">
        <f>VLOOKUP(B803,'SAM Sectors'!$A$2:$C$440,3,FALSE)</f>
        <v>PULPMILL</v>
      </c>
      <c r="B803">
        <v>322120</v>
      </c>
      <c r="C803" t="s">
        <v>278</v>
      </c>
      <c r="D803" t="str">
        <f>VLOOKUP(E803,'SAM Sectors'!$A$2:$C$440,3,FALSE)</f>
        <v>PROCOMPDES</v>
      </c>
      <c r="E803">
        <v>541511</v>
      </c>
      <c r="F803" t="s">
        <v>960</v>
      </c>
      <c r="G803">
        <v>0</v>
      </c>
      <c r="H803">
        <v>2002</v>
      </c>
    </row>
    <row r="804" spans="1:8">
      <c r="A804" t="str">
        <f>VLOOKUP(B804,'SAM Sectors'!$A$2:$C$440,3,FALSE)</f>
        <v>PULPMILL</v>
      </c>
      <c r="B804">
        <v>322130</v>
      </c>
      <c r="C804" t="s">
        <v>279</v>
      </c>
      <c r="D804" t="str">
        <f>VLOOKUP(E804,'SAM Sectors'!$A$2:$C$440,3,FALSE)</f>
        <v>DISTELECT</v>
      </c>
      <c r="E804">
        <v>221100</v>
      </c>
      <c r="F804" t="s">
        <v>50</v>
      </c>
      <c r="G804">
        <v>62.9</v>
      </c>
      <c r="H804">
        <v>2002</v>
      </c>
    </row>
    <row r="805" spans="1:8">
      <c r="A805" t="str">
        <f>VLOOKUP(B805,'SAM Sectors'!$A$2:$C$440,3,FALSE)</f>
        <v>PULPMILL</v>
      </c>
      <c r="B805">
        <v>322130</v>
      </c>
      <c r="C805" t="s">
        <v>279</v>
      </c>
      <c r="D805" t="str">
        <f>VLOOKUP(E805,'SAM Sectors'!$A$2:$C$440,3,FALSE)</f>
        <v>TEXLEATH</v>
      </c>
      <c r="E805">
        <v>313210</v>
      </c>
      <c r="F805" t="s">
        <v>204</v>
      </c>
      <c r="G805">
        <v>19.2</v>
      </c>
      <c r="H805">
        <v>2002</v>
      </c>
    </row>
    <row r="806" spans="1:8">
      <c r="A806" t="str">
        <f>VLOOKUP(B806,'SAM Sectors'!$A$2:$C$440,3,FALSE)</f>
        <v>PULPMILL</v>
      </c>
      <c r="B806">
        <v>322130</v>
      </c>
      <c r="C806" t="s">
        <v>279</v>
      </c>
      <c r="D806" t="str">
        <f>VLOOKUP(E806,'SAM Sectors'!$A$2:$C$440,3,FALSE)</f>
        <v>WOOD</v>
      </c>
      <c r="E806">
        <v>321100</v>
      </c>
      <c r="F806" t="s">
        <v>250</v>
      </c>
      <c r="G806">
        <v>63.2</v>
      </c>
      <c r="H806">
        <v>2002</v>
      </c>
    </row>
    <row r="807" spans="1:8">
      <c r="A807" t="str">
        <f>VLOOKUP(B807,'SAM Sectors'!$A$2:$C$440,3,FALSE)</f>
        <v>PULPMILL</v>
      </c>
      <c r="B807">
        <v>322130</v>
      </c>
      <c r="C807" t="s">
        <v>279</v>
      </c>
      <c r="D807" t="str">
        <f>VLOOKUP(E807,'SAM Sectors'!$A$2:$C$440,3,FALSE)</f>
        <v>WOOD</v>
      </c>
      <c r="E807">
        <v>321999</v>
      </c>
      <c r="F807" t="s">
        <v>272</v>
      </c>
      <c r="G807">
        <v>63.4</v>
      </c>
      <c r="H807">
        <v>2002</v>
      </c>
    </row>
    <row r="808" spans="1:8">
      <c r="A808" t="str">
        <f>VLOOKUP(B808,'SAM Sectors'!$A$2:$C$440,3,FALSE)</f>
        <v>PULPMILL</v>
      </c>
      <c r="B808">
        <v>322130</v>
      </c>
      <c r="C808" t="s">
        <v>279</v>
      </c>
      <c r="D808" t="str">
        <f>VLOOKUP(E808,'SAM Sectors'!$A$2:$C$440,3,FALSE)</f>
        <v>PULPMILL</v>
      </c>
      <c r="E808">
        <v>322110</v>
      </c>
      <c r="F808" t="s">
        <v>275</v>
      </c>
      <c r="G808">
        <v>303.10000000000002</v>
      </c>
      <c r="H808">
        <v>2002</v>
      </c>
    </row>
    <row r="809" spans="1:8">
      <c r="A809" t="str">
        <f>VLOOKUP(B809,'SAM Sectors'!$A$2:$C$440,3,FALSE)</f>
        <v>PULPMILL</v>
      </c>
      <c r="B809">
        <v>322130</v>
      </c>
      <c r="C809" t="s">
        <v>279</v>
      </c>
      <c r="D809" t="str">
        <f>VLOOKUP(E809,'SAM Sectors'!$A$2:$C$440,3,FALSE)</f>
        <v>PULPMILL</v>
      </c>
      <c r="E809">
        <v>322120</v>
      </c>
      <c r="F809" t="s">
        <v>278</v>
      </c>
      <c r="G809">
        <v>1311.1</v>
      </c>
      <c r="H809">
        <v>2002</v>
      </c>
    </row>
    <row r="810" spans="1:8">
      <c r="A810" t="str">
        <f>VLOOKUP(B810,'SAM Sectors'!$A$2:$C$440,3,FALSE)</f>
        <v>PULPMILL</v>
      </c>
      <c r="B810">
        <v>322130</v>
      </c>
      <c r="C810" t="s">
        <v>279</v>
      </c>
      <c r="D810" t="str">
        <f>VLOOKUP(E810,'SAM Sectors'!$A$2:$C$440,3,FALSE)</f>
        <v>PULPMILL</v>
      </c>
      <c r="E810">
        <v>322130</v>
      </c>
      <c r="F810" t="s">
        <v>279</v>
      </c>
      <c r="G810">
        <v>19157.099999999999</v>
      </c>
      <c r="H810">
        <v>2002</v>
      </c>
    </row>
    <row r="811" spans="1:8">
      <c r="A811" t="str">
        <f>VLOOKUP(B811,'SAM Sectors'!$A$2:$C$440,3,FALSE)</f>
        <v>PULPMILL</v>
      </c>
      <c r="B811">
        <v>322130</v>
      </c>
      <c r="C811" t="s">
        <v>279</v>
      </c>
      <c r="D811" t="str">
        <f>VLOOKUP(E811,'SAM Sectors'!$A$2:$C$440,3,FALSE)</f>
        <v>CHEMSBASIC</v>
      </c>
      <c r="E811">
        <v>325190</v>
      </c>
      <c r="F811" t="s">
        <v>335</v>
      </c>
      <c r="G811">
        <v>40.6</v>
      </c>
      <c r="H811">
        <v>2002</v>
      </c>
    </row>
    <row r="812" spans="1:8">
      <c r="A812" t="str">
        <f>VLOOKUP(B812,'SAM Sectors'!$A$2:$C$440,3,FALSE)</f>
        <v>PULPMILL</v>
      </c>
      <c r="B812">
        <v>322130</v>
      </c>
      <c r="C812" t="s">
        <v>279</v>
      </c>
      <c r="D812" t="str">
        <f>VLOOKUP(E812,'SAM Sectors'!$A$2:$C$440,3,FALSE)</f>
        <v>PLASTICS</v>
      </c>
      <c r="E812" t="s">
        <v>1113</v>
      </c>
      <c r="F812" t="s">
        <v>1114</v>
      </c>
      <c r="G812">
        <v>80.7</v>
      </c>
      <c r="H812">
        <v>2002</v>
      </c>
    </row>
    <row r="813" spans="1:8">
      <c r="A813" t="str">
        <f>VLOOKUP(B813,'SAM Sectors'!$A$2:$C$440,3,FALSE)</f>
        <v>PULPMILL</v>
      </c>
      <c r="B813">
        <v>322130</v>
      </c>
      <c r="C813" t="s">
        <v>279</v>
      </c>
      <c r="D813" t="str">
        <f>VLOOKUP(E813,'SAM Sectors'!$A$2:$C$440,3,FALSE)</f>
        <v>WHOLEDUR</v>
      </c>
      <c r="E813">
        <v>420000</v>
      </c>
      <c r="F813" t="s">
        <v>867</v>
      </c>
      <c r="G813">
        <v>0</v>
      </c>
      <c r="H813">
        <v>2002</v>
      </c>
    </row>
    <row r="814" spans="1:8">
      <c r="A814" t="str">
        <f>VLOOKUP(B814,'SAM Sectors'!$A$2:$C$440,3,FALSE)</f>
        <v>PULPMILL</v>
      </c>
      <c r="B814">
        <v>322130</v>
      </c>
      <c r="C814" t="s">
        <v>279</v>
      </c>
      <c r="D814" t="str">
        <f>VLOOKUP(E814,'SAM Sectors'!$A$2:$C$440,3,FALSE)</f>
        <v>PROCOMPDES</v>
      </c>
      <c r="E814">
        <v>541511</v>
      </c>
      <c r="F814" t="s">
        <v>960</v>
      </c>
      <c r="G814">
        <v>0</v>
      </c>
      <c r="H814">
        <v>2002</v>
      </c>
    </row>
    <row r="815" spans="1:8">
      <c r="A815" t="str">
        <f>VLOOKUP(B815,'SAM Sectors'!$A$2:$C$440,3,FALSE)</f>
        <v>PAPER</v>
      </c>
      <c r="B815">
        <v>322210</v>
      </c>
      <c r="C815" t="s">
        <v>280</v>
      </c>
      <c r="D815" t="str">
        <f>VLOOKUP(E815,'SAM Sectors'!$A$2:$C$440,3,FALSE)</f>
        <v>CONNONRES</v>
      </c>
      <c r="E815">
        <v>230102</v>
      </c>
      <c r="F815" t="s">
        <v>64</v>
      </c>
      <c r="G815">
        <v>0</v>
      </c>
      <c r="H815">
        <v>2002</v>
      </c>
    </row>
    <row r="816" spans="1:8">
      <c r="A816" t="str">
        <f>VLOOKUP(B816,'SAM Sectors'!$A$2:$C$440,3,FALSE)</f>
        <v>PAPER</v>
      </c>
      <c r="B816">
        <v>322210</v>
      </c>
      <c r="C816" t="s">
        <v>280</v>
      </c>
      <c r="D816" t="str">
        <f>VLOOKUP(E816,'SAM Sectors'!$A$2:$C$440,3,FALSE)</f>
        <v>WOOD</v>
      </c>
      <c r="E816">
        <v>321920</v>
      </c>
      <c r="F816" t="s">
        <v>265</v>
      </c>
      <c r="G816">
        <v>22.3</v>
      </c>
      <c r="H816">
        <v>2002</v>
      </c>
    </row>
    <row r="817" spans="1:8">
      <c r="A817" t="str">
        <f>VLOOKUP(B817,'SAM Sectors'!$A$2:$C$440,3,FALSE)</f>
        <v>PAPER</v>
      </c>
      <c r="B817">
        <v>322210</v>
      </c>
      <c r="C817" t="s">
        <v>280</v>
      </c>
      <c r="D817" t="str">
        <f>VLOOKUP(E817,'SAM Sectors'!$A$2:$C$440,3,FALSE)</f>
        <v>PULPMILL</v>
      </c>
      <c r="E817">
        <v>322130</v>
      </c>
      <c r="F817" t="s">
        <v>279</v>
      </c>
      <c r="G817">
        <v>143.9</v>
      </c>
      <c r="H817">
        <v>2002</v>
      </c>
    </row>
    <row r="818" spans="1:8">
      <c r="A818" t="str">
        <f>VLOOKUP(B818,'SAM Sectors'!$A$2:$C$440,3,FALSE)</f>
        <v>PAPER</v>
      </c>
      <c r="B818">
        <v>322210</v>
      </c>
      <c r="C818" t="s">
        <v>280</v>
      </c>
      <c r="D818" t="str">
        <f>VLOOKUP(E818,'SAM Sectors'!$A$2:$C$440,3,FALSE)</f>
        <v>PAPER</v>
      </c>
      <c r="E818">
        <v>322210</v>
      </c>
      <c r="F818" t="s">
        <v>280</v>
      </c>
      <c r="G818">
        <v>41427.800000000003</v>
      </c>
      <c r="H818">
        <v>2002</v>
      </c>
    </row>
    <row r="819" spans="1:8">
      <c r="A819" t="str">
        <f>VLOOKUP(B819,'SAM Sectors'!$A$2:$C$440,3,FALSE)</f>
        <v>PAPER</v>
      </c>
      <c r="B819">
        <v>322210</v>
      </c>
      <c r="C819" t="s">
        <v>280</v>
      </c>
      <c r="D819" t="str">
        <f>VLOOKUP(E819,'SAM Sectors'!$A$2:$C$440,3,FALSE)</f>
        <v>PAPER</v>
      </c>
      <c r="E819" t="s">
        <v>1106</v>
      </c>
      <c r="F819" t="s">
        <v>1107</v>
      </c>
      <c r="G819">
        <v>25.1</v>
      </c>
      <c r="H819">
        <v>2002</v>
      </c>
    </row>
    <row r="820" spans="1:8">
      <c r="A820" t="str">
        <f>VLOOKUP(B820,'SAM Sectors'!$A$2:$C$440,3,FALSE)</f>
        <v>PAPER</v>
      </c>
      <c r="B820">
        <v>322210</v>
      </c>
      <c r="C820" t="s">
        <v>280</v>
      </c>
      <c r="D820" t="str">
        <f>VLOOKUP(E820,'SAM Sectors'!$A$2:$C$440,3,FALSE)</f>
        <v>PAPER</v>
      </c>
      <c r="E820">
        <v>322299</v>
      </c>
      <c r="F820" t="s">
        <v>296</v>
      </c>
      <c r="G820">
        <v>80.599999999999994</v>
      </c>
      <c r="H820">
        <v>2002</v>
      </c>
    </row>
    <row r="821" spans="1:8">
      <c r="A821" t="str">
        <f>VLOOKUP(B821,'SAM Sectors'!$A$2:$C$440,3,FALSE)</f>
        <v>PAPER</v>
      </c>
      <c r="B821">
        <v>322210</v>
      </c>
      <c r="C821" t="s">
        <v>280</v>
      </c>
      <c r="D821" t="str">
        <f>VLOOKUP(E821,'SAM Sectors'!$A$2:$C$440,3,FALSE)</f>
        <v>PRINT</v>
      </c>
      <c r="E821">
        <v>323110</v>
      </c>
      <c r="F821" t="s">
        <v>298</v>
      </c>
      <c r="G821">
        <v>34</v>
      </c>
      <c r="H821">
        <v>2002</v>
      </c>
    </row>
    <row r="822" spans="1:8">
      <c r="A822" t="str">
        <f>VLOOKUP(B822,'SAM Sectors'!$A$2:$C$440,3,FALSE)</f>
        <v>PAPER</v>
      </c>
      <c r="B822">
        <v>322210</v>
      </c>
      <c r="C822" t="s">
        <v>280</v>
      </c>
      <c r="D822" t="str">
        <f>VLOOKUP(E822,'SAM Sectors'!$A$2:$C$440,3,FALSE)</f>
        <v>PLASTICS</v>
      </c>
      <c r="E822">
        <v>326140</v>
      </c>
      <c r="F822" t="s">
        <v>398</v>
      </c>
      <c r="G822">
        <v>62</v>
      </c>
      <c r="H822">
        <v>2002</v>
      </c>
    </row>
    <row r="823" spans="1:8">
      <c r="A823" t="str">
        <f>VLOOKUP(B823,'SAM Sectors'!$A$2:$C$440,3,FALSE)</f>
        <v>PAPER</v>
      </c>
      <c r="B823">
        <v>322210</v>
      </c>
      <c r="C823" t="s">
        <v>280</v>
      </c>
      <c r="D823" t="str">
        <f>VLOOKUP(E823,'SAM Sectors'!$A$2:$C$440,3,FALSE)</f>
        <v>PLASTICS</v>
      </c>
      <c r="E823">
        <v>326150</v>
      </c>
      <c r="F823" t="s">
        <v>399</v>
      </c>
      <c r="G823">
        <v>58.9</v>
      </c>
      <c r="H823">
        <v>2002</v>
      </c>
    </row>
    <row r="824" spans="1:8">
      <c r="A824" t="str">
        <f>VLOOKUP(B824,'SAM Sectors'!$A$2:$C$440,3,FALSE)</f>
        <v>PAPER</v>
      </c>
      <c r="B824">
        <v>322210</v>
      </c>
      <c r="C824" t="s">
        <v>280</v>
      </c>
      <c r="D824" t="str">
        <f>VLOOKUP(E824,'SAM Sectors'!$A$2:$C$440,3,FALSE)</f>
        <v>PLASTICS</v>
      </c>
      <c r="E824" t="s">
        <v>1113</v>
      </c>
      <c r="F824" t="s">
        <v>1114</v>
      </c>
      <c r="G824">
        <v>338.9</v>
      </c>
      <c r="H824">
        <v>2002</v>
      </c>
    </row>
    <row r="825" spans="1:8">
      <c r="A825" t="str">
        <f>VLOOKUP(B825,'SAM Sectors'!$A$2:$C$440,3,FALSE)</f>
        <v>PAPER</v>
      </c>
      <c r="B825">
        <v>322210</v>
      </c>
      <c r="C825" t="s">
        <v>280</v>
      </c>
      <c r="D825" t="str">
        <f>VLOOKUP(E825,'SAM Sectors'!$A$2:$C$440,3,FALSE)</f>
        <v>METALFAB</v>
      </c>
      <c r="E825">
        <v>332430</v>
      </c>
      <c r="F825" t="s">
        <v>538</v>
      </c>
      <c r="G825">
        <v>28.2</v>
      </c>
      <c r="H825">
        <v>2002</v>
      </c>
    </row>
    <row r="826" spans="1:8">
      <c r="A826" t="str">
        <f>VLOOKUP(B826,'SAM Sectors'!$A$2:$C$440,3,FALSE)</f>
        <v>PAPER</v>
      </c>
      <c r="B826">
        <v>322210</v>
      </c>
      <c r="C826" t="s">
        <v>280</v>
      </c>
      <c r="D826" t="str">
        <f>VLOOKUP(E826,'SAM Sectors'!$A$2:$C$440,3,FALSE)</f>
        <v>WHOLEDUR</v>
      </c>
      <c r="E826">
        <v>420000</v>
      </c>
      <c r="F826" t="s">
        <v>867</v>
      </c>
      <c r="G826">
        <v>0</v>
      </c>
      <c r="H826">
        <v>2002</v>
      </c>
    </row>
    <row r="827" spans="1:8">
      <c r="A827" t="str">
        <f>VLOOKUP(B827,'SAM Sectors'!$A$2:$C$440,3,FALSE)</f>
        <v>PAPER</v>
      </c>
      <c r="B827">
        <v>322210</v>
      </c>
      <c r="C827" t="s">
        <v>280</v>
      </c>
      <c r="D827" t="str">
        <f>VLOOKUP(E827,'SAM Sectors'!$A$2:$C$440,3,FALSE)</f>
        <v>PROCOMPDES</v>
      </c>
      <c r="E827">
        <v>541511</v>
      </c>
      <c r="F827" t="s">
        <v>960</v>
      </c>
      <c r="G827">
        <v>0</v>
      </c>
      <c r="H827">
        <v>2002</v>
      </c>
    </row>
    <row r="828" spans="1:8">
      <c r="A828" t="str">
        <f>VLOOKUP(B828,'SAM Sectors'!$A$2:$C$440,3,FALSE)</f>
        <v>PAPER</v>
      </c>
      <c r="B828">
        <v>322210</v>
      </c>
      <c r="C828" t="s">
        <v>280</v>
      </c>
      <c r="D828" t="str">
        <f>VLOOKUP(E828,'SAM Sectors'!$A$2:$C$440,3,FALSE)</f>
        <v>NA</v>
      </c>
      <c r="E828" t="s">
        <v>1289</v>
      </c>
      <c r="F828" t="s">
        <v>1290</v>
      </c>
      <c r="G828">
        <v>182.4</v>
      </c>
      <c r="H828">
        <v>2002</v>
      </c>
    </row>
    <row r="829" spans="1:8">
      <c r="A829" t="str">
        <f>VLOOKUP(B829,'SAM Sectors'!$A$2:$C$440,3,FALSE)</f>
        <v>PAPER</v>
      </c>
      <c r="B829" t="s">
        <v>1103</v>
      </c>
      <c r="C829" t="s">
        <v>1104</v>
      </c>
      <c r="D829" t="str">
        <f>VLOOKUP(E829,'SAM Sectors'!$A$2:$C$440,3,FALSE)</f>
        <v>CONNONRES</v>
      </c>
      <c r="E829">
        <v>230102</v>
      </c>
      <c r="F829" t="s">
        <v>64</v>
      </c>
      <c r="G829">
        <v>0</v>
      </c>
      <c r="H829">
        <v>2002</v>
      </c>
    </row>
    <row r="830" spans="1:8">
      <c r="A830" t="str">
        <f>VLOOKUP(B830,'SAM Sectors'!$A$2:$C$440,3,FALSE)</f>
        <v>PAPER</v>
      </c>
      <c r="B830" t="s">
        <v>1103</v>
      </c>
      <c r="C830" t="s">
        <v>1104</v>
      </c>
      <c r="D830" t="str">
        <f>VLOOKUP(E830,'SAM Sectors'!$A$2:$C$440,3,FALSE)</f>
        <v>TEXLEATH</v>
      </c>
      <c r="E830">
        <v>313230</v>
      </c>
      <c r="F830" t="s">
        <v>209</v>
      </c>
      <c r="G830">
        <v>58.2</v>
      </c>
      <c r="H830">
        <v>2002</v>
      </c>
    </row>
    <row r="831" spans="1:8">
      <c r="A831" t="str">
        <f>VLOOKUP(B831,'SAM Sectors'!$A$2:$C$440,3,FALSE)</f>
        <v>PAPER</v>
      </c>
      <c r="B831" t="s">
        <v>1103</v>
      </c>
      <c r="C831" t="s">
        <v>1104</v>
      </c>
      <c r="D831" t="str">
        <f>VLOOKUP(E831,'SAM Sectors'!$A$2:$C$440,3,FALSE)</f>
        <v>TEXLEATH</v>
      </c>
      <c r="E831">
        <v>313320</v>
      </c>
      <c r="F831" t="s">
        <v>215</v>
      </c>
      <c r="G831">
        <v>84.3</v>
      </c>
      <c r="H831">
        <v>2002</v>
      </c>
    </row>
    <row r="832" spans="1:8">
      <c r="A832" t="str">
        <f>VLOOKUP(B832,'SAM Sectors'!$A$2:$C$440,3,FALSE)</f>
        <v>PAPER</v>
      </c>
      <c r="B832" t="s">
        <v>1103</v>
      </c>
      <c r="C832" t="s">
        <v>1104</v>
      </c>
      <c r="D832" t="str">
        <f>VLOOKUP(E832,'SAM Sectors'!$A$2:$C$440,3,FALSE)</f>
        <v>PULPMILL</v>
      </c>
      <c r="E832">
        <v>322120</v>
      </c>
      <c r="F832" t="s">
        <v>278</v>
      </c>
      <c r="G832">
        <v>472.7</v>
      </c>
      <c r="H832">
        <v>2002</v>
      </c>
    </row>
    <row r="833" spans="1:8">
      <c r="A833" t="str">
        <f>VLOOKUP(B833,'SAM Sectors'!$A$2:$C$440,3,FALSE)</f>
        <v>PAPER</v>
      </c>
      <c r="B833" t="s">
        <v>1103</v>
      </c>
      <c r="C833" t="s">
        <v>1104</v>
      </c>
      <c r="D833" t="str">
        <f>VLOOKUP(E833,'SAM Sectors'!$A$2:$C$440,3,FALSE)</f>
        <v>PAPER</v>
      </c>
      <c r="E833">
        <v>322210</v>
      </c>
      <c r="F833" t="s">
        <v>280</v>
      </c>
      <c r="G833">
        <v>27.3</v>
      </c>
      <c r="H833">
        <v>2002</v>
      </c>
    </row>
    <row r="834" spans="1:8">
      <c r="A834" t="str">
        <f>VLOOKUP(B834,'SAM Sectors'!$A$2:$C$440,3,FALSE)</f>
        <v>PAPER</v>
      </c>
      <c r="B834" t="s">
        <v>1103</v>
      </c>
      <c r="C834" t="s">
        <v>1104</v>
      </c>
      <c r="D834" t="str">
        <f>VLOOKUP(E834,'SAM Sectors'!$A$2:$C$440,3,FALSE)</f>
        <v>PAPER</v>
      </c>
      <c r="E834" t="s">
        <v>1103</v>
      </c>
      <c r="F834" t="s">
        <v>1104</v>
      </c>
      <c r="G834">
        <v>10490.9</v>
      </c>
      <c r="H834">
        <v>2002</v>
      </c>
    </row>
    <row r="835" spans="1:8">
      <c r="A835" t="str">
        <f>VLOOKUP(B835,'SAM Sectors'!$A$2:$C$440,3,FALSE)</f>
        <v>PAPER</v>
      </c>
      <c r="B835" t="s">
        <v>1103</v>
      </c>
      <c r="C835" t="s">
        <v>1104</v>
      </c>
      <c r="D835" t="str">
        <f>VLOOKUP(E835,'SAM Sectors'!$A$2:$C$440,3,FALSE)</f>
        <v>PAPER</v>
      </c>
      <c r="E835" t="s">
        <v>1106</v>
      </c>
      <c r="F835" t="s">
        <v>1107</v>
      </c>
      <c r="G835">
        <v>159.6</v>
      </c>
      <c r="H835">
        <v>2002</v>
      </c>
    </row>
    <row r="836" spans="1:8">
      <c r="A836" t="str">
        <f>VLOOKUP(B836,'SAM Sectors'!$A$2:$C$440,3,FALSE)</f>
        <v>PAPER</v>
      </c>
      <c r="B836" t="s">
        <v>1103</v>
      </c>
      <c r="C836" t="s">
        <v>1104</v>
      </c>
      <c r="D836" t="str">
        <f>VLOOKUP(E836,'SAM Sectors'!$A$2:$C$440,3,FALSE)</f>
        <v>PAPER</v>
      </c>
      <c r="E836">
        <v>322230</v>
      </c>
      <c r="F836" t="s">
        <v>291</v>
      </c>
      <c r="G836">
        <v>197.6</v>
      </c>
      <c r="H836">
        <v>2002</v>
      </c>
    </row>
    <row r="837" spans="1:8">
      <c r="A837" t="str">
        <f>VLOOKUP(B837,'SAM Sectors'!$A$2:$C$440,3,FALSE)</f>
        <v>PAPER</v>
      </c>
      <c r="B837" t="s">
        <v>1103</v>
      </c>
      <c r="C837" t="s">
        <v>1104</v>
      </c>
      <c r="D837" t="str">
        <f>VLOOKUP(E837,'SAM Sectors'!$A$2:$C$440,3,FALSE)</f>
        <v>PAPER</v>
      </c>
      <c r="E837">
        <v>322299</v>
      </c>
      <c r="F837" t="s">
        <v>296</v>
      </c>
      <c r="G837">
        <v>19.100000000000001</v>
      </c>
      <c r="H837">
        <v>2002</v>
      </c>
    </row>
    <row r="838" spans="1:8">
      <c r="A838" t="str">
        <f>VLOOKUP(B838,'SAM Sectors'!$A$2:$C$440,3,FALSE)</f>
        <v>PAPER</v>
      </c>
      <c r="B838" t="s">
        <v>1103</v>
      </c>
      <c r="C838" t="s">
        <v>1104</v>
      </c>
      <c r="D838" t="str">
        <f>VLOOKUP(E838,'SAM Sectors'!$A$2:$C$440,3,FALSE)</f>
        <v>PRINT</v>
      </c>
      <c r="E838">
        <v>323110</v>
      </c>
      <c r="F838" t="s">
        <v>298</v>
      </c>
      <c r="G838">
        <v>41.6</v>
      </c>
      <c r="H838">
        <v>2002</v>
      </c>
    </row>
    <row r="839" spans="1:8">
      <c r="A839" t="str">
        <f>VLOOKUP(B839,'SAM Sectors'!$A$2:$C$440,3,FALSE)</f>
        <v>PAPER</v>
      </c>
      <c r="B839" t="s">
        <v>1103</v>
      </c>
      <c r="C839" t="s">
        <v>1104</v>
      </c>
      <c r="D839" t="str">
        <f>VLOOKUP(E839,'SAM Sectors'!$A$2:$C$440,3,FALSE)</f>
        <v>PRINT</v>
      </c>
      <c r="E839">
        <v>323120</v>
      </c>
      <c r="F839" t="s">
        <v>302</v>
      </c>
      <c r="G839">
        <v>9</v>
      </c>
      <c r="H839">
        <v>2002</v>
      </c>
    </row>
    <row r="840" spans="1:8">
      <c r="A840" t="str">
        <f>VLOOKUP(B840,'SAM Sectors'!$A$2:$C$440,3,FALSE)</f>
        <v>PAPER</v>
      </c>
      <c r="B840" t="s">
        <v>1103</v>
      </c>
      <c r="C840" t="s">
        <v>1104</v>
      </c>
      <c r="D840" t="str">
        <f>VLOOKUP(E840,'SAM Sectors'!$A$2:$C$440,3,FALSE)</f>
        <v>CHEMSBASIC</v>
      </c>
      <c r="E840">
        <v>325190</v>
      </c>
      <c r="F840" t="s">
        <v>335</v>
      </c>
      <c r="G840">
        <v>124.5</v>
      </c>
      <c r="H840">
        <v>2002</v>
      </c>
    </row>
    <row r="841" spans="1:8">
      <c r="A841" t="str">
        <f>VLOOKUP(B841,'SAM Sectors'!$A$2:$C$440,3,FALSE)</f>
        <v>PAPER</v>
      </c>
      <c r="B841" t="s">
        <v>1103</v>
      </c>
      <c r="C841" t="s">
        <v>1104</v>
      </c>
      <c r="D841" t="str">
        <f>VLOOKUP(E841,'SAM Sectors'!$A$2:$C$440,3,FALSE)</f>
        <v>CHEMSOTHER</v>
      </c>
      <c r="E841" t="s">
        <v>1109</v>
      </c>
      <c r="F841" t="s">
        <v>1110</v>
      </c>
      <c r="G841">
        <v>107.6</v>
      </c>
      <c r="H841">
        <v>2002</v>
      </c>
    </row>
    <row r="842" spans="1:8">
      <c r="A842" t="str">
        <f>VLOOKUP(B842,'SAM Sectors'!$A$2:$C$440,3,FALSE)</f>
        <v>PAPER</v>
      </c>
      <c r="B842" t="s">
        <v>1103</v>
      </c>
      <c r="C842" t="s">
        <v>1104</v>
      </c>
      <c r="D842" t="str">
        <f>VLOOKUP(E842,'SAM Sectors'!$A$2:$C$440,3,FALSE)</f>
        <v>PLASTICS</v>
      </c>
      <c r="E842">
        <v>326110</v>
      </c>
      <c r="F842" t="s">
        <v>387</v>
      </c>
      <c r="G842">
        <v>269.10000000000002</v>
      </c>
      <c r="H842">
        <v>2002</v>
      </c>
    </row>
    <row r="843" spans="1:8">
      <c r="A843" t="str">
        <f>VLOOKUP(B843,'SAM Sectors'!$A$2:$C$440,3,FALSE)</f>
        <v>PAPER</v>
      </c>
      <c r="B843" t="s">
        <v>1103</v>
      </c>
      <c r="C843" t="s">
        <v>1104</v>
      </c>
      <c r="D843" t="str">
        <f>VLOOKUP(E843,'SAM Sectors'!$A$2:$C$440,3,FALSE)</f>
        <v>PLASTICS</v>
      </c>
      <c r="E843">
        <v>326121</v>
      </c>
      <c r="F843" t="s">
        <v>391</v>
      </c>
      <c r="G843">
        <v>73.2</v>
      </c>
      <c r="H843">
        <v>2002</v>
      </c>
    </row>
    <row r="844" spans="1:8">
      <c r="A844" t="str">
        <f>VLOOKUP(B844,'SAM Sectors'!$A$2:$C$440,3,FALSE)</f>
        <v>PAPER</v>
      </c>
      <c r="B844" t="s">
        <v>1103</v>
      </c>
      <c r="C844" t="s">
        <v>1104</v>
      </c>
      <c r="D844" t="str">
        <f>VLOOKUP(E844,'SAM Sectors'!$A$2:$C$440,3,FALSE)</f>
        <v>PLASTICS</v>
      </c>
      <c r="E844">
        <v>326130</v>
      </c>
      <c r="F844" t="s">
        <v>395</v>
      </c>
      <c r="G844">
        <v>64.5</v>
      </c>
      <c r="H844">
        <v>2002</v>
      </c>
    </row>
    <row r="845" spans="1:8">
      <c r="A845" t="str">
        <f>VLOOKUP(B845,'SAM Sectors'!$A$2:$C$440,3,FALSE)</f>
        <v>PAPER</v>
      </c>
      <c r="B845" t="s">
        <v>1103</v>
      </c>
      <c r="C845" t="s">
        <v>1104</v>
      </c>
      <c r="D845" t="str">
        <f>VLOOKUP(E845,'SAM Sectors'!$A$2:$C$440,3,FALSE)</f>
        <v>PLASTICS</v>
      </c>
      <c r="E845" t="s">
        <v>1113</v>
      </c>
      <c r="F845" t="s">
        <v>1114</v>
      </c>
      <c r="G845">
        <v>147.69999999999999</v>
      </c>
      <c r="H845">
        <v>2002</v>
      </c>
    </row>
    <row r="846" spans="1:8">
      <c r="A846" t="str">
        <f>VLOOKUP(B846,'SAM Sectors'!$A$2:$C$440,3,FALSE)</f>
        <v>PAPER</v>
      </c>
      <c r="B846" t="s">
        <v>1103</v>
      </c>
      <c r="C846" t="s">
        <v>1104</v>
      </c>
      <c r="D846" t="str">
        <f>VLOOKUP(E846,'SAM Sectors'!$A$2:$C$440,3,FALSE)</f>
        <v>PLASTICS</v>
      </c>
      <c r="E846">
        <v>326290</v>
      </c>
      <c r="F846" t="s">
        <v>409</v>
      </c>
      <c r="G846">
        <v>45.3</v>
      </c>
      <c r="H846">
        <v>2002</v>
      </c>
    </row>
    <row r="847" spans="1:8">
      <c r="A847" t="str">
        <f>VLOOKUP(B847,'SAM Sectors'!$A$2:$C$440,3,FALSE)</f>
        <v>PAPER</v>
      </c>
      <c r="B847" t="s">
        <v>1103</v>
      </c>
      <c r="C847" t="s">
        <v>1104</v>
      </c>
      <c r="D847" t="str">
        <f>VLOOKUP(E847,'SAM Sectors'!$A$2:$C$440,3,FALSE)</f>
        <v>SCAGOTHER</v>
      </c>
      <c r="E847">
        <v>327910</v>
      </c>
      <c r="F847" t="s">
        <v>447</v>
      </c>
      <c r="G847">
        <v>10</v>
      </c>
      <c r="H847">
        <v>2002</v>
      </c>
    </row>
    <row r="848" spans="1:8">
      <c r="A848" t="str">
        <f>VLOOKUP(B848,'SAM Sectors'!$A$2:$C$440,3,FALSE)</f>
        <v>PAPER</v>
      </c>
      <c r="B848" t="s">
        <v>1103</v>
      </c>
      <c r="C848" t="s">
        <v>1104</v>
      </c>
      <c r="D848" t="str">
        <f>VLOOKUP(E848,'SAM Sectors'!$A$2:$C$440,3,FALSE)</f>
        <v>PRIMEMTL</v>
      </c>
      <c r="E848" t="s">
        <v>1131</v>
      </c>
      <c r="F848" t="s">
        <v>1132</v>
      </c>
      <c r="G848">
        <v>72.400000000000006</v>
      </c>
      <c r="H848">
        <v>2002</v>
      </c>
    </row>
    <row r="849" spans="1:8">
      <c r="A849" t="str">
        <f>VLOOKUP(B849,'SAM Sectors'!$A$2:$C$440,3,FALSE)</f>
        <v>PAPER</v>
      </c>
      <c r="B849" t="s">
        <v>1103</v>
      </c>
      <c r="C849" t="s">
        <v>1104</v>
      </c>
      <c r="D849" t="str">
        <f>VLOOKUP(E849,'SAM Sectors'!$A$2:$C$440,3,FALSE)</f>
        <v>METALFAB</v>
      </c>
      <c r="E849" t="s">
        <v>1152</v>
      </c>
      <c r="F849" t="s">
        <v>1153</v>
      </c>
      <c r="G849">
        <v>62</v>
      </c>
      <c r="H849">
        <v>2002</v>
      </c>
    </row>
    <row r="850" spans="1:8">
      <c r="A850" t="str">
        <f>VLOOKUP(B850,'SAM Sectors'!$A$2:$C$440,3,FALSE)</f>
        <v>PAPER</v>
      </c>
      <c r="B850" t="s">
        <v>1103</v>
      </c>
      <c r="C850" t="s">
        <v>1104</v>
      </c>
      <c r="D850" t="str">
        <f>VLOOKUP(E850,'SAM Sectors'!$A$2:$C$440,3,FALSE)</f>
        <v>COMPMEDIA</v>
      </c>
      <c r="E850">
        <v>334613</v>
      </c>
      <c r="F850" t="s">
        <v>719</v>
      </c>
      <c r="G850">
        <v>15.2</v>
      </c>
      <c r="H850">
        <v>2002</v>
      </c>
    </row>
    <row r="851" spans="1:8">
      <c r="A851" t="str">
        <f>VLOOKUP(B851,'SAM Sectors'!$A$2:$C$440,3,FALSE)</f>
        <v>PAPER</v>
      </c>
      <c r="B851" t="s">
        <v>1103</v>
      </c>
      <c r="C851" t="s">
        <v>1104</v>
      </c>
      <c r="D851" t="str">
        <f>VLOOKUP(E851,'SAM Sectors'!$A$2:$C$440,3,FALSE)</f>
        <v>LABDENT</v>
      </c>
      <c r="E851">
        <v>339113</v>
      </c>
      <c r="F851" t="s">
        <v>839</v>
      </c>
      <c r="G851">
        <v>103.7</v>
      </c>
      <c r="H851">
        <v>2002</v>
      </c>
    </row>
    <row r="852" spans="1:8">
      <c r="A852" t="str">
        <f>VLOOKUP(B852,'SAM Sectors'!$A$2:$C$440,3,FALSE)</f>
        <v>PAPER</v>
      </c>
      <c r="B852" t="s">
        <v>1103</v>
      </c>
      <c r="C852" t="s">
        <v>1104</v>
      </c>
      <c r="D852" t="str">
        <f>VLOOKUP(E852,'SAM Sectors'!$A$2:$C$440,3,FALSE)</f>
        <v>WHOLEDUR</v>
      </c>
      <c r="E852">
        <v>420000</v>
      </c>
      <c r="F852" t="s">
        <v>867</v>
      </c>
      <c r="G852">
        <v>0</v>
      </c>
      <c r="H852">
        <v>2002</v>
      </c>
    </row>
    <row r="853" spans="1:8">
      <c r="A853" t="str">
        <f>VLOOKUP(B853,'SAM Sectors'!$A$2:$C$440,3,FALSE)</f>
        <v>PAPER</v>
      </c>
      <c r="B853" t="s">
        <v>1103</v>
      </c>
      <c r="C853" t="s">
        <v>1104</v>
      </c>
      <c r="D853" t="str">
        <f>VLOOKUP(E853,'SAM Sectors'!$A$2:$C$440,3,FALSE)</f>
        <v>PROCOMPDES</v>
      </c>
      <c r="E853">
        <v>541511</v>
      </c>
      <c r="F853" t="s">
        <v>960</v>
      </c>
      <c r="G853">
        <v>0</v>
      </c>
      <c r="H853">
        <v>2002</v>
      </c>
    </row>
    <row r="854" spans="1:8">
      <c r="A854" t="str">
        <f>VLOOKUP(B854,'SAM Sectors'!$A$2:$C$440,3,FALSE)</f>
        <v>PAPER</v>
      </c>
      <c r="B854" t="s">
        <v>1103</v>
      </c>
      <c r="C854" t="s">
        <v>1104</v>
      </c>
      <c r="D854" t="str">
        <f>VLOOKUP(E854,'SAM Sectors'!$A$2:$C$440,3,FALSE)</f>
        <v>NA</v>
      </c>
      <c r="E854" t="s">
        <v>1289</v>
      </c>
      <c r="F854" t="s">
        <v>1290</v>
      </c>
      <c r="G854">
        <v>4.9000000000000004</v>
      </c>
      <c r="H854">
        <v>2002</v>
      </c>
    </row>
    <row r="855" spans="1:8">
      <c r="A855" t="str">
        <f>VLOOKUP(B855,'SAM Sectors'!$A$2:$C$440,3,FALSE)</f>
        <v>PAPER</v>
      </c>
      <c r="B855" t="s">
        <v>1106</v>
      </c>
      <c r="C855" t="s">
        <v>1107</v>
      </c>
      <c r="D855" t="str">
        <f>VLOOKUP(E855,'SAM Sectors'!$A$2:$C$440,3,FALSE)</f>
        <v>TEXLEATH</v>
      </c>
      <c r="E855">
        <v>313320</v>
      </c>
      <c r="F855" t="s">
        <v>215</v>
      </c>
      <c r="G855">
        <v>40.4</v>
      </c>
      <c r="H855">
        <v>2002</v>
      </c>
    </row>
    <row r="856" spans="1:8">
      <c r="A856" t="str">
        <f>VLOOKUP(B856,'SAM Sectors'!$A$2:$C$440,3,FALSE)</f>
        <v>PAPER</v>
      </c>
      <c r="B856" t="s">
        <v>1106</v>
      </c>
      <c r="C856" t="s">
        <v>1107</v>
      </c>
      <c r="D856" t="str">
        <f>VLOOKUP(E856,'SAM Sectors'!$A$2:$C$440,3,FALSE)</f>
        <v>PAPER</v>
      </c>
      <c r="E856">
        <v>322210</v>
      </c>
      <c r="F856" t="s">
        <v>280</v>
      </c>
      <c r="G856">
        <v>236.6</v>
      </c>
      <c r="H856">
        <v>2002</v>
      </c>
    </row>
    <row r="857" spans="1:8">
      <c r="A857" t="str">
        <f>VLOOKUP(B857,'SAM Sectors'!$A$2:$C$440,3,FALSE)</f>
        <v>PAPER</v>
      </c>
      <c r="B857" t="s">
        <v>1106</v>
      </c>
      <c r="C857" t="s">
        <v>1107</v>
      </c>
      <c r="D857" t="str">
        <f>VLOOKUP(E857,'SAM Sectors'!$A$2:$C$440,3,FALSE)</f>
        <v>PAPER</v>
      </c>
      <c r="E857" t="s">
        <v>1103</v>
      </c>
      <c r="F857" t="s">
        <v>1104</v>
      </c>
      <c r="G857">
        <v>219.3</v>
      </c>
      <c r="H857">
        <v>2002</v>
      </c>
    </row>
    <row r="858" spans="1:8">
      <c r="A858" t="str">
        <f>VLOOKUP(B858,'SAM Sectors'!$A$2:$C$440,3,FALSE)</f>
        <v>PAPER</v>
      </c>
      <c r="B858" t="s">
        <v>1106</v>
      </c>
      <c r="C858" t="s">
        <v>1107</v>
      </c>
      <c r="D858" t="str">
        <f>VLOOKUP(E858,'SAM Sectors'!$A$2:$C$440,3,FALSE)</f>
        <v>PAPER</v>
      </c>
      <c r="E858" t="s">
        <v>1106</v>
      </c>
      <c r="F858" t="s">
        <v>1107</v>
      </c>
      <c r="G858">
        <v>4229.6000000000004</v>
      </c>
      <c r="H858">
        <v>2002</v>
      </c>
    </row>
    <row r="859" spans="1:8">
      <c r="A859" t="str">
        <f>VLOOKUP(B859,'SAM Sectors'!$A$2:$C$440,3,FALSE)</f>
        <v>PAPER</v>
      </c>
      <c r="B859" t="s">
        <v>1106</v>
      </c>
      <c r="C859" t="s">
        <v>1107</v>
      </c>
      <c r="D859" t="str">
        <f>VLOOKUP(E859,'SAM Sectors'!$A$2:$C$440,3,FALSE)</f>
        <v>PAPER</v>
      </c>
      <c r="E859">
        <v>322299</v>
      </c>
      <c r="F859" t="s">
        <v>296</v>
      </c>
      <c r="G859">
        <v>39.5</v>
      </c>
      <c r="H859">
        <v>2002</v>
      </c>
    </row>
    <row r="860" spans="1:8">
      <c r="A860" t="str">
        <f>VLOOKUP(B860,'SAM Sectors'!$A$2:$C$440,3,FALSE)</f>
        <v>PAPER</v>
      </c>
      <c r="B860" t="s">
        <v>1106</v>
      </c>
      <c r="C860" t="s">
        <v>1107</v>
      </c>
      <c r="D860" t="str">
        <f>VLOOKUP(E860,'SAM Sectors'!$A$2:$C$440,3,FALSE)</f>
        <v>PRINT</v>
      </c>
      <c r="E860">
        <v>323110</v>
      </c>
      <c r="F860" t="s">
        <v>298</v>
      </c>
      <c r="G860">
        <v>49.9</v>
      </c>
      <c r="H860">
        <v>2002</v>
      </c>
    </row>
    <row r="861" spans="1:8">
      <c r="A861" t="str">
        <f>VLOOKUP(B861,'SAM Sectors'!$A$2:$C$440,3,FALSE)</f>
        <v>PAPER</v>
      </c>
      <c r="B861" t="s">
        <v>1106</v>
      </c>
      <c r="C861" t="s">
        <v>1107</v>
      </c>
      <c r="D861" t="str">
        <f>VLOOKUP(E861,'SAM Sectors'!$A$2:$C$440,3,FALSE)</f>
        <v>PLASTICS</v>
      </c>
      <c r="E861">
        <v>326110</v>
      </c>
      <c r="F861" t="s">
        <v>387</v>
      </c>
      <c r="G861">
        <v>103.2</v>
      </c>
      <c r="H861">
        <v>2002</v>
      </c>
    </row>
    <row r="862" spans="1:8">
      <c r="A862" t="str">
        <f>VLOOKUP(B862,'SAM Sectors'!$A$2:$C$440,3,FALSE)</f>
        <v>PAPER</v>
      </c>
      <c r="B862" t="s">
        <v>1106</v>
      </c>
      <c r="C862" t="s">
        <v>1107</v>
      </c>
      <c r="D862" t="str">
        <f>VLOOKUP(E862,'SAM Sectors'!$A$2:$C$440,3,FALSE)</f>
        <v>PLASTICS</v>
      </c>
      <c r="E862">
        <v>326160</v>
      </c>
      <c r="F862" t="s">
        <v>400</v>
      </c>
      <c r="G862">
        <v>46.2</v>
      </c>
      <c r="H862">
        <v>2002</v>
      </c>
    </row>
    <row r="863" spans="1:8">
      <c r="A863" t="str">
        <f>VLOOKUP(B863,'SAM Sectors'!$A$2:$C$440,3,FALSE)</f>
        <v>PAPER</v>
      </c>
      <c r="B863" t="s">
        <v>1106</v>
      </c>
      <c r="C863" t="s">
        <v>1107</v>
      </c>
      <c r="D863" t="str">
        <f>VLOOKUP(E863,'SAM Sectors'!$A$2:$C$440,3,FALSE)</f>
        <v>SCAGOTHER</v>
      </c>
      <c r="E863">
        <v>327910</v>
      </c>
      <c r="F863" t="s">
        <v>447</v>
      </c>
      <c r="G863">
        <v>8.9</v>
      </c>
      <c r="H863">
        <v>2002</v>
      </c>
    </row>
    <row r="864" spans="1:8">
      <c r="A864" t="str">
        <f>VLOOKUP(B864,'SAM Sectors'!$A$2:$C$440,3,FALSE)</f>
        <v>PAPER</v>
      </c>
      <c r="B864" t="s">
        <v>1106</v>
      </c>
      <c r="C864" t="s">
        <v>1107</v>
      </c>
      <c r="D864" t="str">
        <f>VLOOKUP(E864,'SAM Sectors'!$A$2:$C$440,3,FALSE)</f>
        <v>PRIMEMTL</v>
      </c>
      <c r="E864" t="s">
        <v>1131</v>
      </c>
      <c r="F864" t="s">
        <v>1132</v>
      </c>
      <c r="G864">
        <v>64.599999999999994</v>
      </c>
      <c r="H864">
        <v>2002</v>
      </c>
    </row>
    <row r="865" spans="1:8">
      <c r="A865" t="str">
        <f>VLOOKUP(B865,'SAM Sectors'!$A$2:$C$440,3,FALSE)</f>
        <v>PAPER</v>
      </c>
      <c r="B865" t="s">
        <v>1106</v>
      </c>
      <c r="C865" t="s">
        <v>1107</v>
      </c>
      <c r="D865" t="str">
        <f>VLOOKUP(E865,'SAM Sectors'!$A$2:$C$440,3,FALSE)</f>
        <v>WHOLEDUR</v>
      </c>
      <c r="E865">
        <v>420000</v>
      </c>
      <c r="F865" t="s">
        <v>867</v>
      </c>
      <c r="G865">
        <v>0</v>
      </c>
      <c r="H865">
        <v>2002</v>
      </c>
    </row>
    <row r="866" spans="1:8">
      <c r="A866" t="str">
        <f>VLOOKUP(B866,'SAM Sectors'!$A$2:$C$440,3,FALSE)</f>
        <v>PAPER</v>
      </c>
      <c r="B866" t="s">
        <v>1106</v>
      </c>
      <c r="C866" t="s">
        <v>1107</v>
      </c>
      <c r="D866" t="str">
        <f>VLOOKUP(E866,'SAM Sectors'!$A$2:$C$440,3,FALSE)</f>
        <v>PROCOMPDES</v>
      </c>
      <c r="E866">
        <v>541511</v>
      </c>
      <c r="F866" t="s">
        <v>960</v>
      </c>
      <c r="G866">
        <v>0</v>
      </c>
      <c r="H866">
        <v>2002</v>
      </c>
    </row>
    <row r="867" spans="1:8">
      <c r="A867" t="str">
        <f>VLOOKUP(B867,'SAM Sectors'!$A$2:$C$440,3,FALSE)</f>
        <v>PAPER</v>
      </c>
      <c r="B867">
        <v>322230</v>
      </c>
      <c r="C867" t="s">
        <v>291</v>
      </c>
      <c r="D867" t="str">
        <f>VLOOKUP(E867,'SAM Sectors'!$A$2:$C$440,3,FALSE)</f>
        <v>PAPER</v>
      </c>
      <c r="E867">
        <v>322210</v>
      </c>
      <c r="F867" t="s">
        <v>280</v>
      </c>
      <c r="G867">
        <v>23.7</v>
      </c>
      <c r="H867">
        <v>2002</v>
      </c>
    </row>
    <row r="868" spans="1:8">
      <c r="A868" t="str">
        <f>VLOOKUP(B868,'SAM Sectors'!$A$2:$C$440,3,FALSE)</f>
        <v>PAPER</v>
      </c>
      <c r="B868">
        <v>322230</v>
      </c>
      <c r="C868" t="s">
        <v>291</v>
      </c>
      <c r="D868" t="str">
        <f>VLOOKUP(E868,'SAM Sectors'!$A$2:$C$440,3,FALSE)</f>
        <v>PAPER</v>
      </c>
      <c r="E868" t="s">
        <v>1103</v>
      </c>
      <c r="F868" t="s">
        <v>1104</v>
      </c>
      <c r="G868">
        <v>17.899999999999999</v>
      </c>
      <c r="H868">
        <v>2002</v>
      </c>
    </row>
    <row r="869" spans="1:8">
      <c r="A869" t="str">
        <f>VLOOKUP(B869,'SAM Sectors'!$A$2:$C$440,3,FALSE)</f>
        <v>PAPER</v>
      </c>
      <c r="B869">
        <v>322230</v>
      </c>
      <c r="C869" t="s">
        <v>291</v>
      </c>
      <c r="D869" t="str">
        <f>VLOOKUP(E869,'SAM Sectors'!$A$2:$C$440,3,FALSE)</f>
        <v>PAPER</v>
      </c>
      <c r="E869" t="s">
        <v>1106</v>
      </c>
      <c r="F869" t="s">
        <v>1107</v>
      </c>
      <c r="G869">
        <v>45.9</v>
      </c>
      <c r="H869">
        <v>2002</v>
      </c>
    </row>
    <row r="870" spans="1:8">
      <c r="A870" t="str">
        <f>VLOOKUP(B870,'SAM Sectors'!$A$2:$C$440,3,FALSE)</f>
        <v>PAPER</v>
      </c>
      <c r="B870">
        <v>322230</v>
      </c>
      <c r="C870" t="s">
        <v>291</v>
      </c>
      <c r="D870" t="str">
        <f>VLOOKUP(E870,'SAM Sectors'!$A$2:$C$440,3,FALSE)</f>
        <v>PAPER</v>
      </c>
      <c r="E870">
        <v>322230</v>
      </c>
      <c r="F870" t="s">
        <v>291</v>
      </c>
      <c r="G870">
        <v>6998.2</v>
      </c>
      <c r="H870">
        <v>2002</v>
      </c>
    </row>
    <row r="871" spans="1:8">
      <c r="A871" t="str">
        <f>VLOOKUP(B871,'SAM Sectors'!$A$2:$C$440,3,FALSE)</f>
        <v>PAPER</v>
      </c>
      <c r="B871">
        <v>322230</v>
      </c>
      <c r="C871" t="s">
        <v>291</v>
      </c>
      <c r="D871" t="str">
        <f>VLOOKUP(E871,'SAM Sectors'!$A$2:$C$440,3,FALSE)</f>
        <v>PAPER</v>
      </c>
      <c r="E871">
        <v>322299</v>
      </c>
      <c r="F871" t="s">
        <v>296</v>
      </c>
      <c r="G871">
        <v>80.599999999999994</v>
      </c>
      <c r="H871">
        <v>2002</v>
      </c>
    </row>
    <row r="872" spans="1:8">
      <c r="A872" t="str">
        <f>VLOOKUP(B872,'SAM Sectors'!$A$2:$C$440,3,FALSE)</f>
        <v>PAPER</v>
      </c>
      <c r="B872">
        <v>322230</v>
      </c>
      <c r="C872" t="s">
        <v>291</v>
      </c>
      <c r="D872" t="str">
        <f>VLOOKUP(E872,'SAM Sectors'!$A$2:$C$440,3,FALSE)</f>
        <v>PRINT</v>
      </c>
      <c r="E872">
        <v>323110</v>
      </c>
      <c r="F872" t="s">
        <v>298</v>
      </c>
      <c r="G872">
        <v>137.4</v>
      </c>
      <c r="H872">
        <v>2002</v>
      </c>
    </row>
    <row r="873" spans="1:8">
      <c r="A873" t="str">
        <f>VLOOKUP(B873,'SAM Sectors'!$A$2:$C$440,3,FALSE)</f>
        <v>PAPER</v>
      </c>
      <c r="B873">
        <v>322230</v>
      </c>
      <c r="C873" t="s">
        <v>291</v>
      </c>
      <c r="D873" t="str">
        <f>VLOOKUP(E873,'SAM Sectors'!$A$2:$C$440,3,FALSE)</f>
        <v>PLASTICS</v>
      </c>
      <c r="E873" t="s">
        <v>1113</v>
      </c>
      <c r="F873" t="s">
        <v>1114</v>
      </c>
      <c r="G873">
        <v>46.5</v>
      </c>
      <c r="H873">
        <v>2002</v>
      </c>
    </row>
    <row r="874" spans="1:8">
      <c r="A874" t="str">
        <f>VLOOKUP(B874,'SAM Sectors'!$A$2:$C$440,3,FALSE)</f>
        <v>PAPER</v>
      </c>
      <c r="B874">
        <v>322230</v>
      </c>
      <c r="C874" t="s">
        <v>291</v>
      </c>
      <c r="D874" t="str">
        <f>VLOOKUP(E874,'SAM Sectors'!$A$2:$C$440,3,FALSE)</f>
        <v>METALFAB</v>
      </c>
      <c r="E874" t="s">
        <v>1152</v>
      </c>
      <c r="F874" t="s">
        <v>1153</v>
      </c>
      <c r="G874">
        <v>79.2</v>
      </c>
      <c r="H874">
        <v>2002</v>
      </c>
    </row>
    <row r="875" spans="1:8">
      <c r="A875" t="str">
        <f>VLOOKUP(B875,'SAM Sectors'!$A$2:$C$440,3,FALSE)</f>
        <v>PAPER</v>
      </c>
      <c r="B875">
        <v>322230</v>
      </c>
      <c r="C875" t="s">
        <v>291</v>
      </c>
      <c r="D875" t="str">
        <f>VLOOKUP(E875,'SAM Sectors'!$A$2:$C$440,3,FALSE)</f>
        <v>MISCMFG</v>
      </c>
      <c r="E875">
        <v>339940</v>
      </c>
      <c r="F875" t="s">
        <v>854</v>
      </c>
      <c r="G875">
        <v>25</v>
      </c>
      <c r="H875">
        <v>2002</v>
      </c>
    </row>
    <row r="876" spans="1:8">
      <c r="A876" t="str">
        <f>VLOOKUP(B876,'SAM Sectors'!$A$2:$C$440,3,FALSE)</f>
        <v>PAPER</v>
      </c>
      <c r="B876">
        <v>322230</v>
      </c>
      <c r="C876" t="s">
        <v>291</v>
      </c>
      <c r="D876" t="str">
        <f>VLOOKUP(E876,'SAM Sectors'!$A$2:$C$440,3,FALSE)</f>
        <v>WHOLEDUR</v>
      </c>
      <c r="E876">
        <v>420000</v>
      </c>
      <c r="F876" t="s">
        <v>867</v>
      </c>
      <c r="G876">
        <v>0</v>
      </c>
      <c r="H876">
        <v>2002</v>
      </c>
    </row>
    <row r="877" spans="1:8">
      <c r="A877" t="str">
        <f>VLOOKUP(B877,'SAM Sectors'!$A$2:$C$440,3,FALSE)</f>
        <v>PAPER</v>
      </c>
      <c r="B877">
        <v>322230</v>
      </c>
      <c r="C877" t="s">
        <v>291</v>
      </c>
      <c r="D877" t="str">
        <f>VLOOKUP(E877,'SAM Sectors'!$A$2:$C$440,3,FALSE)</f>
        <v>PROCOMPDES</v>
      </c>
      <c r="E877">
        <v>541511</v>
      </c>
      <c r="F877" t="s">
        <v>960</v>
      </c>
      <c r="G877">
        <v>0</v>
      </c>
      <c r="H877">
        <v>2002</v>
      </c>
    </row>
    <row r="878" spans="1:8">
      <c r="A878" t="str">
        <f>VLOOKUP(B878,'SAM Sectors'!$A$2:$C$440,3,FALSE)</f>
        <v>PAPER</v>
      </c>
      <c r="B878">
        <v>322230</v>
      </c>
      <c r="C878" t="s">
        <v>291</v>
      </c>
      <c r="D878" t="str">
        <f>VLOOKUP(E878,'SAM Sectors'!$A$2:$C$440,3,FALSE)</f>
        <v>NA</v>
      </c>
      <c r="E878" t="s">
        <v>1289</v>
      </c>
      <c r="F878" t="s">
        <v>1290</v>
      </c>
      <c r="G878">
        <v>24.2</v>
      </c>
      <c r="H878">
        <v>2002</v>
      </c>
    </row>
    <row r="879" spans="1:8">
      <c r="A879" t="str">
        <f>VLOOKUP(B879,'SAM Sectors'!$A$2:$C$440,3,FALSE)</f>
        <v>PAPER</v>
      </c>
      <c r="B879">
        <v>322291</v>
      </c>
      <c r="C879" t="s">
        <v>294</v>
      </c>
      <c r="D879" t="str">
        <f>VLOOKUP(E879,'SAM Sectors'!$A$2:$C$440,3,FALSE)</f>
        <v>TEXLEATH</v>
      </c>
      <c r="E879">
        <v>313230</v>
      </c>
      <c r="F879" t="s">
        <v>209</v>
      </c>
      <c r="G879">
        <v>27.2</v>
      </c>
      <c r="H879">
        <v>2002</v>
      </c>
    </row>
    <row r="880" spans="1:8">
      <c r="A880" t="str">
        <f>VLOOKUP(B880,'SAM Sectors'!$A$2:$C$440,3,FALSE)</f>
        <v>PAPER</v>
      </c>
      <c r="B880">
        <v>322291</v>
      </c>
      <c r="C880" t="s">
        <v>294</v>
      </c>
      <c r="D880" t="str">
        <f>VLOOKUP(E880,'SAM Sectors'!$A$2:$C$440,3,FALSE)</f>
        <v>TEXLEATH</v>
      </c>
      <c r="E880">
        <v>314910</v>
      </c>
      <c r="F880" t="s">
        <v>221</v>
      </c>
      <c r="G880">
        <v>15.5</v>
      </c>
      <c r="H880">
        <v>2002</v>
      </c>
    </row>
    <row r="881" spans="1:8">
      <c r="A881" t="str">
        <f>VLOOKUP(B881,'SAM Sectors'!$A$2:$C$440,3,FALSE)</f>
        <v>PAPER</v>
      </c>
      <c r="B881">
        <v>322291</v>
      </c>
      <c r="C881" t="s">
        <v>294</v>
      </c>
      <c r="D881" t="str">
        <f>VLOOKUP(E881,'SAM Sectors'!$A$2:$C$440,3,FALSE)</f>
        <v>PULPMILL</v>
      </c>
      <c r="E881">
        <v>322110</v>
      </c>
      <c r="F881" t="s">
        <v>275</v>
      </c>
      <c r="G881">
        <v>39.1</v>
      </c>
      <c r="H881">
        <v>2002</v>
      </c>
    </row>
    <row r="882" spans="1:8">
      <c r="A882" t="str">
        <f>VLOOKUP(B882,'SAM Sectors'!$A$2:$C$440,3,FALSE)</f>
        <v>PAPER</v>
      </c>
      <c r="B882">
        <v>322291</v>
      </c>
      <c r="C882" t="s">
        <v>294</v>
      </c>
      <c r="D882" t="str">
        <f>VLOOKUP(E882,'SAM Sectors'!$A$2:$C$440,3,FALSE)</f>
        <v>PULPMILL</v>
      </c>
      <c r="E882">
        <v>322120</v>
      </c>
      <c r="F882" t="s">
        <v>278</v>
      </c>
      <c r="G882">
        <v>3849.8</v>
      </c>
      <c r="H882">
        <v>2002</v>
      </c>
    </row>
    <row r="883" spans="1:8">
      <c r="A883" t="str">
        <f>VLOOKUP(B883,'SAM Sectors'!$A$2:$C$440,3,FALSE)</f>
        <v>PAPER</v>
      </c>
      <c r="B883">
        <v>322291</v>
      </c>
      <c r="C883" t="s">
        <v>294</v>
      </c>
      <c r="D883" t="str">
        <f>VLOOKUP(E883,'SAM Sectors'!$A$2:$C$440,3,FALSE)</f>
        <v>PAPER</v>
      </c>
      <c r="E883">
        <v>322210</v>
      </c>
      <c r="F883" t="s">
        <v>280</v>
      </c>
      <c r="G883">
        <v>24</v>
      </c>
      <c r="H883">
        <v>2002</v>
      </c>
    </row>
    <row r="884" spans="1:8">
      <c r="A884" t="str">
        <f>VLOOKUP(B884,'SAM Sectors'!$A$2:$C$440,3,FALSE)</f>
        <v>PAPER</v>
      </c>
      <c r="B884">
        <v>322291</v>
      </c>
      <c r="C884" t="s">
        <v>294</v>
      </c>
      <c r="D884" t="str">
        <f>VLOOKUP(E884,'SAM Sectors'!$A$2:$C$440,3,FALSE)</f>
        <v>PAPER</v>
      </c>
      <c r="E884" t="s">
        <v>1103</v>
      </c>
      <c r="F884" t="s">
        <v>1104</v>
      </c>
      <c r="G884">
        <v>22.4</v>
      </c>
      <c r="H884">
        <v>2002</v>
      </c>
    </row>
    <row r="885" spans="1:8">
      <c r="A885" t="str">
        <f>VLOOKUP(B885,'SAM Sectors'!$A$2:$C$440,3,FALSE)</f>
        <v>PAPER</v>
      </c>
      <c r="B885">
        <v>322291</v>
      </c>
      <c r="C885" t="s">
        <v>294</v>
      </c>
      <c r="D885" t="str">
        <f>VLOOKUP(E885,'SAM Sectors'!$A$2:$C$440,3,FALSE)</f>
        <v>PAPER</v>
      </c>
      <c r="E885" t="s">
        <v>1106</v>
      </c>
      <c r="F885" t="s">
        <v>1107</v>
      </c>
      <c r="G885">
        <v>25.7</v>
      </c>
      <c r="H885">
        <v>2002</v>
      </c>
    </row>
    <row r="886" spans="1:8">
      <c r="A886" t="str">
        <f>VLOOKUP(B886,'SAM Sectors'!$A$2:$C$440,3,FALSE)</f>
        <v>PAPER</v>
      </c>
      <c r="B886">
        <v>322291</v>
      </c>
      <c r="C886" t="s">
        <v>294</v>
      </c>
      <c r="D886" t="str">
        <f>VLOOKUP(E886,'SAM Sectors'!$A$2:$C$440,3,FALSE)</f>
        <v>PAPER</v>
      </c>
      <c r="E886">
        <v>322291</v>
      </c>
      <c r="F886" t="s">
        <v>294</v>
      </c>
      <c r="G886">
        <v>4804.8999999999996</v>
      </c>
      <c r="H886">
        <v>2002</v>
      </c>
    </row>
    <row r="887" spans="1:8">
      <c r="A887" t="str">
        <f>VLOOKUP(B887,'SAM Sectors'!$A$2:$C$440,3,FALSE)</f>
        <v>PAPER</v>
      </c>
      <c r="B887">
        <v>322291</v>
      </c>
      <c r="C887" t="s">
        <v>294</v>
      </c>
      <c r="D887" t="str">
        <f>VLOOKUP(E887,'SAM Sectors'!$A$2:$C$440,3,FALSE)</f>
        <v>PAPER</v>
      </c>
      <c r="E887">
        <v>322299</v>
      </c>
      <c r="F887" t="s">
        <v>296</v>
      </c>
      <c r="G887">
        <v>2.2999999999999998</v>
      </c>
      <c r="H887">
        <v>2002</v>
      </c>
    </row>
    <row r="888" spans="1:8">
      <c r="A888" t="str">
        <f>VLOOKUP(B888,'SAM Sectors'!$A$2:$C$440,3,FALSE)</f>
        <v>PAPER</v>
      </c>
      <c r="B888">
        <v>322291</v>
      </c>
      <c r="C888" t="s">
        <v>294</v>
      </c>
      <c r="D888" t="str">
        <f>VLOOKUP(E888,'SAM Sectors'!$A$2:$C$440,3,FALSE)</f>
        <v>PRINT</v>
      </c>
      <c r="E888">
        <v>323110</v>
      </c>
      <c r="F888" t="s">
        <v>298</v>
      </c>
      <c r="G888">
        <v>15.9</v>
      </c>
      <c r="H888">
        <v>2002</v>
      </c>
    </row>
    <row r="889" spans="1:8">
      <c r="A889" t="str">
        <f>VLOOKUP(B889,'SAM Sectors'!$A$2:$C$440,3,FALSE)</f>
        <v>PAPER</v>
      </c>
      <c r="B889">
        <v>322291</v>
      </c>
      <c r="C889" t="s">
        <v>294</v>
      </c>
      <c r="D889" t="str">
        <f>VLOOKUP(E889,'SAM Sectors'!$A$2:$C$440,3,FALSE)</f>
        <v>CHEMSSOAPS</v>
      </c>
      <c r="E889">
        <v>325610</v>
      </c>
      <c r="F889" t="s">
        <v>367</v>
      </c>
      <c r="G889">
        <v>34.1</v>
      </c>
      <c r="H889">
        <v>2002</v>
      </c>
    </row>
    <row r="890" spans="1:8">
      <c r="A890" t="str">
        <f>VLOOKUP(B890,'SAM Sectors'!$A$2:$C$440,3,FALSE)</f>
        <v>PAPER</v>
      </c>
      <c r="B890">
        <v>322291</v>
      </c>
      <c r="C890" t="s">
        <v>294</v>
      </c>
      <c r="D890" t="str">
        <f>VLOOKUP(E890,'SAM Sectors'!$A$2:$C$440,3,FALSE)</f>
        <v>CHEMSSOAPS</v>
      </c>
      <c r="E890">
        <v>325620</v>
      </c>
      <c r="F890" t="s">
        <v>375</v>
      </c>
      <c r="G890">
        <v>81.7</v>
      </c>
      <c r="H890">
        <v>2002</v>
      </c>
    </row>
    <row r="891" spans="1:8">
      <c r="A891" t="str">
        <f>VLOOKUP(B891,'SAM Sectors'!$A$2:$C$440,3,FALSE)</f>
        <v>PAPER</v>
      </c>
      <c r="B891">
        <v>322291</v>
      </c>
      <c r="C891" t="s">
        <v>294</v>
      </c>
      <c r="D891" t="str">
        <f>VLOOKUP(E891,'SAM Sectors'!$A$2:$C$440,3,FALSE)</f>
        <v>PLASTICS</v>
      </c>
      <c r="E891">
        <v>326110</v>
      </c>
      <c r="F891" t="s">
        <v>387</v>
      </c>
      <c r="G891">
        <v>24.9</v>
      </c>
      <c r="H891">
        <v>2002</v>
      </c>
    </row>
    <row r="892" spans="1:8">
      <c r="A892" t="str">
        <f>VLOOKUP(B892,'SAM Sectors'!$A$2:$C$440,3,FALSE)</f>
        <v>PAPER</v>
      </c>
      <c r="B892">
        <v>322291</v>
      </c>
      <c r="C892" t="s">
        <v>294</v>
      </c>
      <c r="D892" t="str">
        <f>VLOOKUP(E892,'SAM Sectors'!$A$2:$C$440,3,FALSE)</f>
        <v>PLASTICS</v>
      </c>
      <c r="E892">
        <v>326160</v>
      </c>
      <c r="F892" t="s">
        <v>400</v>
      </c>
      <c r="G892">
        <v>24.2</v>
      </c>
      <c r="H892">
        <v>2002</v>
      </c>
    </row>
    <row r="893" spans="1:8">
      <c r="A893" t="str">
        <f>VLOOKUP(B893,'SAM Sectors'!$A$2:$C$440,3,FALSE)</f>
        <v>PAPER</v>
      </c>
      <c r="B893">
        <v>322291</v>
      </c>
      <c r="C893" t="s">
        <v>294</v>
      </c>
      <c r="D893" t="str">
        <f>VLOOKUP(E893,'SAM Sectors'!$A$2:$C$440,3,FALSE)</f>
        <v>PLASTICS</v>
      </c>
      <c r="E893" t="s">
        <v>1113</v>
      </c>
      <c r="F893" t="s">
        <v>1114</v>
      </c>
      <c r="G893">
        <v>152.69999999999999</v>
      </c>
      <c r="H893">
        <v>2002</v>
      </c>
    </row>
    <row r="894" spans="1:8">
      <c r="A894" t="str">
        <f>VLOOKUP(B894,'SAM Sectors'!$A$2:$C$440,3,FALSE)</f>
        <v>PAPER</v>
      </c>
      <c r="B894">
        <v>322291</v>
      </c>
      <c r="C894" t="s">
        <v>294</v>
      </c>
      <c r="D894" t="str">
        <f>VLOOKUP(E894,'SAM Sectors'!$A$2:$C$440,3,FALSE)</f>
        <v>LABDENT</v>
      </c>
      <c r="E894">
        <v>339113</v>
      </c>
      <c r="F894" t="s">
        <v>839</v>
      </c>
      <c r="G894">
        <v>144.19999999999999</v>
      </c>
      <c r="H894">
        <v>2002</v>
      </c>
    </row>
    <row r="895" spans="1:8">
      <c r="A895" t="str">
        <f>VLOOKUP(B895,'SAM Sectors'!$A$2:$C$440,3,FALSE)</f>
        <v>PAPER</v>
      </c>
      <c r="B895">
        <v>322291</v>
      </c>
      <c r="C895" t="s">
        <v>294</v>
      </c>
      <c r="D895" t="str">
        <f>VLOOKUP(E895,'SAM Sectors'!$A$2:$C$440,3,FALSE)</f>
        <v>MISCMFG</v>
      </c>
      <c r="E895">
        <v>339994</v>
      </c>
      <c r="F895" t="s">
        <v>863</v>
      </c>
      <c r="G895">
        <v>27.7</v>
      </c>
      <c r="H895">
        <v>2002</v>
      </c>
    </row>
    <row r="896" spans="1:8">
      <c r="A896" t="str">
        <f>VLOOKUP(B896,'SAM Sectors'!$A$2:$C$440,3,FALSE)</f>
        <v>PAPER</v>
      </c>
      <c r="B896">
        <v>322291</v>
      </c>
      <c r="C896" t="s">
        <v>294</v>
      </c>
      <c r="D896" t="str">
        <f>VLOOKUP(E896,'SAM Sectors'!$A$2:$C$440,3,FALSE)</f>
        <v>WHOLEDUR</v>
      </c>
      <c r="E896">
        <v>420000</v>
      </c>
      <c r="F896" t="s">
        <v>867</v>
      </c>
      <c r="G896">
        <v>0</v>
      </c>
      <c r="H896">
        <v>2002</v>
      </c>
    </row>
    <row r="897" spans="1:8">
      <c r="A897" t="str">
        <f>VLOOKUP(B897,'SAM Sectors'!$A$2:$C$440,3,FALSE)</f>
        <v>PAPER</v>
      </c>
      <c r="B897">
        <v>322291</v>
      </c>
      <c r="C897" t="s">
        <v>294</v>
      </c>
      <c r="D897" t="str">
        <f>VLOOKUP(E897,'SAM Sectors'!$A$2:$C$440,3,FALSE)</f>
        <v>PROCOMPDES</v>
      </c>
      <c r="E897">
        <v>541511</v>
      </c>
      <c r="F897" t="s">
        <v>960</v>
      </c>
      <c r="G897">
        <v>0</v>
      </c>
      <c r="H897">
        <v>2002</v>
      </c>
    </row>
    <row r="898" spans="1:8">
      <c r="A898" t="str">
        <f>VLOOKUP(B898,'SAM Sectors'!$A$2:$C$440,3,FALSE)</f>
        <v>PAPER</v>
      </c>
      <c r="B898">
        <v>322291</v>
      </c>
      <c r="C898" t="s">
        <v>294</v>
      </c>
      <c r="D898" t="str">
        <f>VLOOKUP(E898,'SAM Sectors'!$A$2:$C$440,3,FALSE)</f>
        <v>NA</v>
      </c>
      <c r="E898" t="s">
        <v>1289</v>
      </c>
      <c r="F898" t="s">
        <v>1290</v>
      </c>
      <c r="G898">
        <v>2.1</v>
      </c>
      <c r="H898">
        <v>2002</v>
      </c>
    </row>
    <row r="899" spans="1:8">
      <c r="A899" t="str">
        <f>VLOOKUP(B899,'SAM Sectors'!$A$2:$C$440,3,FALSE)</f>
        <v>PAPER</v>
      </c>
      <c r="B899">
        <v>322299</v>
      </c>
      <c r="C899" t="s">
        <v>296</v>
      </c>
      <c r="D899" t="str">
        <f>VLOOKUP(E899,'SAM Sectors'!$A$2:$C$440,3,FALSE)</f>
        <v>PAPER</v>
      </c>
      <c r="E899" t="s">
        <v>1103</v>
      </c>
      <c r="F899" t="s">
        <v>1104</v>
      </c>
      <c r="G899">
        <v>6.7</v>
      </c>
      <c r="H899">
        <v>2002</v>
      </c>
    </row>
    <row r="900" spans="1:8">
      <c r="A900" t="str">
        <f>VLOOKUP(B900,'SAM Sectors'!$A$2:$C$440,3,FALSE)</f>
        <v>PAPER</v>
      </c>
      <c r="B900">
        <v>322299</v>
      </c>
      <c r="C900" t="s">
        <v>296</v>
      </c>
      <c r="D900" t="str">
        <f>VLOOKUP(E900,'SAM Sectors'!$A$2:$C$440,3,FALSE)</f>
        <v>PAPER</v>
      </c>
      <c r="E900" t="s">
        <v>1106</v>
      </c>
      <c r="F900" t="s">
        <v>1107</v>
      </c>
      <c r="G900">
        <v>11.1</v>
      </c>
      <c r="H900">
        <v>2002</v>
      </c>
    </row>
    <row r="901" spans="1:8">
      <c r="A901" t="str">
        <f>VLOOKUP(B901,'SAM Sectors'!$A$2:$C$440,3,FALSE)</f>
        <v>PAPER</v>
      </c>
      <c r="B901">
        <v>322299</v>
      </c>
      <c r="C901" t="s">
        <v>296</v>
      </c>
      <c r="D901" t="str">
        <f>VLOOKUP(E901,'SAM Sectors'!$A$2:$C$440,3,FALSE)</f>
        <v>PAPER</v>
      </c>
      <c r="E901">
        <v>322299</v>
      </c>
      <c r="F901" t="s">
        <v>296</v>
      </c>
      <c r="G901">
        <v>3866.1</v>
      </c>
      <c r="H901">
        <v>2002</v>
      </c>
    </row>
    <row r="902" spans="1:8">
      <c r="A902" t="str">
        <f>VLOOKUP(B902,'SAM Sectors'!$A$2:$C$440,3,FALSE)</f>
        <v>PAPER</v>
      </c>
      <c r="B902">
        <v>322299</v>
      </c>
      <c r="C902" t="s">
        <v>296</v>
      </c>
      <c r="D902" t="str">
        <f>VLOOKUP(E902,'SAM Sectors'!$A$2:$C$440,3,FALSE)</f>
        <v>PRINT</v>
      </c>
      <c r="E902">
        <v>323110</v>
      </c>
      <c r="F902" t="s">
        <v>298</v>
      </c>
      <c r="G902">
        <v>39.5</v>
      </c>
      <c r="H902">
        <v>2002</v>
      </c>
    </row>
    <row r="903" spans="1:8">
      <c r="A903" t="str">
        <f>VLOOKUP(B903,'SAM Sectors'!$A$2:$C$440,3,FALSE)</f>
        <v>PAPER</v>
      </c>
      <c r="B903">
        <v>322299</v>
      </c>
      <c r="C903" t="s">
        <v>296</v>
      </c>
      <c r="D903" t="str">
        <f>VLOOKUP(E903,'SAM Sectors'!$A$2:$C$440,3,FALSE)</f>
        <v>CHEMSSOAPS</v>
      </c>
      <c r="E903">
        <v>325620</v>
      </c>
      <c r="F903" t="s">
        <v>375</v>
      </c>
      <c r="G903">
        <v>101.9</v>
      </c>
      <c r="H903">
        <v>2002</v>
      </c>
    </row>
    <row r="904" spans="1:8">
      <c r="A904" t="str">
        <f>VLOOKUP(B904,'SAM Sectors'!$A$2:$C$440,3,FALSE)</f>
        <v>PAPER</v>
      </c>
      <c r="B904">
        <v>322299</v>
      </c>
      <c r="C904" t="s">
        <v>296</v>
      </c>
      <c r="D904" t="str">
        <f>VLOOKUP(E904,'SAM Sectors'!$A$2:$C$440,3,FALSE)</f>
        <v>CHEMSOTHER</v>
      </c>
      <c r="E904" t="s">
        <v>1109</v>
      </c>
      <c r="F904" t="s">
        <v>1110</v>
      </c>
      <c r="G904">
        <v>65.7</v>
      </c>
      <c r="H904">
        <v>2002</v>
      </c>
    </row>
    <row r="905" spans="1:8">
      <c r="A905" t="str">
        <f>VLOOKUP(B905,'SAM Sectors'!$A$2:$C$440,3,FALSE)</f>
        <v>PAPER</v>
      </c>
      <c r="B905">
        <v>322299</v>
      </c>
      <c r="C905" t="s">
        <v>296</v>
      </c>
      <c r="D905" t="str">
        <f>VLOOKUP(E905,'SAM Sectors'!$A$2:$C$440,3,FALSE)</f>
        <v>PLASTICS</v>
      </c>
      <c r="E905" t="s">
        <v>1113</v>
      </c>
      <c r="F905" t="s">
        <v>1114</v>
      </c>
      <c r="G905">
        <v>75.400000000000006</v>
      </c>
      <c r="H905">
        <v>2002</v>
      </c>
    </row>
    <row r="906" spans="1:8">
      <c r="A906" t="str">
        <f>VLOOKUP(B906,'SAM Sectors'!$A$2:$C$440,3,FALSE)</f>
        <v>PAPER</v>
      </c>
      <c r="B906">
        <v>322299</v>
      </c>
      <c r="C906" t="s">
        <v>296</v>
      </c>
      <c r="D906" t="str">
        <f>VLOOKUP(E906,'SAM Sectors'!$A$2:$C$440,3,FALSE)</f>
        <v>METALFAB</v>
      </c>
      <c r="E906" t="s">
        <v>1152</v>
      </c>
      <c r="F906" t="s">
        <v>1153</v>
      </c>
      <c r="G906">
        <v>72.2</v>
      </c>
      <c r="H906">
        <v>2002</v>
      </c>
    </row>
    <row r="907" spans="1:8">
      <c r="A907" t="str">
        <f>VLOOKUP(B907,'SAM Sectors'!$A$2:$C$440,3,FALSE)</f>
        <v>PAPER</v>
      </c>
      <c r="B907">
        <v>322299</v>
      </c>
      <c r="C907" t="s">
        <v>296</v>
      </c>
      <c r="D907" t="str">
        <f>VLOOKUP(E907,'SAM Sectors'!$A$2:$C$440,3,FALSE)</f>
        <v>MISCMFG</v>
      </c>
      <c r="E907">
        <v>339940</v>
      </c>
      <c r="F907" t="s">
        <v>854</v>
      </c>
      <c r="G907">
        <v>15.3</v>
      </c>
      <c r="H907">
        <v>2002</v>
      </c>
    </row>
    <row r="908" spans="1:8">
      <c r="A908" t="str">
        <f>VLOOKUP(B908,'SAM Sectors'!$A$2:$C$440,3,FALSE)</f>
        <v>PAPER</v>
      </c>
      <c r="B908">
        <v>322299</v>
      </c>
      <c r="C908" t="s">
        <v>296</v>
      </c>
      <c r="D908" t="str">
        <f>VLOOKUP(E908,'SAM Sectors'!$A$2:$C$440,3,FALSE)</f>
        <v>WHOLEDUR</v>
      </c>
      <c r="E908">
        <v>420000</v>
      </c>
      <c r="F908" t="s">
        <v>867</v>
      </c>
      <c r="G908">
        <v>0</v>
      </c>
      <c r="H908">
        <v>2002</v>
      </c>
    </row>
    <row r="909" spans="1:8">
      <c r="A909" t="str">
        <f>VLOOKUP(B909,'SAM Sectors'!$A$2:$C$440,3,FALSE)</f>
        <v>PAPER</v>
      </c>
      <c r="B909">
        <v>322299</v>
      </c>
      <c r="C909" t="s">
        <v>296</v>
      </c>
      <c r="D909" t="str">
        <f>VLOOKUP(E909,'SAM Sectors'!$A$2:$C$440,3,FALSE)</f>
        <v>PROCOMPDES</v>
      </c>
      <c r="E909">
        <v>541511</v>
      </c>
      <c r="F909" t="s">
        <v>960</v>
      </c>
      <c r="G909">
        <v>0</v>
      </c>
      <c r="H909">
        <v>2002</v>
      </c>
    </row>
    <row r="910" spans="1:8">
      <c r="A910" t="str">
        <f>VLOOKUP(B910,'SAM Sectors'!$A$2:$C$440,3,FALSE)</f>
        <v>PAPER</v>
      </c>
      <c r="B910">
        <v>322299</v>
      </c>
      <c r="C910" t="s">
        <v>296</v>
      </c>
      <c r="D910" t="str">
        <f>VLOOKUP(E910,'SAM Sectors'!$A$2:$C$440,3,FALSE)</f>
        <v>NA</v>
      </c>
      <c r="E910" t="s">
        <v>1289</v>
      </c>
      <c r="F910" t="s">
        <v>1290</v>
      </c>
      <c r="G910">
        <v>9.9</v>
      </c>
      <c r="H910">
        <v>2002</v>
      </c>
    </row>
    <row r="911" spans="1:8">
      <c r="A911" t="str">
        <f>VLOOKUP(B911,'SAM Sectors'!$A$2:$C$440,3,FALSE)</f>
        <v>PRINT</v>
      </c>
      <c r="B911">
        <v>323110</v>
      </c>
      <c r="C911" t="s">
        <v>298</v>
      </c>
      <c r="D911" t="str">
        <f>VLOOKUP(E911,'SAM Sectors'!$A$2:$C$440,3,FALSE)</f>
        <v>CONNONRES</v>
      </c>
      <c r="E911">
        <v>230101</v>
      </c>
      <c r="F911" t="s">
        <v>60</v>
      </c>
      <c r="G911">
        <v>0</v>
      </c>
      <c r="H911">
        <v>2002</v>
      </c>
    </row>
    <row r="912" spans="1:8">
      <c r="A912" t="str">
        <f>VLOOKUP(B912,'SAM Sectors'!$A$2:$C$440,3,FALSE)</f>
        <v>PRINT</v>
      </c>
      <c r="B912">
        <v>323110</v>
      </c>
      <c r="C912" t="s">
        <v>298</v>
      </c>
      <c r="D912" t="str">
        <f>VLOOKUP(E912,'SAM Sectors'!$A$2:$C$440,3,FALSE)</f>
        <v>CONNONRES</v>
      </c>
      <c r="E912">
        <v>230102</v>
      </c>
      <c r="F912" t="s">
        <v>64</v>
      </c>
      <c r="G912">
        <v>0</v>
      </c>
      <c r="H912">
        <v>2002</v>
      </c>
    </row>
    <row r="913" spans="1:8">
      <c r="A913" t="str">
        <f>VLOOKUP(B913,'SAM Sectors'!$A$2:$C$440,3,FALSE)</f>
        <v>PRINT</v>
      </c>
      <c r="B913">
        <v>323110</v>
      </c>
      <c r="C913" t="s">
        <v>298</v>
      </c>
      <c r="D913" t="str">
        <f>VLOOKUP(E913,'SAM Sectors'!$A$2:$C$440,3,FALSE)</f>
        <v>TEXLEATH</v>
      </c>
      <c r="E913">
        <v>313220</v>
      </c>
      <c r="F913" t="s">
        <v>206</v>
      </c>
      <c r="G913">
        <v>9.1</v>
      </c>
      <c r="H913">
        <v>2002</v>
      </c>
    </row>
    <row r="914" spans="1:8">
      <c r="A914" t="str">
        <f>VLOOKUP(B914,'SAM Sectors'!$A$2:$C$440,3,FALSE)</f>
        <v>PRINT</v>
      </c>
      <c r="B914">
        <v>323110</v>
      </c>
      <c r="C914" t="s">
        <v>298</v>
      </c>
      <c r="D914" t="str">
        <f>VLOOKUP(E914,'SAM Sectors'!$A$2:$C$440,3,FALSE)</f>
        <v>TEXLEATH</v>
      </c>
      <c r="E914">
        <v>314990</v>
      </c>
      <c r="F914" t="s">
        <v>223</v>
      </c>
      <c r="G914">
        <v>43.6</v>
      </c>
      <c r="H914">
        <v>2002</v>
      </c>
    </row>
    <row r="915" spans="1:8">
      <c r="A915" t="str">
        <f>VLOOKUP(B915,'SAM Sectors'!$A$2:$C$440,3,FALSE)</f>
        <v>PRINT</v>
      </c>
      <c r="B915">
        <v>323110</v>
      </c>
      <c r="C915" t="s">
        <v>298</v>
      </c>
      <c r="D915" t="str">
        <f>VLOOKUP(E915,'SAM Sectors'!$A$2:$C$440,3,FALSE)</f>
        <v>APPAREL</v>
      </c>
      <c r="E915">
        <v>315210</v>
      </c>
      <c r="F915" t="s">
        <v>234</v>
      </c>
      <c r="G915">
        <v>12.1</v>
      </c>
      <c r="H915">
        <v>2002</v>
      </c>
    </row>
    <row r="916" spans="1:8">
      <c r="A916" t="str">
        <f>VLOOKUP(B916,'SAM Sectors'!$A$2:$C$440,3,FALSE)</f>
        <v>PRINT</v>
      </c>
      <c r="B916">
        <v>323110</v>
      </c>
      <c r="C916" t="s">
        <v>298</v>
      </c>
      <c r="D916" t="str">
        <f>VLOOKUP(E916,'SAM Sectors'!$A$2:$C$440,3,FALSE)</f>
        <v>APPAREL</v>
      </c>
      <c r="E916">
        <v>315230</v>
      </c>
      <c r="F916" t="s">
        <v>238</v>
      </c>
      <c r="G916">
        <v>7.9</v>
      </c>
      <c r="H916">
        <v>2002</v>
      </c>
    </row>
    <row r="917" spans="1:8">
      <c r="A917" t="str">
        <f>VLOOKUP(B917,'SAM Sectors'!$A$2:$C$440,3,FALSE)</f>
        <v>PRINT</v>
      </c>
      <c r="B917">
        <v>323110</v>
      </c>
      <c r="C917" t="s">
        <v>298</v>
      </c>
      <c r="D917" t="str">
        <f>VLOOKUP(E917,'SAM Sectors'!$A$2:$C$440,3,FALSE)</f>
        <v>TEXLEATH</v>
      </c>
      <c r="E917">
        <v>316900</v>
      </c>
      <c r="F917" t="s">
        <v>247</v>
      </c>
      <c r="G917">
        <v>0</v>
      </c>
      <c r="H917">
        <v>2002</v>
      </c>
    </row>
    <row r="918" spans="1:8">
      <c r="A918" t="str">
        <f>VLOOKUP(B918,'SAM Sectors'!$A$2:$C$440,3,FALSE)</f>
        <v>PRINT</v>
      </c>
      <c r="B918">
        <v>323110</v>
      </c>
      <c r="C918" t="s">
        <v>298</v>
      </c>
      <c r="D918" t="str">
        <f>VLOOKUP(E918,'SAM Sectors'!$A$2:$C$440,3,FALSE)</f>
        <v>PAPER</v>
      </c>
      <c r="E918">
        <v>322210</v>
      </c>
      <c r="F918" t="s">
        <v>280</v>
      </c>
      <c r="G918">
        <v>69.3</v>
      </c>
      <c r="H918">
        <v>2002</v>
      </c>
    </row>
    <row r="919" spans="1:8">
      <c r="A919" t="str">
        <f>VLOOKUP(B919,'SAM Sectors'!$A$2:$C$440,3,FALSE)</f>
        <v>PRINT</v>
      </c>
      <c r="B919">
        <v>323110</v>
      </c>
      <c r="C919" t="s">
        <v>298</v>
      </c>
      <c r="D919" t="str">
        <f>VLOOKUP(E919,'SAM Sectors'!$A$2:$C$440,3,FALSE)</f>
        <v>PAPER</v>
      </c>
      <c r="E919" t="s">
        <v>1103</v>
      </c>
      <c r="F919" t="s">
        <v>1104</v>
      </c>
      <c r="G919">
        <v>29.5</v>
      </c>
      <c r="H919">
        <v>2002</v>
      </c>
    </row>
    <row r="920" spans="1:8">
      <c r="A920" t="str">
        <f>VLOOKUP(B920,'SAM Sectors'!$A$2:$C$440,3,FALSE)</f>
        <v>PRINT</v>
      </c>
      <c r="B920">
        <v>323110</v>
      </c>
      <c r="C920" t="s">
        <v>298</v>
      </c>
      <c r="D920" t="str">
        <f>VLOOKUP(E920,'SAM Sectors'!$A$2:$C$440,3,FALSE)</f>
        <v>PAPER</v>
      </c>
      <c r="E920" t="s">
        <v>1106</v>
      </c>
      <c r="F920" t="s">
        <v>1107</v>
      </c>
      <c r="G920">
        <v>163.4</v>
      </c>
      <c r="H920">
        <v>2002</v>
      </c>
    </row>
    <row r="921" spans="1:8">
      <c r="A921" t="str">
        <f>VLOOKUP(B921,'SAM Sectors'!$A$2:$C$440,3,FALSE)</f>
        <v>PRINT</v>
      </c>
      <c r="B921">
        <v>323110</v>
      </c>
      <c r="C921" t="s">
        <v>298</v>
      </c>
      <c r="D921" t="str">
        <f>VLOOKUP(E921,'SAM Sectors'!$A$2:$C$440,3,FALSE)</f>
        <v>PAPER</v>
      </c>
      <c r="E921">
        <v>322230</v>
      </c>
      <c r="F921" t="s">
        <v>291</v>
      </c>
      <c r="G921">
        <v>287.89999999999998</v>
      </c>
      <c r="H921">
        <v>2002</v>
      </c>
    </row>
    <row r="922" spans="1:8">
      <c r="A922" t="str">
        <f>VLOOKUP(B922,'SAM Sectors'!$A$2:$C$440,3,FALSE)</f>
        <v>PRINT</v>
      </c>
      <c r="B922">
        <v>323110</v>
      </c>
      <c r="C922" t="s">
        <v>298</v>
      </c>
      <c r="D922" t="str">
        <f>VLOOKUP(E922,'SAM Sectors'!$A$2:$C$440,3,FALSE)</f>
        <v>PAPER</v>
      </c>
      <c r="E922">
        <v>322299</v>
      </c>
      <c r="F922" t="s">
        <v>296</v>
      </c>
      <c r="G922">
        <v>147.9</v>
      </c>
      <c r="H922">
        <v>2002</v>
      </c>
    </row>
    <row r="923" spans="1:8">
      <c r="A923" t="str">
        <f>VLOOKUP(B923,'SAM Sectors'!$A$2:$C$440,3,FALSE)</f>
        <v>PRINT</v>
      </c>
      <c r="B923">
        <v>323110</v>
      </c>
      <c r="C923" t="s">
        <v>298</v>
      </c>
      <c r="D923" t="str">
        <f>VLOOKUP(E923,'SAM Sectors'!$A$2:$C$440,3,FALSE)</f>
        <v>PRINT</v>
      </c>
      <c r="E923">
        <v>323110</v>
      </c>
      <c r="F923" t="s">
        <v>298</v>
      </c>
      <c r="G923">
        <v>65767</v>
      </c>
      <c r="H923">
        <v>2002</v>
      </c>
    </row>
    <row r="924" spans="1:8">
      <c r="A924" t="str">
        <f>VLOOKUP(B924,'SAM Sectors'!$A$2:$C$440,3,FALSE)</f>
        <v>PRINT</v>
      </c>
      <c r="B924">
        <v>323110</v>
      </c>
      <c r="C924" t="s">
        <v>298</v>
      </c>
      <c r="D924" t="str">
        <f>VLOOKUP(E924,'SAM Sectors'!$A$2:$C$440,3,FALSE)</f>
        <v>PRINT</v>
      </c>
      <c r="E924">
        <v>323120</v>
      </c>
      <c r="F924" t="s">
        <v>302</v>
      </c>
      <c r="G924">
        <v>1576.9</v>
      </c>
      <c r="H924">
        <v>2002</v>
      </c>
    </row>
    <row r="925" spans="1:8">
      <c r="A925" t="str">
        <f>VLOOKUP(B925,'SAM Sectors'!$A$2:$C$440,3,FALSE)</f>
        <v>PRINT</v>
      </c>
      <c r="B925">
        <v>323110</v>
      </c>
      <c r="C925" t="s">
        <v>298</v>
      </c>
      <c r="D925" t="str">
        <f>VLOOKUP(E925,'SAM Sectors'!$A$2:$C$440,3,FALSE)</f>
        <v>PLASTICS</v>
      </c>
      <c r="E925">
        <v>326110</v>
      </c>
      <c r="F925" t="s">
        <v>387</v>
      </c>
      <c r="G925">
        <v>77.900000000000006</v>
      </c>
      <c r="H925">
        <v>2002</v>
      </c>
    </row>
    <row r="926" spans="1:8">
      <c r="A926" t="str">
        <f>VLOOKUP(B926,'SAM Sectors'!$A$2:$C$440,3,FALSE)</f>
        <v>PRINT</v>
      </c>
      <c r="B926">
        <v>323110</v>
      </c>
      <c r="C926" t="s">
        <v>298</v>
      </c>
      <c r="D926" t="str">
        <f>VLOOKUP(E926,'SAM Sectors'!$A$2:$C$440,3,FALSE)</f>
        <v>PLASTICS</v>
      </c>
      <c r="E926" t="s">
        <v>1113</v>
      </c>
      <c r="F926" t="s">
        <v>1114</v>
      </c>
      <c r="G926">
        <v>90.4</v>
      </c>
      <c r="H926">
        <v>2002</v>
      </c>
    </row>
    <row r="927" spans="1:8">
      <c r="A927" t="str">
        <f>VLOOKUP(B927,'SAM Sectors'!$A$2:$C$440,3,FALSE)</f>
        <v>PRINT</v>
      </c>
      <c r="B927">
        <v>323110</v>
      </c>
      <c r="C927" t="s">
        <v>298</v>
      </c>
      <c r="D927" t="str">
        <f>VLOOKUP(E927,'SAM Sectors'!$A$2:$C$440,3,FALSE)</f>
        <v>METALFAB</v>
      </c>
      <c r="E927">
        <v>332800</v>
      </c>
      <c r="F927" t="s">
        <v>549</v>
      </c>
      <c r="G927">
        <v>27.1</v>
      </c>
      <c r="H927">
        <v>2002</v>
      </c>
    </row>
    <row r="928" spans="1:8">
      <c r="A928" t="str">
        <f>VLOOKUP(B928,'SAM Sectors'!$A$2:$C$440,3,FALSE)</f>
        <v>PRINT</v>
      </c>
      <c r="B928">
        <v>323110</v>
      </c>
      <c r="C928" t="s">
        <v>298</v>
      </c>
      <c r="D928" t="str">
        <f>VLOOKUP(E928,'SAM Sectors'!$A$2:$C$440,3,FALSE)</f>
        <v>COMPPARTS</v>
      </c>
      <c r="E928" t="s">
        <v>1173</v>
      </c>
      <c r="F928" t="s">
        <v>1174</v>
      </c>
      <c r="G928">
        <v>40</v>
      </c>
      <c r="H928">
        <v>2002</v>
      </c>
    </row>
    <row r="929" spans="1:8">
      <c r="A929" t="str">
        <f>VLOOKUP(B929,'SAM Sectors'!$A$2:$C$440,3,FALSE)</f>
        <v>PRINT</v>
      </c>
      <c r="B929">
        <v>323110</v>
      </c>
      <c r="C929" t="s">
        <v>298</v>
      </c>
      <c r="D929" t="str">
        <f>VLOOKUP(E929,'SAM Sectors'!$A$2:$C$440,3,FALSE)</f>
        <v>COMPPARTS</v>
      </c>
      <c r="E929">
        <v>334418</v>
      </c>
      <c r="F929" t="s">
        <v>690</v>
      </c>
      <c r="G929">
        <v>130.4</v>
      </c>
      <c r="H929">
        <v>2002</v>
      </c>
    </row>
    <row r="930" spans="1:8">
      <c r="A930" t="str">
        <f>VLOOKUP(B930,'SAM Sectors'!$A$2:$C$440,3,FALSE)</f>
        <v>PRINT</v>
      </c>
      <c r="B930">
        <v>323110</v>
      </c>
      <c r="C930" t="s">
        <v>298</v>
      </c>
      <c r="D930" t="str">
        <f>VLOOKUP(E930,'SAM Sectors'!$A$2:$C$440,3,FALSE)</f>
        <v>MISCMFG</v>
      </c>
      <c r="E930">
        <v>339940</v>
      </c>
      <c r="F930" t="s">
        <v>854</v>
      </c>
      <c r="G930">
        <v>135.69999999999999</v>
      </c>
      <c r="H930">
        <v>2002</v>
      </c>
    </row>
    <row r="931" spans="1:8">
      <c r="A931" t="str">
        <f>VLOOKUP(B931,'SAM Sectors'!$A$2:$C$440,3,FALSE)</f>
        <v>PRINT</v>
      </c>
      <c r="B931">
        <v>323110</v>
      </c>
      <c r="C931" t="s">
        <v>298</v>
      </c>
      <c r="D931" t="str">
        <f>VLOOKUP(E931,'SAM Sectors'!$A$2:$C$440,3,FALSE)</f>
        <v>MISCMFG</v>
      </c>
      <c r="E931">
        <v>339950</v>
      </c>
      <c r="F931" t="s">
        <v>857</v>
      </c>
      <c r="G931">
        <v>161.30000000000001</v>
      </c>
      <c r="H931">
        <v>2002</v>
      </c>
    </row>
    <row r="932" spans="1:8">
      <c r="A932" t="str">
        <f>VLOOKUP(B932,'SAM Sectors'!$A$2:$C$440,3,FALSE)</f>
        <v>PRINT</v>
      </c>
      <c r="B932">
        <v>323110</v>
      </c>
      <c r="C932" t="s">
        <v>298</v>
      </c>
      <c r="D932" t="str">
        <f>VLOOKUP(E932,'SAM Sectors'!$A$2:$C$440,3,FALSE)</f>
        <v>WHOLEDUR</v>
      </c>
      <c r="E932">
        <v>420000</v>
      </c>
      <c r="F932" t="s">
        <v>867</v>
      </c>
      <c r="G932">
        <v>0</v>
      </c>
      <c r="H932">
        <v>2002</v>
      </c>
    </row>
    <row r="933" spans="1:8">
      <c r="A933" t="str">
        <f>VLOOKUP(B933,'SAM Sectors'!$A$2:$C$440,3,FALSE)</f>
        <v>PRINT</v>
      </c>
      <c r="B933">
        <v>323110</v>
      </c>
      <c r="C933" t="s">
        <v>298</v>
      </c>
      <c r="D933" t="str">
        <f>VLOOKUP(E933,'SAM Sectors'!$A$2:$C$440,3,FALSE)</f>
        <v>PROCOMPDES</v>
      </c>
      <c r="E933">
        <v>541511</v>
      </c>
      <c r="F933" t="s">
        <v>960</v>
      </c>
      <c r="G933">
        <v>0</v>
      </c>
      <c r="H933">
        <v>2002</v>
      </c>
    </row>
    <row r="934" spans="1:8">
      <c r="A934" t="str">
        <f>VLOOKUP(B934,'SAM Sectors'!$A$2:$C$440,3,FALSE)</f>
        <v>PRINT</v>
      </c>
      <c r="B934">
        <v>323110</v>
      </c>
      <c r="C934" t="s">
        <v>298</v>
      </c>
      <c r="D934" t="str">
        <f>VLOOKUP(E934,'SAM Sectors'!$A$2:$C$440,3,FALSE)</f>
        <v>PROADVERTISE</v>
      </c>
      <c r="E934">
        <v>541800</v>
      </c>
      <c r="F934" t="s">
        <v>972</v>
      </c>
      <c r="G934">
        <v>22924.1</v>
      </c>
      <c r="H934">
        <v>2002</v>
      </c>
    </row>
    <row r="935" spans="1:8">
      <c r="A935" t="str">
        <f>VLOOKUP(B935,'SAM Sectors'!$A$2:$C$440,3,FALSE)</f>
        <v>PRINT</v>
      </c>
      <c r="B935">
        <v>323110</v>
      </c>
      <c r="C935" t="s">
        <v>298</v>
      </c>
      <c r="D935" t="str">
        <f>VLOOKUP(E935,'SAM Sectors'!$A$2:$C$440,3,FALSE)</f>
        <v>BUSSERVICES</v>
      </c>
      <c r="E935">
        <v>561400</v>
      </c>
      <c r="F935" t="s">
        <v>991</v>
      </c>
      <c r="G935">
        <v>912</v>
      </c>
      <c r="H935">
        <v>2002</v>
      </c>
    </row>
    <row r="936" spans="1:8">
      <c r="A936" t="str">
        <f>VLOOKUP(B936,'SAM Sectors'!$A$2:$C$440,3,FALSE)</f>
        <v>PRINT</v>
      </c>
      <c r="B936">
        <v>323110</v>
      </c>
      <c r="C936" t="s">
        <v>298</v>
      </c>
      <c r="D936" t="str">
        <f>VLOOKUP(E936,'SAM Sectors'!$A$2:$C$440,3,FALSE)</f>
        <v>NA</v>
      </c>
      <c r="E936" t="s">
        <v>1289</v>
      </c>
      <c r="F936" t="s">
        <v>1290</v>
      </c>
      <c r="G936">
        <v>191.9</v>
      </c>
      <c r="H936">
        <v>2002</v>
      </c>
    </row>
    <row r="937" spans="1:8">
      <c r="A937" t="str">
        <f>VLOOKUP(B937,'SAM Sectors'!$A$2:$C$440,3,FALSE)</f>
        <v>PRINT</v>
      </c>
      <c r="B937">
        <v>323120</v>
      </c>
      <c r="C937" t="s">
        <v>302</v>
      </c>
      <c r="D937" t="str">
        <f>VLOOKUP(E937,'SAM Sectors'!$A$2:$C$440,3,FALSE)</f>
        <v>CONNONRES</v>
      </c>
      <c r="E937">
        <v>230102</v>
      </c>
      <c r="F937" t="s">
        <v>64</v>
      </c>
      <c r="G937">
        <v>0</v>
      </c>
      <c r="H937">
        <v>2002</v>
      </c>
    </row>
    <row r="938" spans="1:8">
      <c r="A938" t="str">
        <f>VLOOKUP(B938,'SAM Sectors'!$A$2:$C$440,3,FALSE)</f>
        <v>PRINT</v>
      </c>
      <c r="B938">
        <v>323120</v>
      </c>
      <c r="C938" t="s">
        <v>302</v>
      </c>
      <c r="D938" t="str">
        <f>VLOOKUP(E938,'SAM Sectors'!$A$2:$C$440,3,FALSE)</f>
        <v>PAPER</v>
      </c>
      <c r="E938">
        <v>322230</v>
      </c>
      <c r="F938" t="s">
        <v>291</v>
      </c>
      <c r="G938">
        <v>9.3000000000000007</v>
      </c>
      <c r="H938">
        <v>2002</v>
      </c>
    </row>
    <row r="939" spans="1:8">
      <c r="A939" t="str">
        <f>VLOOKUP(B939,'SAM Sectors'!$A$2:$C$440,3,FALSE)</f>
        <v>PRINT</v>
      </c>
      <c r="B939">
        <v>323120</v>
      </c>
      <c r="C939" t="s">
        <v>302</v>
      </c>
      <c r="D939" t="str">
        <f>VLOOKUP(E939,'SAM Sectors'!$A$2:$C$440,3,FALSE)</f>
        <v>PRINT</v>
      </c>
      <c r="E939">
        <v>323110</v>
      </c>
      <c r="F939" t="s">
        <v>298</v>
      </c>
      <c r="G939">
        <v>305.2</v>
      </c>
      <c r="H939">
        <v>2002</v>
      </c>
    </row>
    <row r="940" spans="1:8">
      <c r="A940" t="str">
        <f>VLOOKUP(B940,'SAM Sectors'!$A$2:$C$440,3,FALSE)</f>
        <v>PRINT</v>
      </c>
      <c r="B940">
        <v>323120</v>
      </c>
      <c r="C940" t="s">
        <v>302</v>
      </c>
      <c r="D940" t="str">
        <f>VLOOKUP(E940,'SAM Sectors'!$A$2:$C$440,3,FALSE)</f>
        <v>PRINT</v>
      </c>
      <c r="E940">
        <v>323120</v>
      </c>
      <c r="F940" t="s">
        <v>302</v>
      </c>
      <c r="G940">
        <v>5271.7</v>
      </c>
      <c r="H940">
        <v>2002</v>
      </c>
    </row>
    <row r="941" spans="1:8">
      <c r="A941" t="str">
        <f>VLOOKUP(B941,'SAM Sectors'!$A$2:$C$440,3,FALSE)</f>
        <v>PRINT</v>
      </c>
      <c r="B941">
        <v>323120</v>
      </c>
      <c r="C941" t="s">
        <v>302</v>
      </c>
      <c r="D941" t="str">
        <f>VLOOKUP(E941,'SAM Sectors'!$A$2:$C$440,3,FALSE)</f>
        <v>WHOLEDUR</v>
      </c>
      <c r="E941">
        <v>420000</v>
      </c>
      <c r="F941" t="s">
        <v>867</v>
      </c>
      <c r="G941">
        <v>0</v>
      </c>
      <c r="H941">
        <v>2002</v>
      </c>
    </row>
    <row r="942" spans="1:8">
      <c r="A942" t="str">
        <f>VLOOKUP(B942,'SAM Sectors'!$A$2:$C$440,3,FALSE)</f>
        <v>PRINT</v>
      </c>
      <c r="B942">
        <v>323120</v>
      </c>
      <c r="C942" t="s">
        <v>302</v>
      </c>
      <c r="D942" t="str">
        <f>VLOOKUP(E942,'SAM Sectors'!$A$2:$C$440,3,FALSE)</f>
        <v>PROCOMPDES</v>
      </c>
      <c r="E942">
        <v>541511</v>
      </c>
      <c r="F942" t="s">
        <v>960</v>
      </c>
      <c r="G942">
        <v>0</v>
      </c>
      <c r="H942">
        <v>2002</v>
      </c>
    </row>
    <row r="943" spans="1:8">
      <c r="A943" t="str">
        <f>VLOOKUP(B943,'SAM Sectors'!$A$2:$C$440,3,FALSE)</f>
        <v>PRINT</v>
      </c>
      <c r="B943">
        <v>323120</v>
      </c>
      <c r="C943" t="s">
        <v>302</v>
      </c>
      <c r="D943" t="str">
        <f>VLOOKUP(E943,'SAM Sectors'!$A$2:$C$440,3,FALSE)</f>
        <v>BUSSERVICES</v>
      </c>
      <c r="E943">
        <v>561400</v>
      </c>
      <c r="F943" t="s">
        <v>991</v>
      </c>
      <c r="G943">
        <v>59.4</v>
      </c>
      <c r="H943">
        <v>2002</v>
      </c>
    </row>
    <row r="944" spans="1:8">
      <c r="A944" t="str">
        <f>VLOOKUP(B944,'SAM Sectors'!$A$2:$C$440,3,FALSE)</f>
        <v>PRINT</v>
      </c>
      <c r="B944">
        <v>323120</v>
      </c>
      <c r="C944" t="s">
        <v>302</v>
      </c>
      <c r="D944" t="str">
        <f>VLOOKUP(E944,'SAM Sectors'!$A$2:$C$440,3,FALSE)</f>
        <v>NA</v>
      </c>
      <c r="E944" t="s">
        <v>1289</v>
      </c>
      <c r="F944" t="s">
        <v>1290</v>
      </c>
      <c r="G944">
        <v>1.9</v>
      </c>
      <c r="H944">
        <v>2002</v>
      </c>
    </row>
    <row r="945" spans="1:8">
      <c r="A945" t="str">
        <f>VLOOKUP(B945,'SAM Sectors'!$A$2:$C$440,3,FALSE)</f>
        <v>OILREF</v>
      </c>
      <c r="B945">
        <v>324110</v>
      </c>
      <c r="C945" t="s">
        <v>311</v>
      </c>
      <c r="D945" t="str">
        <f>VLOOKUP(E945,'SAM Sectors'!$A$2:$C$440,3,FALSE)</f>
        <v>OILGAS</v>
      </c>
      <c r="E945">
        <v>211000</v>
      </c>
      <c r="F945" t="s">
        <v>29</v>
      </c>
      <c r="G945">
        <v>6</v>
      </c>
      <c r="H945">
        <v>2002</v>
      </c>
    </row>
    <row r="946" spans="1:8">
      <c r="A946" t="str">
        <f>VLOOKUP(B946,'SAM Sectors'!$A$2:$C$440,3,FALSE)</f>
        <v>OILREF</v>
      </c>
      <c r="B946">
        <v>324110</v>
      </c>
      <c r="C946" t="s">
        <v>311</v>
      </c>
      <c r="D946" t="str">
        <f>VLOOKUP(E946,'SAM Sectors'!$A$2:$C$440,3,FALSE)</f>
        <v>CONNONRES</v>
      </c>
      <c r="E946">
        <v>230101</v>
      </c>
      <c r="F946" t="s">
        <v>60</v>
      </c>
      <c r="G946">
        <v>0</v>
      </c>
      <c r="H946">
        <v>2002</v>
      </c>
    </row>
    <row r="947" spans="1:8">
      <c r="A947" t="str">
        <f>VLOOKUP(B947,'SAM Sectors'!$A$2:$C$440,3,FALSE)</f>
        <v>OILREF</v>
      </c>
      <c r="B947">
        <v>324110</v>
      </c>
      <c r="C947" t="s">
        <v>311</v>
      </c>
      <c r="D947" t="str">
        <f>VLOOKUP(E947,'SAM Sectors'!$A$2:$C$440,3,FALSE)</f>
        <v>CONNONRES</v>
      </c>
      <c r="E947">
        <v>230102</v>
      </c>
      <c r="F947" t="s">
        <v>64</v>
      </c>
      <c r="G947">
        <v>0</v>
      </c>
      <c r="H947">
        <v>2002</v>
      </c>
    </row>
    <row r="948" spans="1:8">
      <c r="A948" t="str">
        <f>VLOOKUP(B948,'SAM Sectors'!$A$2:$C$440,3,FALSE)</f>
        <v>OILREF</v>
      </c>
      <c r="B948">
        <v>324110</v>
      </c>
      <c r="C948" t="s">
        <v>311</v>
      </c>
      <c r="D948" t="str">
        <f>VLOOKUP(E948,'SAM Sectors'!$A$2:$C$440,3,FALSE)</f>
        <v>OILREF</v>
      </c>
      <c r="E948">
        <v>324110</v>
      </c>
      <c r="F948" t="s">
        <v>311</v>
      </c>
      <c r="G948">
        <v>177146.7</v>
      </c>
      <c r="H948">
        <v>2002</v>
      </c>
    </row>
    <row r="949" spans="1:8">
      <c r="A949" t="str">
        <f>VLOOKUP(B949,'SAM Sectors'!$A$2:$C$440,3,FALSE)</f>
        <v>OILREF</v>
      </c>
      <c r="B949">
        <v>324110</v>
      </c>
      <c r="C949" t="s">
        <v>311</v>
      </c>
      <c r="D949" t="str">
        <f>VLOOKUP(E949,'SAM Sectors'!$A$2:$C$440,3,FALSE)</f>
        <v>OILREF</v>
      </c>
      <c r="E949">
        <v>324191</v>
      </c>
      <c r="F949" t="s">
        <v>318</v>
      </c>
      <c r="G949">
        <v>1342.2</v>
      </c>
      <c r="H949">
        <v>2002</v>
      </c>
    </row>
    <row r="950" spans="1:8">
      <c r="A950" t="str">
        <f>VLOOKUP(B950,'SAM Sectors'!$A$2:$C$440,3,FALSE)</f>
        <v>OILREF</v>
      </c>
      <c r="B950">
        <v>324110</v>
      </c>
      <c r="C950" t="s">
        <v>311</v>
      </c>
      <c r="D950" t="str">
        <f>VLOOKUP(E950,'SAM Sectors'!$A$2:$C$440,3,FALSE)</f>
        <v>OILREF</v>
      </c>
      <c r="E950">
        <v>324199</v>
      </c>
      <c r="F950" t="s">
        <v>320</v>
      </c>
      <c r="G950">
        <v>422.4</v>
      </c>
      <c r="H950">
        <v>2002</v>
      </c>
    </row>
    <row r="951" spans="1:8">
      <c r="A951" t="str">
        <f>VLOOKUP(B951,'SAM Sectors'!$A$2:$C$440,3,FALSE)</f>
        <v>OILREF</v>
      </c>
      <c r="B951">
        <v>324110</v>
      </c>
      <c r="C951" t="s">
        <v>311</v>
      </c>
      <c r="D951" t="str">
        <f>VLOOKUP(E951,'SAM Sectors'!$A$2:$C$440,3,FALSE)</f>
        <v>CHEMSBASIC</v>
      </c>
      <c r="E951">
        <v>325110</v>
      </c>
      <c r="F951" t="s">
        <v>322</v>
      </c>
      <c r="G951">
        <v>9102.5</v>
      </c>
      <c r="H951">
        <v>2002</v>
      </c>
    </row>
    <row r="952" spans="1:8">
      <c r="A952" t="str">
        <f>VLOOKUP(B952,'SAM Sectors'!$A$2:$C$440,3,FALSE)</f>
        <v>OILREF</v>
      </c>
      <c r="B952">
        <v>324110</v>
      </c>
      <c r="C952" t="s">
        <v>311</v>
      </c>
      <c r="D952" t="str">
        <f>VLOOKUP(E952,'SAM Sectors'!$A$2:$C$440,3,FALSE)</f>
        <v>INDGAS</v>
      </c>
      <c r="E952">
        <v>325120</v>
      </c>
      <c r="F952" t="s">
        <v>325</v>
      </c>
      <c r="G952">
        <v>26</v>
      </c>
      <c r="H952">
        <v>2002</v>
      </c>
    </row>
    <row r="953" spans="1:8">
      <c r="A953" t="str">
        <f>VLOOKUP(B953,'SAM Sectors'!$A$2:$C$440,3,FALSE)</f>
        <v>OILREF</v>
      </c>
      <c r="B953">
        <v>324110</v>
      </c>
      <c r="C953" t="s">
        <v>311</v>
      </c>
      <c r="D953" t="str">
        <f>VLOOKUP(E953,'SAM Sectors'!$A$2:$C$440,3,FALSE)</f>
        <v>CHEMSBASIC</v>
      </c>
      <c r="E953">
        <v>325188</v>
      </c>
      <c r="F953" t="s">
        <v>334</v>
      </c>
      <c r="G953">
        <v>181.6</v>
      </c>
      <c r="H953">
        <v>2002</v>
      </c>
    </row>
    <row r="954" spans="1:8">
      <c r="A954" t="str">
        <f>VLOOKUP(B954,'SAM Sectors'!$A$2:$C$440,3,FALSE)</f>
        <v>OILREF</v>
      </c>
      <c r="B954">
        <v>324110</v>
      </c>
      <c r="C954" t="s">
        <v>311</v>
      </c>
      <c r="D954" t="str">
        <f>VLOOKUP(E954,'SAM Sectors'!$A$2:$C$440,3,FALSE)</f>
        <v>CHEMSBASIC</v>
      </c>
      <c r="E954">
        <v>325190</v>
      </c>
      <c r="F954" t="s">
        <v>335</v>
      </c>
      <c r="G954">
        <v>238</v>
      </c>
      <c r="H954">
        <v>2002</v>
      </c>
    </row>
    <row r="955" spans="1:8">
      <c r="A955" t="str">
        <f>VLOOKUP(B955,'SAM Sectors'!$A$2:$C$440,3,FALSE)</f>
        <v>OILREF</v>
      </c>
      <c r="B955">
        <v>324110</v>
      </c>
      <c r="C955" t="s">
        <v>311</v>
      </c>
      <c r="D955" t="str">
        <f>VLOOKUP(E955,'SAM Sectors'!$A$2:$C$440,3,FALSE)</f>
        <v>CHEMSSOAPS</v>
      </c>
      <c r="E955">
        <v>325610</v>
      </c>
      <c r="F955" t="s">
        <v>367</v>
      </c>
      <c r="G955">
        <v>694.2</v>
      </c>
      <c r="H955">
        <v>2002</v>
      </c>
    </row>
    <row r="956" spans="1:8">
      <c r="A956" t="str">
        <f>VLOOKUP(B956,'SAM Sectors'!$A$2:$C$440,3,FALSE)</f>
        <v>OILREF</v>
      </c>
      <c r="B956">
        <v>324110</v>
      </c>
      <c r="C956" t="s">
        <v>311</v>
      </c>
      <c r="D956" t="str">
        <f>VLOOKUP(E956,'SAM Sectors'!$A$2:$C$440,3,FALSE)</f>
        <v>WHOLEDUR</v>
      </c>
      <c r="E956">
        <v>420000</v>
      </c>
      <c r="F956" t="s">
        <v>867</v>
      </c>
      <c r="G956">
        <v>0</v>
      </c>
      <c r="H956">
        <v>2002</v>
      </c>
    </row>
    <row r="957" spans="1:8">
      <c r="A957" t="str">
        <f>VLOOKUP(B957,'SAM Sectors'!$A$2:$C$440,3,FALSE)</f>
        <v>OILREF</v>
      </c>
      <c r="B957">
        <v>324110</v>
      </c>
      <c r="C957" t="s">
        <v>311</v>
      </c>
      <c r="D957" t="str">
        <f>VLOOKUP(E957,'SAM Sectors'!$A$2:$C$440,3,FALSE)</f>
        <v>PROCOMPDES</v>
      </c>
      <c r="E957">
        <v>541511</v>
      </c>
      <c r="F957" t="s">
        <v>960</v>
      </c>
      <c r="G957">
        <v>0</v>
      </c>
      <c r="H957">
        <v>2002</v>
      </c>
    </row>
    <row r="958" spans="1:8">
      <c r="A958" t="str">
        <f>VLOOKUP(B958,'SAM Sectors'!$A$2:$C$440,3,FALSE)</f>
        <v>OILREF</v>
      </c>
      <c r="B958">
        <v>324121</v>
      </c>
      <c r="C958" t="s">
        <v>314</v>
      </c>
      <c r="D958" t="str">
        <f>VLOOKUP(E958,'SAM Sectors'!$A$2:$C$440,3,FALSE)</f>
        <v>OTHERPRIME</v>
      </c>
      <c r="E958">
        <v>212310</v>
      </c>
      <c r="F958" t="s">
        <v>38</v>
      </c>
      <c r="G958">
        <v>114.6</v>
      </c>
      <c r="H958">
        <v>2002</v>
      </c>
    </row>
    <row r="959" spans="1:8">
      <c r="A959" t="str">
        <f>VLOOKUP(B959,'SAM Sectors'!$A$2:$C$440,3,FALSE)</f>
        <v>OILREF</v>
      </c>
      <c r="B959">
        <v>324121</v>
      </c>
      <c r="C959" t="s">
        <v>314</v>
      </c>
      <c r="D959" t="str">
        <f>VLOOKUP(E959,'SAM Sectors'!$A$2:$C$440,3,FALSE)</f>
        <v>OTHERPRIME</v>
      </c>
      <c r="E959">
        <v>212320</v>
      </c>
      <c r="F959" t="s">
        <v>40</v>
      </c>
      <c r="G959">
        <v>54</v>
      </c>
      <c r="H959">
        <v>2002</v>
      </c>
    </row>
    <row r="960" spans="1:8">
      <c r="A960" t="str">
        <f>VLOOKUP(B960,'SAM Sectors'!$A$2:$C$440,3,FALSE)</f>
        <v>OILREF</v>
      </c>
      <c r="B960">
        <v>324121</v>
      </c>
      <c r="C960" t="s">
        <v>314</v>
      </c>
      <c r="D960" t="str">
        <f>VLOOKUP(E960,'SAM Sectors'!$A$2:$C$440,3,FALSE)</f>
        <v>CONNONRES</v>
      </c>
      <c r="E960">
        <v>230101</v>
      </c>
      <c r="F960" t="s">
        <v>60</v>
      </c>
      <c r="G960">
        <v>0</v>
      </c>
      <c r="H960">
        <v>2002</v>
      </c>
    </row>
    <row r="961" spans="1:8">
      <c r="A961" t="str">
        <f>VLOOKUP(B961,'SAM Sectors'!$A$2:$C$440,3,FALSE)</f>
        <v>OILREF</v>
      </c>
      <c r="B961">
        <v>324121</v>
      </c>
      <c r="C961" t="s">
        <v>314</v>
      </c>
      <c r="D961" t="str">
        <f>VLOOKUP(E961,'SAM Sectors'!$A$2:$C$440,3,FALSE)</f>
        <v>CONNONRES</v>
      </c>
      <c r="E961">
        <v>230102</v>
      </c>
      <c r="F961" t="s">
        <v>64</v>
      </c>
      <c r="G961">
        <v>0</v>
      </c>
      <c r="H961">
        <v>2002</v>
      </c>
    </row>
    <row r="962" spans="1:8">
      <c r="A962" t="str">
        <f>VLOOKUP(B962,'SAM Sectors'!$A$2:$C$440,3,FALSE)</f>
        <v>OILREF</v>
      </c>
      <c r="B962">
        <v>324121</v>
      </c>
      <c r="C962" t="s">
        <v>314</v>
      </c>
      <c r="D962" t="str">
        <f>VLOOKUP(E962,'SAM Sectors'!$A$2:$C$440,3,FALSE)</f>
        <v>OILREF</v>
      </c>
      <c r="E962">
        <v>324121</v>
      </c>
      <c r="F962" t="s">
        <v>314</v>
      </c>
      <c r="G962">
        <v>7111.6</v>
      </c>
      <c r="H962">
        <v>2002</v>
      </c>
    </row>
    <row r="963" spans="1:8">
      <c r="A963" t="str">
        <f>VLOOKUP(B963,'SAM Sectors'!$A$2:$C$440,3,FALSE)</f>
        <v>OILREF</v>
      </c>
      <c r="B963">
        <v>324121</v>
      </c>
      <c r="C963" t="s">
        <v>314</v>
      </c>
      <c r="D963" t="str">
        <f>VLOOKUP(E963,'SAM Sectors'!$A$2:$C$440,3,FALSE)</f>
        <v>OILREF</v>
      </c>
      <c r="E963">
        <v>324122</v>
      </c>
      <c r="F963" t="s">
        <v>316</v>
      </c>
      <c r="G963">
        <v>57.2</v>
      </c>
      <c r="H963">
        <v>2002</v>
      </c>
    </row>
    <row r="964" spans="1:8">
      <c r="A964" t="str">
        <f>VLOOKUP(B964,'SAM Sectors'!$A$2:$C$440,3,FALSE)</f>
        <v>OILREF</v>
      </c>
      <c r="B964">
        <v>324121</v>
      </c>
      <c r="C964" t="s">
        <v>314</v>
      </c>
      <c r="D964" t="str">
        <f>VLOOKUP(E964,'SAM Sectors'!$A$2:$C$440,3,FALSE)</f>
        <v>SCAGCONCRETE</v>
      </c>
      <c r="E964">
        <v>327320</v>
      </c>
      <c r="F964" t="s">
        <v>433</v>
      </c>
      <c r="G964">
        <v>49.1</v>
      </c>
      <c r="H964">
        <v>2002</v>
      </c>
    </row>
    <row r="965" spans="1:8">
      <c r="A965" t="str">
        <f>VLOOKUP(B965,'SAM Sectors'!$A$2:$C$440,3,FALSE)</f>
        <v>OILREF</v>
      </c>
      <c r="B965">
        <v>324121</v>
      </c>
      <c r="C965" t="s">
        <v>314</v>
      </c>
      <c r="D965" t="str">
        <f>VLOOKUP(E965,'SAM Sectors'!$A$2:$C$440,3,FALSE)</f>
        <v>SCAGOTHER</v>
      </c>
      <c r="E965">
        <v>327999</v>
      </c>
      <c r="F965" t="s">
        <v>456</v>
      </c>
      <c r="G965">
        <v>39.799999999999997</v>
      </c>
      <c r="H965">
        <v>2002</v>
      </c>
    </row>
    <row r="966" spans="1:8">
      <c r="A966" t="str">
        <f>VLOOKUP(B966,'SAM Sectors'!$A$2:$C$440,3,FALSE)</f>
        <v>OILREF</v>
      </c>
      <c r="B966">
        <v>324121</v>
      </c>
      <c r="C966" t="s">
        <v>314</v>
      </c>
      <c r="D966" t="str">
        <f>VLOOKUP(E966,'SAM Sectors'!$A$2:$C$440,3,FALSE)</f>
        <v>WHOLEDUR</v>
      </c>
      <c r="E966">
        <v>420000</v>
      </c>
      <c r="F966" t="s">
        <v>867</v>
      </c>
      <c r="G966">
        <v>0</v>
      </c>
      <c r="H966">
        <v>2002</v>
      </c>
    </row>
    <row r="967" spans="1:8">
      <c r="A967" t="str">
        <f>VLOOKUP(B967,'SAM Sectors'!$A$2:$C$440,3,FALSE)</f>
        <v>OILREF</v>
      </c>
      <c r="B967">
        <v>324121</v>
      </c>
      <c r="C967" t="s">
        <v>314</v>
      </c>
      <c r="D967" t="str">
        <f>VLOOKUP(E967,'SAM Sectors'!$A$2:$C$440,3,FALSE)</f>
        <v>PROCOMPDES</v>
      </c>
      <c r="E967">
        <v>541511</v>
      </c>
      <c r="F967" t="s">
        <v>960</v>
      </c>
      <c r="G967">
        <v>0</v>
      </c>
      <c r="H967">
        <v>2002</v>
      </c>
    </row>
    <row r="968" spans="1:8">
      <c r="A968" t="str">
        <f>VLOOKUP(B968,'SAM Sectors'!$A$2:$C$440,3,FALSE)</f>
        <v>OILREF</v>
      </c>
      <c r="B968">
        <v>324122</v>
      </c>
      <c r="C968" t="s">
        <v>316</v>
      </c>
      <c r="D968" t="str">
        <f>VLOOKUP(E968,'SAM Sectors'!$A$2:$C$440,3,FALSE)</f>
        <v>CONNONRES</v>
      </c>
      <c r="E968">
        <v>230101</v>
      </c>
      <c r="F968" t="s">
        <v>60</v>
      </c>
      <c r="G968">
        <v>0</v>
      </c>
      <c r="H968">
        <v>2002</v>
      </c>
    </row>
    <row r="969" spans="1:8">
      <c r="A969" t="str">
        <f>VLOOKUP(B969,'SAM Sectors'!$A$2:$C$440,3,FALSE)</f>
        <v>OILREF</v>
      </c>
      <c r="B969">
        <v>324122</v>
      </c>
      <c r="C969" t="s">
        <v>316</v>
      </c>
      <c r="D969" t="str">
        <f>VLOOKUP(E969,'SAM Sectors'!$A$2:$C$440,3,FALSE)</f>
        <v>CONNONRES</v>
      </c>
      <c r="E969">
        <v>230102</v>
      </c>
      <c r="F969" t="s">
        <v>64</v>
      </c>
      <c r="G969">
        <v>0</v>
      </c>
      <c r="H969">
        <v>2002</v>
      </c>
    </row>
    <row r="970" spans="1:8">
      <c r="A970" t="str">
        <f>VLOOKUP(B970,'SAM Sectors'!$A$2:$C$440,3,FALSE)</f>
        <v>OILREF</v>
      </c>
      <c r="B970">
        <v>324122</v>
      </c>
      <c r="C970" t="s">
        <v>316</v>
      </c>
      <c r="D970" t="str">
        <f>VLOOKUP(E970,'SAM Sectors'!$A$2:$C$440,3,FALSE)</f>
        <v>TEXLEATH</v>
      </c>
      <c r="E970">
        <v>313320</v>
      </c>
      <c r="F970" t="s">
        <v>215</v>
      </c>
      <c r="G970">
        <v>54.4</v>
      </c>
      <c r="H970">
        <v>2002</v>
      </c>
    </row>
    <row r="971" spans="1:8">
      <c r="A971" t="str">
        <f>VLOOKUP(B971,'SAM Sectors'!$A$2:$C$440,3,FALSE)</f>
        <v>OILREF</v>
      </c>
      <c r="B971">
        <v>324122</v>
      </c>
      <c r="C971" t="s">
        <v>316</v>
      </c>
      <c r="D971" t="str">
        <f>VLOOKUP(E971,'SAM Sectors'!$A$2:$C$440,3,FALSE)</f>
        <v>PULPMILL</v>
      </c>
      <c r="E971">
        <v>322120</v>
      </c>
      <c r="F971" t="s">
        <v>278</v>
      </c>
      <c r="G971">
        <v>14.5</v>
      </c>
      <c r="H971">
        <v>2002</v>
      </c>
    </row>
    <row r="972" spans="1:8">
      <c r="A972" t="str">
        <f>VLOOKUP(B972,'SAM Sectors'!$A$2:$C$440,3,FALSE)</f>
        <v>OILREF</v>
      </c>
      <c r="B972">
        <v>324122</v>
      </c>
      <c r="C972" t="s">
        <v>316</v>
      </c>
      <c r="D972" t="str">
        <f>VLOOKUP(E972,'SAM Sectors'!$A$2:$C$440,3,FALSE)</f>
        <v>OILREF</v>
      </c>
      <c r="E972">
        <v>324110</v>
      </c>
      <c r="F972" t="s">
        <v>311</v>
      </c>
      <c r="G972">
        <v>36.1</v>
      </c>
      <c r="H972">
        <v>2002</v>
      </c>
    </row>
    <row r="973" spans="1:8">
      <c r="A973" t="str">
        <f>VLOOKUP(B973,'SAM Sectors'!$A$2:$C$440,3,FALSE)</f>
        <v>OILREF</v>
      </c>
      <c r="B973">
        <v>324122</v>
      </c>
      <c r="C973" t="s">
        <v>316</v>
      </c>
      <c r="D973" t="str">
        <f>VLOOKUP(E973,'SAM Sectors'!$A$2:$C$440,3,FALSE)</f>
        <v>OILREF</v>
      </c>
      <c r="E973">
        <v>324121</v>
      </c>
      <c r="F973" t="s">
        <v>314</v>
      </c>
      <c r="G973">
        <v>24</v>
      </c>
      <c r="H973">
        <v>2002</v>
      </c>
    </row>
    <row r="974" spans="1:8">
      <c r="A974" t="str">
        <f>VLOOKUP(B974,'SAM Sectors'!$A$2:$C$440,3,FALSE)</f>
        <v>OILREF</v>
      </c>
      <c r="B974">
        <v>324122</v>
      </c>
      <c r="C974" t="s">
        <v>316</v>
      </c>
      <c r="D974" t="str">
        <f>VLOOKUP(E974,'SAM Sectors'!$A$2:$C$440,3,FALSE)</f>
        <v>OILREF</v>
      </c>
      <c r="E974">
        <v>324122</v>
      </c>
      <c r="F974" t="s">
        <v>316</v>
      </c>
      <c r="G974">
        <v>5554.1</v>
      </c>
      <c r="H974">
        <v>2002</v>
      </c>
    </row>
    <row r="975" spans="1:8">
      <c r="A975" t="str">
        <f>VLOOKUP(B975,'SAM Sectors'!$A$2:$C$440,3,FALSE)</f>
        <v>OILREF</v>
      </c>
      <c r="B975">
        <v>324122</v>
      </c>
      <c r="C975" t="s">
        <v>316</v>
      </c>
      <c r="D975" t="str">
        <f>VLOOKUP(E975,'SAM Sectors'!$A$2:$C$440,3,FALSE)</f>
        <v>CHEMSBASIC</v>
      </c>
      <c r="E975">
        <v>325190</v>
      </c>
      <c r="F975" t="s">
        <v>335</v>
      </c>
      <c r="G975">
        <v>29.5</v>
      </c>
      <c r="H975">
        <v>2002</v>
      </c>
    </row>
    <row r="976" spans="1:8">
      <c r="A976" t="str">
        <f>VLOOKUP(B976,'SAM Sectors'!$A$2:$C$440,3,FALSE)</f>
        <v>OILREF</v>
      </c>
      <c r="B976">
        <v>324122</v>
      </c>
      <c r="C976" t="s">
        <v>316</v>
      </c>
      <c r="D976" t="str">
        <f>VLOOKUP(E976,'SAM Sectors'!$A$2:$C$440,3,FALSE)</f>
        <v>CHEMSOTHER</v>
      </c>
      <c r="E976">
        <v>325520</v>
      </c>
      <c r="F976" t="s">
        <v>365</v>
      </c>
      <c r="G976">
        <v>35.4</v>
      </c>
      <c r="H976">
        <v>2002</v>
      </c>
    </row>
    <row r="977" spans="1:8">
      <c r="A977" t="str">
        <f>VLOOKUP(B977,'SAM Sectors'!$A$2:$C$440,3,FALSE)</f>
        <v>OILREF</v>
      </c>
      <c r="B977">
        <v>324122</v>
      </c>
      <c r="C977" t="s">
        <v>316</v>
      </c>
      <c r="D977" t="str">
        <f>VLOOKUP(E977,'SAM Sectors'!$A$2:$C$440,3,FALSE)</f>
        <v>PLASTICS</v>
      </c>
      <c r="E977">
        <v>326110</v>
      </c>
      <c r="F977" t="s">
        <v>387</v>
      </c>
      <c r="G977">
        <v>25.3</v>
      </c>
      <c r="H977">
        <v>2002</v>
      </c>
    </row>
    <row r="978" spans="1:8">
      <c r="A978" t="str">
        <f>VLOOKUP(B978,'SAM Sectors'!$A$2:$C$440,3,FALSE)</f>
        <v>OILREF</v>
      </c>
      <c r="B978">
        <v>324122</v>
      </c>
      <c r="C978" t="s">
        <v>316</v>
      </c>
      <c r="D978" t="str">
        <f>VLOOKUP(E978,'SAM Sectors'!$A$2:$C$440,3,FALSE)</f>
        <v>PLASTICS</v>
      </c>
      <c r="E978" t="s">
        <v>1113</v>
      </c>
      <c r="F978" t="s">
        <v>1114</v>
      </c>
      <c r="G978">
        <v>31</v>
      </c>
      <c r="H978">
        <v>2002</v>
      </c>
    </row>
    <row r="979" spans="1:8">
      <c r="A979" t="str">
        <f>VLOOKUP(B979,'SAM Sectors'!$A$2:$C$440,3,FALSE)</f>
        <v>OILREF</v>
      </c>
      <c r="B979">
        <v>324122</v>
      </c>
      <c r="C979" t="s">
        <v>316</v>
      </c>
      <c r="D979" t="str">
        <f>VLOOKUP(E979,'SAM Sectors'!$A$2:$C$440,3,FALSE)</f>
        <v>GLASS</v>
      </c>
      <c r="E979">
        <v>327215</v>
      </c>
      <c r="F979" t="s">
        <v>429</v>
      </c>
      <c r="G979">
        <v>36.5</v>
      </c>
      <c r="H979">
        <v>2002</v>
      </c>
    </row>
    <row r="980" spans="1:8">
      <c r="A980" t="str">
        <f>VLOOKUP(B980,'SAM Sectors'!$A$2:$C$440,3,FALSE)</f>
        <v>OILREF</v>
      </c>
      <c r="B980">
        <v>324122</v>
      </c>
      <c r="C980" t="s">
        <v>316</v>
      </c>
      <c r="D980" t="str">
        <f>VLOOKUP(E980,'SAM Sectors'!$A$2:$C$440,3,FALSE)</f>
        <v>WHOLEDUR</v>
      </c>
      <c r="E980">
        <v>420000</v>
      </c>
      <c r="F980" t="s">
        <v>867</v>
      </c>
      <c r="G980">
        <v>0</v>
      </c>
      <c r="H980">
        <v>2002</v>
      </c>
    </row>
    <row r="981" spans="1:8">
      <c r="A981" t="str">
        <f>VLOOKUP(B981,'SAM Sectors'!$A$2:$C$440,3,FALSE)</f>
        <v>OILREF</v>
      </c>
      <c r="B981">
        <v>324122</v>
      </c>
      <c r="C981" t="s">
        <v>316</v>
      </c>
      <c r="D981" t="str">
        <f>VLOOKUP(E981,'SAM Sectors'!$A$2:$C$440,3,FALSE)</f>
        <v>PROCOMPDES</v>
      </c>
      <c r="E981">
        <v>541511</v>
      </c>
      <c r="F981" t="s">
        <v>960</v>
      </c>
      <c r="G981">
        <v>0</v>
      </c>
      <c r="H981">
        <v>2002</v>
      </c>
    </row>
    <row r="982" spans="1:8">
      <c r="A982" t="str">
        <f>VLOOKUP(B982,'SAM Sectors'!$A$2:$C$440,3,FALSE)</f>
        <v>OILREF</v>
      </c>
      <c r="B982">
        <v>324191</v>
      </c>
      <c r="C982" t="s">
        <v>318</v>
      </c>
      <c r="D982" t="str">
        <f>VLOOKUP(E982,'SAM Sectors'!$A$2:$C$440,3,FALSE)</f>
        <v>CONNONRES</v>
      </c>
      <c r="E982">
        <v>230102</v>
      </c>
      <c r="F982" t="s">
        <v>64</v>
      </c>
      <c r="G982">
        <v>0</v>
      </c>
      <c r="H982">
        <v>2002</v>
      </c>
    </row>
    <row r="983" spans="1:8">
      <c r="A983" t="str">
        <f>VLOOKUP(B983,'SAM Sectors'!$A$2:$C$440,3,FALSE)</f>
        <v>OILREF</v>
      </c>
      <c r="B983">
        <v>324191</v>
      </c>
      <c r="C983" t="s">
        <v>318</v>
      </c>
      <c r="D983" t="str">
        <f>VLOOKUP(E983,'SAM Sectors'!$A$2:$C$440,3,FALSE)</f>
        <v>OILREF</v>
      </c>
      <c r="E983">
        <v>324110</v>
      </c>
      <c r="F983" t="s">
        <v>311</v>
      </c>
      <c r="G983">
        <v>76.400000000000006</v>
      </c>
      <c r="H983">
        <v>2002</v>
      </c>
    </row>
    <row r="984" spans="1:8">
      <c r="A984" t="str">
        <f>VLOOKUP(B984,'SAM Sectors'!$A$2:$C$440,3,FALSE)</f>
        <v>OILREF</v>
      </c>
      <c r="B984">
        <v>324191</v>
      </c>
      <c r="C984" t="s">
        <v>318</v>
      </c>
      <c r="D984" t="str">
        <f>VLOOKUP(E984,'SAM Sectors'!$A$2:$C$440,3,FALSE)</f>
        <v>OILREF</v>
      </c>
      <c r="E984">
        <v>324191</v>
      </c>
      <c r="F984" t="s">
        <v>318</v>
      </c>
      <c r="G984">
        <v>5824.2</v>
      </c>
      <c r="H984">
        <v>2002</v>
      </c>
    </row>
    <row r="985" spans="1:8">
      <c r="A985" t="str">
        <f>VLOOKUP(B985,'SAM Sectors'!$A$2:$C$440,3,FALSE)</f>
        <v>OILREF</v>
      </c>
      <c r="B985">
        <v>324191</v>
      </c>
      <c r="C985" t="s">
        <v>318</v>
      </c>
      <c r="D985" t="str">
        <f>VLOOKUP(E985,'SAM Sectors'!$A$2:$C$440,3,FALSE)</f>
        <v>OILREF</v>
      </c>
      <c r="E985">
        <v>324199</v>
      </c>
      <c r="F985" t="s">
        <v>320</v>
      </c>
      <c r="G985">
        <v>46.9</v>
      </c>
      <c r="H985">
        <v>2002</v>
      </c>
    </row>
    <row r="986" spans="1:8">
      <c r="A986" t="str">
        <f>VLOOKUP(B986,'SAM Sectors'!$A$2:$C$440,3,FALSE)</f>
        <v>OILREF</v>
      </c>
      <c r="B986">
        <v>324191</v>
      </c>
      <c r="C986" t="s">
        <v>318</v>
      </c>
      <c r="D986" t="str">
        <f>VLOOKUP(E986,'SAM Sectors'!$A$2:$C$440,3,FALSE)</f>
        <v>CHEMSBASIC</v>
      </c>
      <c r="E986">
        <v>325190</v>
      </c>
      <c r="F986" t="s">
        <v>335</v>
      </c>
      <c r="G986">
        <v>12.5</v>
      </c>
      <c r="H986">
        <v>2002</v>
      </c>
    </row>
    <row r="987" spans="1:8">
      <c r="A987" t="str">
        <f>VLOOKUP(B987,'SAM Sectors'!$A$2:$C$440,3,FALSE)</f>
        <v>OILREF</v>
      </c>
      <c r="B987">
        <v>324191</v>
      </c>
      <c r="C987" t="s">
        <v>318</v>
      </c>
      <c r="D987" t="str">
        <f>VLOOKUP(E987,'SAM Sectors'!$A$2:$C$440,3,FALSE)</f>
        <v>CHEMSSOAPS</v>
      </c>
      <c r="E987">
        <v>325610</v>
      </c>
      <c r="F987" t="s">
        <v>367</v>
      </c>
      <c r="G987">
        <v>90.8</v>
      </c>
      <c r="H987">
        <v>2002</v>
      </c>
    </row>
    <row r="988" spans="1:8">
      <c r="A988" t="str">
        <f>VLOOKUP(B988,'SAM Sectors'!$A$2:$C$440,3,FALSE)</f>
        <v>OILREF</v>
      </c>
      <c r="B988">
        <v>324191</v>
      </c>
      <c r="C988" t="s">
        <v>318</v>
      </c>
      <c r="D988" t="str">
        <f>VLOOKUP(E988,'SAM Sectors'!$A$2:$C$440,3,FALSE)</f>
        <v>CHEMSOTHER</v>
      </c>
      <c r="E988" t="s">
        <v>1109</v>
      </c>
      <c r="F988" t="s">
        <v>1110</v>
      </c>
      <c r="G988">
        <v>25.2</v>
      </c>
      <c r="H988">
        <v>2002</v>
      </c>
    </row>
    <row r="989" spans="1:8">
      <c r="A989" t="str">
        <f>VLOOKUP(B989,'SAM Sectors'!$A$2:$C$440,3,FALSE)</f>
        <v>OILREF</v>
      </c>
      <c r="B989">
        <v>324191</v>
      </c>
      <c r="C989" t="s">
        <v>318</v>
      </c>
      <c r="D989" t="str">
        <f>VLOOKUP(E989,'SAM Sectors'!$A$2:$C$440,3,FALSE)</f>
        <v>SCAGOTHER</v>
      </c>
      <c r="E989">
        <v>327910</v>
      </c>
      <c r="F989" t="s">
        <v>447</v>
      </c>
      <c r="G989">
        <v>7.2</v>
      </c>
      <c r="H989">
        <v>2002</v>
      </c>
    </row>
    <row r="990" spans="1:8">
      <c r="A990" t="str">
        <f>VLOOKUP(B990,'SAM Sectors'!$A$2:$C$440,3,FALSE)</f>
        <v>OILREF</v>
      </c>
      <c r="B990">
        <v>324191</v>
      </c>
      <c r="C990" t="s">
        <v>318</v>
      </c>
      <c r="D990" t="str">
        <f>VLOOKUP(E990,'SAM Sectors'!$A$2:$C$440,3,FALSE)</f>
        <v>MACHINERY</v>
      </c>
      <c r="E990">
        <v>333618</v>
      </c>
      <c r="F990" t="s">
        <v>634</v>
      </c>
      <c r="G990">
        <v>59.2</v>
      </c>
      <c r="H990">
        <v>2002</v>
      </c>
    </row>
    <row r="991" spans="1:8">
      <c r="A991" t="str">
        <f>VLOOKUP(B991,'SAM Sectors'!$A$2:$C$440,3,FALSE)</f>
        <v>OILREF</v>
      </c>
      <c r="B991">
        <v>324191</v>
      </c>
      <c r="C991" t="s">
        <v>318</v>
      </c>
      <c r="D991" t="str">
        <f>VLOOKUP(E991,'SAM Sectors'!$A$2:$C$440,3,FALSE)</f>
        <v>WHOLEDUR</v>
      </c>
      <c r="E991">
        <v>420000</v>
      </c>
      <c r="F991" t="s">
        <v>867</v>
      </c>
      <c r="G991">
        <v>0</v>
      </c>
      <c r="H991">
        <v>2002</v>
      </c>
    </row>
    <row r="992" spans="1:8">
      <c r="A992" t="str">
        <f>VLOOKUP(B992,'SAM Sectors'!$A$2:$C$440,3,FALSE)</f>
        <v>OILREF</v>
      </c>
      <c r="B992">
        <v>324191</v>
      </c>
      <c r="C992" t="s">
        <v>318</v>
      </c>
      <c r="D992" t="str">
        <f>VLOOKUP(E992,'SAM Sectors'!$A$2:$C$440,3,FALSE)</f>
        <v>PROCOMPDES</v>
      </c>
      <c r="E992">
        <v>541511</v>
      </c>
      <c r="F992" t="s">
        <v>960</v>
      </c>
      <c r="G992">
        <v>0</v>
      </c>
      <c r="H992">
        <v>2002</v>
      </c>
    </row>
    <row r="993" spans="1:8">
      <c r="A993" t="str">
        <f>VLOOKUP(B993,'SAM Sectors'!$A$2:$C$440,3,FALSE)</f>
        <v>OILREF</v>
      </c>
      <c r="B993">
        <v>324199</v>
      </c>
      <c r="C993" t="s">
        <v>320</v>
      </c>
      <c r="D993" t="str">
        <f>VLOOKUP(E993,'SAM Sectors'!$A$2:$C$440,3,FALSE)</f>
        <v>CONNONRES</v>
      </c>
      <c r="E993">
        <v>230102</v>
      </c>
      <c r="F993" t="s">
        <v>64</v>
      </c>
      <c r="G993">
        <v>0</v>
      </c>
      <c r="H993">
        <v>2002</v>
      </c>
    </row>
    <row r="994" spans="1:8">
      <c r="A994" t="str">
        <f>VLOOKUP(B994,'SAM Sectors'!$A$2:$C$440,3,FALSE)</f>
        <v>OILREF</v>
      </c>
      <c r="B994">
        <v>324199</v>
      </c>
      <c r="C994" t="s">
        <v>320</v>
      </c>
      <c r="D994" t="str">
        <f>VLOOKUP(E994,'SAM Sectors'!$A$2:$C$440,3,FALSE)</f>
        <v>OILREF</v>
      </c>
      <c r="E994">
        <v>324110</v>
      </c>
      <c r="F994" t="s">
        <v>311</v>
      </c>
      <c r="G994">
        <v>431.4</v>
      </c>
      <c r="H994">
        <v>2002</v>
      </c>
    </row>
    <row r="995" spans="1:8">
      <c r="A995" t="str">
        <f>VLOOKUP(B995,'SAM Sectors'!$A$2:$C$440,3,FALSE)</f>
        <v>OILREF</v>
      </c>
      <c r="B995">
        <v>324199</v>
      </c>
      <c r="C995" t="s">
        <v>320</v>
      </c>
      <c r="D995" t="str">
        <f>VLOOKUP(E995,'SAM Sectors'!$A$2:$C$440,3,FALSE)</f>
        <v>OILREF</v>
      </c>
      <c r="E995">
        <v>324199</v>
      </c>
      <c r="F995" t="s">
        <v>320</v>
      </c>
      <c r="G995">
        <v>711.9</v>
      </c>
      <c r="H995">
        <v>2002</v>
      </c>
    </row>
    <row r="996" spans="1:8">
      <c r="A996" t="str">
        <f>VLOOKUP(B996,'SAM Sectors'!$A$2:$C$440,3,FALSE)</f>
        <v>OILREF</v>
      </c>
      <c r="B996">
        <v>324199</v>
      </c>
      <c r="C996" t="s">
        <v>320</v>
      </c>
      <c r="D996" t="str">
        <f>VLOOKUP(E996,'SAM Sectors'!$A$2:$C$440,3,FALSE)</f>
        <v>CHEMSBASIC</v>
      </c>
      <c r="E996">
        <v>325188</v>
      </c>
      <c r="F996" t="s">
        <v>334</v>
      </c>
      <c r="G996">
        <v>53.4</v>
      </c>
      <c r="H996">
        <v>2002</v>
      </c>
    </row>
    <row r="997" spans="1:8">
      <c r="A997" t="str">
        <f>VLOOKUP(B997,'SAM Sectors'!$A$2:$C$440,3,FALSE)</f>
        <v>OILREF</v>
      </c>
      <c r="B997">
        <v>324199</v>
      </c>
      <c r="C997" t="s">
        <v>320</v>
      </c>
      <c r="D997" t="str">
        <f>VLOOKUP(E997,'SAM Sectors'!$A$2:$C$440,3,FALSE)</f>
        <v>CHEMSBASIC</v>
      </c>
      <c r="E997">
        <v>325190</v>
      </c>
      <c r="F997" t="s">
        <v>335</v>
      </c>
      <c r="G997">
        <v>53</v>
      </c>
      <c r="H997">
        <v>2002</v>
      </c>
    </row>
    <row r="998" spans="1:8">
      <c r="A998" t="str">
        <f>VLOOKUP(B998,'SAM Sectors'!$A$2:$C$440,3,FALSE)</f>
        <v>OILREF</v>
      </c>
      <c r="B998">
        <v>324199</v>
      </c>
      <c r="C998" t="s">
        <v>320</v>
      </c>
      <c r="D998" t="str">
        <f>VLOOKUP(E998,'SAM Sectors'!$A$2:$C$440,3,FALSE)</f>
        <v>CHEMSBASIC</v>
      </c>
      <c r="E998">
        <v>325211</v>
      </c>
      <c r="F998" t="s">
        <v>337</v>
      </c>
      <c r="G998">
        <v>37.5</v>
      </c>
      <c r="H998">
        <v>2002</v>
      </c>
    </row>
    <row r="999" spans="1:8">
      <c r="A999" t="str">
        <f>VLOOKUP(B999,'SAM Sectors'!$A$2:$C$440,3,FALSE)</f>
        <v>OILREF</v>
      </c>
      <c r="B999">
        <v>324199</v>
      </c>
      <c r="C999" t="s">
        <v>320</v>
      </c>
      <c r="D999" t="str">
        <f>VLOOKUP(E999,'SAM Sectors'!$A$2:$C$440,3,FALSE)</f>
        <v>PRIMEMTL</v>
      </c>
      <c r="E999">
        <v>331110</v>
      </c>
      <c r="F999" t="s">
        <v>458</v>
      </c>
      <c r="G999">
        <v>541.9</v>
      </c>
      <c r="H999">
        <v>2002</v>
      </c>
    </row>
    <row r="1000" spans="1:8">
      <c r="A1000" t="str">
        <f>VLOOKUP(B1000,'SAM Sectors'!$A$2:$C$440,3,FALSE)</f>
        <v>OILREF</v>
      </c>
      <c r="B1000">
        <v>324199</v>
      </c>
      <c r="C1000" t="s">
        <v>320</v>
      </c>
      <c r="D1000" t="str">
        <f>VLOOKUP(E1000,'SAM Sectors'!$A$2:$C$440,3,FALSE)</f>
        <v>WHOLEDUR</v>
      </c>
      <c r="E1000">
        <v>420000</v>
      </c>
      <c r="F1000" t="s">
        <v>867</v>
      </c>
      <c r="G1000">
        <v>0</v>
      </c>
      <c r="H1000">
        <v>2002</v>
      </c>
    </row>
    <row r="1001" spans="1:8">
      <c r="A1001" t="str">
        <f>VLOOKUP(B1001,'SAM Sectors'!$A$2:$C$440,3,FALSE)</f>
        <v>OILREF</v>
      </c>
      <c r="B1001">
        <v>324199</v>
      </c>
      <c r="C1001" t="s">
        <v>320</v>
      </c>
      <c r="D1001" t="str">
        <f>VLOOKUP(E1001,'SAM Sectors'!$A$2:$C$440,3,FALSE)</f>
        <v>PROCOMPDES</v>
      </c>
      <c r="E1001">
        <v>541511</v>
      </c>
      <c r="F1001" t="s">
        <v>960</v>
      </c>
      <c r="G1001">
        <v>0</v>
      </c>
      <c r="H1001">
        <v>2002</v>
      </c>
    </row>
    <row r="1002" spans="1:8">
      <c r="A1002" t="str">
        <f>VLOOKUP(B1002,'SAM Sectors'!$A$2:$C$440,3,FALSE)</f>
        <v>CHEMSBASIC</v>
      </c>
      <c r="B1002">
        <v>325110</v>
      </c>
      <c r="C1002" t="s">
        <v>322</v>
      </c>
      <c r="D1002" t="str">
        <f>VLOOKUP(E1002,'SAM Sectors'!$A$2:$C$440,3,FALSE)</f>
        <v>CONNONRES</v>
      </c>
      <c r="E1002">
        <v>230102</v>
      </c>
      <c r="F1002" t="s">
        <v>64</v>
      </c>
      <c r="G1002">
        <v>0</v>
      </c>
      <c r="H1002">
        <v>2002</v>
      </c>
    </row>
    <row r="1003" spans="1:8">
      <c r="A1003" t="str">
        <f>VLOOKUP(B1003,'SAM Sectors'!$A$2:$C$440,3,FALSE)</f>
        <v>CHEMSBASIC</v>
      </c>
      <c r="B1003">
        <v>325110</v>
      </c>
      <c r="C1003" t="s">
        <v>322</v>
      </c>
      <c r="D1003" t="str">
        <f>VLOOKUP(E1003,'SAM Sectors'!$A$2:$C$440,3,FALSE)</f>
        <v>OILREF</v>
      </c>
      <c r="E1003">
        <v>324110</v>
      </c>
      <c r="F1003" t="s">
        <v>311</v>
      </c>
      <c r="G1003">
        <v>435.9</v>
      </c>
      <c r="H1003">
        <v>2002</v>
      </c>
    </row>
    <row r="1004" spans="1:8">
      <c r="A1004" t="str">
        <f>VLOOKUP(B1004,'SAM Sectors'!$A$2:$C$440,3,FALSE)</f>
        <v>CHEMSBASIC</v>
      </c>
      <c r="B1004">
        <v>325110</v>
      </c>
      <c r="C1004" t="s">
        <v>322</v>
      </c>
      <c r="D1004" t="str">
        <f>VLOOKUP(E1004,'SAM Sectors'!$A$2:$C$440,3,FALSE)</f>
        <v>OILREF</v>
      </c>
      <c r="E1004">
        <v>324199</v>
      </c>
      <c r="F1004" t="s">
        <v>320</v>
      </c>
      <c r="G1004">
        <v>13.6</v>
      </c>
      <c r="H1004">
        <v>2002</v>
      </c>
    </row>
    <row r="1005" spans="1:8">
      <c r="A1005" t="str">
        <f>VLOOKUP(B1005,'SAM Sectors'!$A$2:$C$440,3,FALSE)</f>
        <v>CHEMSBASIC</v>
      </c>
      <c r="B1005">
        <v>325110</v>
      </c>
      <c r="C1005" t="s">
        <v>322</v>
      </c>
      <c r="D1005" t="str">
        <f>VLOOKUP(E1005,'SAM Sectors'!$A$2:$C$440,3,FALSE)</f>
        <v>CHEMSBASIC</v>
      </c>
      <c r="E1005">
        <v>325110</v>
      </c>
      <c r="F1005" t="s">
        <v>322</v>
      </c>
      <c r="G1005">
        <v>8303.6</v>
      </c>
      <c r="H1005">
        <v>2002</v>
      </c>
    </row>
    <row r="1006" spans="1:8">
      <c r="A1006" t="str">
        <f>VLOOKUP(B1006,'SAM Sectors'!$A$2:$C$440,3,FALSE)</f>
        <v>CHEMSBASIC</v>
      </c>
      <c r="B1006">
        <v>325110</v>
      </c>
      <c r="C1006" t="s">
        <v>322</v>
      </c>
      <c r="D1006" t="str">
        <f>VLOOKUP(E1006,'SAM Sectors'!$A$2:$C$440,3,FALSE)</f>
        <v>INDGAS</v>
      </c>
      <c r="E1006">
        <v>325120</v>
      </c>
      <c r="F1006" t="s">
        <v>325</v>
      </c>
      <c r="G1006">
        <v>41.4</v>
      </c>
      <c r="H1006">
        <v>2002</v>
      </c>
    </row>
    <row r="1007" spans="1:8">
      <c r="A1007" t="str">
        <f>VLOOKUP(B1007,'SAM Sectors'!$A$2:$C$440,3,FALSE)</f>
        <v>CHEMSBASIC</v>
      </c>
      <c r="B1007">
        <v>325110</v>
      </c>
      <c r="C1007" t="s">
        <v>322</v>
      </c>
      <c r="D1007" t="str">
        <f>VLOOKUP(E1007,'SAM Sectors'!$A$2:$C$440,3,FALSE)</f>
        <v>CHEMSBASIC</v>
      </c>
      <c r="E1007">
        <v>325190</v>
      </c>
      <c r="F1007" t="s">
        <v>335</v>
      </c>
      <c r="G1007">
        <v>528.29999999999995</v>
      </c>
      <c r="H1007">
        <v>2002</v>
      </c>
    </row>
    <row r="1008" spans="1:8">
      <c r="A1008" t="str">
        <f>VLOOKUP(B1008,'SAM Sectors'!$A$2:$C$440,3,FALSE)</f>
        <v>CHEMSBASIC</v>
      </c>
      <c r="B1008">
        <v>325110</v>
      </c>
      <c r="C1008" t="s">
        <v>322</v>
      </c>
      <c r="D1008" t="str">
        <f>VLOOKUP(E1008,'SAM Sectors'!$A$2:$C$440,3,FALSE)</f>
        <v>CHEMSBASIC</v>
      </c>
      <c r="E1008">
        <v>325211</v>
      </c>
      <c r="F1008" t="s">
        <v>337</v>
      </c>
      <c r="G1008">
        <v>9175</v>
      </c>
      <c r="H1008">
        <v>2002</v>
      </c>
    </row>
    <row r="1009" spans="1:8">
      <c r="A1009" t="str">
        <f>VLOOKUP(B1009,'SAM Sectors'!$A$2:$C$440,3,FALSE)</f>
        <v>CHEMSBASIC</v>
      </c>
      <c r="B1009">
        <v>325110</v>
      </c>
      <c r="C1009" t="s">
        <v>322</v>
      </c>
      <c r="D1009" t="str">
        <f>VLOOKUP(E1009,'SAM Sectors'!$A$2:$C$440,3,FALSE)</f>
        <v>CHEMSBASIC</v>
      </c>
      <c r="E1009">
        <v>325212</v>
      </c>
      <c r="F1009" t="s">
        <v>339</v>
      </c>
      <c r="G1009">
        <v>184.9</v>
      </c>
      <c r="H1009">
        <v>2002</v>
      </c>
    </row>
    <row r="1010" spans="1:8">
      <c r="A1010" t="str">
        <f>VLOOKUP(B1010,'SAM Sectors'!$A$2:$C$440,3,FALSE)</f>
        <v>CHEMSBASIC</v>
      </c>
      <c r="B1010">
        <v>325110</v>
      </c>
      <c r="C1010" t="s">
        <v>322</v>
      </c>
      <c r="D1010" t="str">
        <f>VLOOKUP(E1010,'SAM Sectors'!$A$2:$C$440,3,FALSE)</f>
        <v>PLASTICS</v>
      </c>
      <c r="E1010">
        <v>326110</v>
      </c>
      <c r="F1010" t="s">
        <v>387</v>
      </c>
      <c r="G1010">
        <v>11.1</v>
      </c>
      <c r="H1010">
        <v>2002</v>
      </c>
    </row>
    <row r="1011" spans="1:8">
      <c r="A1011" t="str">
        <f>VLOOKUP(B1011,'SAM Sectors'!$A$2:$C$440,3,FALSE)</f>
        <v>CHEMSBASIC</v>
      </c>
      <c r="B1011">
        <v>325110</v>
      </c>
      <c r="C1011" t="s">
        <v>322</v>
      </c>
      <c r="D1011" t="str">
        <f>VLOOKUP(E1011,'SAM Sectors'!$A$2:$C$440,3,FALSE)</f>
        <v>WHOLEDUR</v>
      </c>
      <c r="E1011">
        <v>420000</v>
      </c>
      <c r="F1011" t="s">
        <v>867</v>
      </c>
      <c r="G1011">
        <v>0</v>
      </c>
      <c r="H1011">
        <v>2002</v>
      </c>
    </row>
    <row r="1012" spans="1:8">
      <c r="A1012" t="str">
        <f>VLOOKUP(B1012,'SAM Sectors'!$A$2:$C$440,3,FALSE)</f>
        <v>CHEMSBASIC</v>
      </c>
      <c r="B1012">
        <v>325110</v>
      </c>
      <c r="C1012" t="s">
        <v>322</v>
      </c>
      <c r="D1012" t="str">
        <f>VLOOKUP(E1012,'SAM Sectors'!$A$2:$C$440,3,FALSE)</f>
        <v>PROCOMPDES</v>
      </c>
      <c r="E1012">
        <v>541511</v>
      </c>
      <c r="F1012" t="s">
        <v>960</v>
      </c>
      <c r="G1012">
        <v>0</v>
      </c>
      <c r="H1012">
        <v>2002</v>
      </c>
    </row>
    <row r="1013" spans="1:8">
      <c r="A1013" t="str">
        <f>VLOOKUP(B1013,'SAM Sectors'!$A$2:$C$440,3,FALSE)</f>
        <v>INDGAS</v>
      </c>
      <c r="B1013">
        <v>325120</v>
      </c>
      <c r="C1013" t="s">
        <v>325</v>
      </c>
      <c r="D1013" t="str">
        <f>VLOOKUP(E1013,'SAM Sectors'!$A$2:$C$440,3,FALSE)</f>
        <v>CONNONRES</v>
      </c>
      <c r="E1013">
        <v>230102</v>
      </c>
      <c r="F1013" t="s">
        <v>64</v>
      </c>
      <c r="G1013">
        <v>0</v>
      </c>
      <c r="H1013">
        <v>2002</v>
      </c>
    </row>
    <row r="1014" spans="1:8">
      <c r="A1014" t="str">
        <f>VLOOKUP(B1014,'SAM Sectors'!$A$2:$C$440,3,FALSE)</f>
        <v>INDGAS</v>
      </c>
      <c r="B1014">
        <v>325120</v>
      </c>
      <c r="C1014" t="s">
        <v>325</v>
      </c>
      <c r="D1014" t="str">
        <f>VLOOKUP(E1014,'SAM Sectors'!$A$2:$C$440,3,FALSE)</f>
        <v>INDGAS</v>
      </c>
      <c r="E1014">
        <v>325120</v>
      </c>
      <c r="F1014" t="s">
        <v>325</v>
      </c>
      <c r="G1014">
        <v>5329.2</v>
      </c>
      <c r="H1014">
        <v>2002</v>
      </c>
    </row>
    <row r="1015" spans="1:8">
      <c r="A1015" t="str">
        <f>VLOOKUP(B1015,'SAM Sectors'!$A$2:$C$440,3,FALSE)</f>
        <v>INDGAS</v>
      </c>
      <c r="B1015">
        <v>325120</v>
      </c>
      <c r="C1015" t="s">
        <v>325</v>
      </c>
      <c r="D1015" t="str">
        <f>VLOOKUP(E1015,'SAM Sectors'!$A$2:$C$440,3,FALSE)</f>
        <v>CHEMSBASIC</v>
      </c>
      <c r="E1015">
        <v>325188</v>
      </c>
      <c r="F1015" t="s">
        <v>334</v>
      </c>
      <c r="G1015">
        <v>75.7</v>
      </c>
      <c r="H1015">
        <v>2002</v>
      </c>
    </row>
    <row r="1016" spans="1:8">
      <c r="A1016" t="str">
        <f>VLOOKUP(B1016,'SAM Sectors'!$A$2:$C$440,3,FALSE)</f>
        <v>INDGAS</v>
      </c>
      <c r="B1016">
        <v>325120</v>
      </c>
      <c r="C1016" t="s">
        <v>325</v>
      </c>
      <c r="D1016" t="str">
        <f>VLOOKUP(E1016,'SAM Sectors'!$A$2:$C$440,3,FALSE)</f>
        <v>CHEMSBASIC</v>
      </c>
      <c r="E1016">
        <v>325190</v>
      </c>
      <c r="F1016" t="s">
        <v>335</v>
      </c>
      <c r="G1016">
        <v>387.8</v>
      </c>
      <c r="H1016">
        <v>2002</v>
      </c>
    </row>
    <row r="1017" spans="1:8">
      <c r="A1017" t="str">
        <f>VLOOKUP(B1017,'SAM Sectors'!$A$2:$C$440,3,FALSE)</f>
        <v>INDGAS</v>
      </c>
      <c r="B1017">
        <v>325120</v>
      </c>
      <c r="C1017" t="s">
        <v>325</v>
      </c>
      <c r="D1017" t="str">
        <f>VLOOKUP(E1017,'SAM Sectors'!$A$2:$C$440,3,FALSE)</f>
        <v>CHEMSSOAPS</v>
      </c>
      <c r="E1017">
        <v>325610</v>
      </c>
      <c r="F1017" t="s">
        <v>367</v>
      </c>
      <c r="G1017">
        <v>64.099999999999994</v>
      </c>
      <c r="H1017">
        <v>2002</v>
      </c>
    </row>
    <row r="1018" spans="1:8">
      <c r="A1018" t="str">
        <f>VLOOKUP(B1018,'SAM Sectors'!$A$2:$C$440,3,FALSE)</f>
        <v>INDGAS</v>
      </c>
      <c r="B1018">
        <v>325120</v>
      </c>
      <c r="C1018" t="s">
        <v>325</v>
      </c>
      <c r="D1018" t="str">
        <f>VLOOKUP(E1018,'SAM Sectors'!$A$2:$C$440,3,FALSE)</f>
        <v>WHOLEDUR</v>
      </c>
      <c r="E1018">
        <v>420000</v>
      </c>
      <c r="F1018" t="s">
        <v>867</v>
      </c>
      <c r="G1018">
        <v>0</v>
      </c>
      <c r="H1018">
        <v>2002</v>
      </c>
    </row>
    <row r="1019" spans="1:8">
      <c r="A1019" t="str">
        <f>VLOOKUP(B1019,'SAM Sectors'!$A$2:$C$440,3,FALSE)</f>
        <v>INDGAS</v>
      </c>
      <c r="B1019">
        <v>325120</v>
      </c>
      <c r="C1019" t="s">
        <v>325</v>
      </c>
      <c r="D1019" t="str">
        <f>VLOOKUP(E1019,'SAM Sectors'!$A$2:$C$440,3,FALSE)</f>
        <v>PROCOMPDES</v>
      </c>
      <c r="E1019">
        <v>541511</v>
      </c>
      <c r="F1019" t="s">
        <v>960</v>
      </c>
      <c r="G1019">
        <v>0</v>
      </c>
      <c r="H1019">
        <v>2002</v>
      </c>
    </row>
    <row r="1020" spans="1:8">
      <c r="A1020" t="str">
        <f>VLOOKUP(B1020,'SAM Sectors'!$A$2:$C$440,3,FALSE)</f>
        <v>CHEMSBASIC</v>
      </c>
      <c r="B1020">
        <v>325130</v>
      </c>
      <c r="C1020" t="s">
        <v>328</v>
      </c>
      <c r="D1020" t="str">
        <f>VLOOKUP(E1020,'SAM Sectors'!$A$2:$C$440,3,FALSE)</f>
        <v>PULPMILL</v>
      </c>
      <c r="E1020">
        <v>322120</v>
      </c>
      <c r="F1020" t="s">
        <v>278</v>
      </c>
      <c r="G1020">
        <v>47.3</v>
      </c>
      <c r="H1020">
        <v>2002</v>
      </c>
    </row>
    <row r="1021" spans="1:8">
      <c r="A1021" t="str">
        <f>VLOOKUP(B1021,'SAM Sectors'!$A$2:$C$440,3,FALSE)</f>
        <v>CHEMSBASIC</v>
      </c>
      <c r="B1021">
        <v>325130</v>
      </c>
      <c r="C1021" t="s">
        <v>328</v>
      </c>
      <c r="D1021" t="str">
        <f>VLOOKUP(E1021,'SAM Sectors'!$A$2:$C$440,3,FALSE)</f>
        <v>CHEMSBASIC</v>
      </c>
      <c r="E1021">
        <v>325130</v>
      </c>
      <c r="F1021" t="s">
        <v>328</v>
      </c>
      <c r="G1021">
        <v>5505.4</v>
      </c>
      <c r="H1021">
        <v>2002</v>
      </c>
    </row>
    <row r="1022" spans="1:8">
      <c r="A1022" t="str">
        <f>VLOOKUP(B1022,'SAM Sectors'!$A$2:$C$440,3,FALSE)</f>
        <v>CHEMSBASIC</v>
      </c>
      <c r="B1022">
        <v>325130</v>
      </c>
      <c r="C1022" t="s">
        <v>328</v>
      </c>
      <c r="D1022" t="str">
        <f>VLOOKUP(E1022,'SAM Sectors'!$A$2:$C$440,3,FALSE)</f>
        <v>CHEMSBASIC</v>
      </c>
      <c r="E1022">
        <v>325182</v>
      </c>
      <c r="F1022" t="s">
        <v>333</v>
      </c>
      <c r="G1022">
        <v>23.6</v>
      </c>
      <c r="H1022">
        <v>2002</v>
      </c>
    </row>
    <row r="1023" spans="1:8">
      <c r="A1023" t="str">
        <f>VLOOKUP(B1023,'SAM Sectors'!$A$2:$C$440,3,FALSE)</f>
        <v>CHEMSBASIC</v>
      </c>
      <c r="B1023">
        <v>325130</v>
      </c>
      <c r="C1023" t="s">
        <v>328</v>
      </c>
      <c r="D1023" t="str">
        <f>VLOOKUP(E1023,'SAM Sectors'!$A$2:$C$440,3,FALSE)</f>
        <v>CHEMSBASIC</v>
      </c>
      <c r="E1023">
        <v>325188</v>
      </c>
      <c r="F1023" t="s">
        <v>334</v>
      </c>
      <c r="G1023">
        <v>182</v>
      </c>
      <c r="H1023">
        <v>2002</v>
      </c>
    </row>
    <row r="1024" spans="1:8">
      <c r="A1024" t="str">
        <f>VLOOKUP(B1024,'SAM Sectors'!$A$2:$C$440,3,FALSE)</f>
        <v>CHEMSBASIC</v>
      </c>
      <c r="B1024">
        <v>325130</v>
      </c>
      <c r="C1024" t="s">
        <v>328</v>
      </c>
      <c r="D1024" t="str">
        <f>VLOOKUP(E1024,'SAM Sectors'!$A$2:$C$440,3,FALSE)</f>
        <v>CHEMSBASIC</v>
      </c>
      <c r="E1024">
        <v>325190</v>
      </c>
      <c r="F1024" t="s">
        <v>335</v>
      </c>
      <c r="G1024">
        <v>107.7</v>
      </c>
      <c r="H1024">
        <v>2002</v>
      </c>
    </row>
    <row r="1025" spans="1:8">
      <c r="A1025" t="str">
        <f>VLOOKUP(B1025,'SAM Sectors'!$A$2:$C$440,3,FALSE)</f>
        <v>CHEMSBASIC</v>
      </c>
      <c r="B1025">
        <v>325130</v>
      </c>
      <c r="C1025" t="s">
        <v>328</v>
      </c>
      <c r="D1025" t="str">
        <f>VLOOKUP(E1025,'SAM Sectors'!$A$2:$C$440,3,FALSE)</f>
        <v>CHEMSBASIC</v>
      </c>
      <c r="E1025">
        <v>325211</v>
      </c>
      <c r="F1025" t="s">
        <v>337</v>
      </c>
      <c r="G1025">
        <v>26.8</v>
      </c>
      <c r="H1025">
        <v>2002</v>
      </c>
    </row>
    <row r="1026" spans="1:8">
      <c r="A1026" t="str">
        <f>VLOOKUP(B1026,'SAM Sectors'!$A$2:$C$440,3,FALSE)</f>
        <v>CHEMSBASIC</v>
      </c>
      <c r="B1026">
        <v>325130</v>
      </c>
      <c r="C1026" t="s">
        <v>328</v>
      </c>
      <c r="D1026" t="str">
        <f>VLOOKUP(E1026,'SAM Sectors'!$A$2:$C$440,3,FALSE)</f>
        <v>CHEMSBASIC</v>
      </c>
      <c r="E1026">
        <v>325220</v>
      </c>
      <c r="F1026" t="s">
        <v>341</v>
      </c>
      <c r="G1026">
        <v>68.7</v>
      </c>
      <c r="H1026">
        <v>2002</v>
      </c>
    </row>
    <row r="1027" spans="1:8">
      <c r="A1027" t="str">
        <f>VLOOKUP(B1027,'SAM Sectors'!$A$2:$C$440,3,FALSE)</f>
        <v>CHEMSBASIC</v>
      </c>
      <c r="B1027">
        <v>325130</v>
      </c>
      <c r="C1027" t="s">
        <v>328</v>
      </c>
      <c r="D1027" t="str">
        <f>VLOOKUP(E1027,'SAM Sectors'!$A$2:$C$440,3,FALSE)</f>
        <v>CHEMSOTHER</v>
      </c>
      <c r="E1027">
        <v>325520</v>
      </c>
      <c r="F1027" t="s">
        <v>365</v>
      </c>
      <c r="G1027">
        <v>45.4</v>
      </c>
      <c r="H1027">
        <v>2002</v>
      </c>
    </row>
    <row r="1028" spans="1:8">
      <c r="A1028" t="str">
        <f>VLOOKUP(B1028,'SAM Sectors'!$A$2:$C$440,3,FALSE)</f>
        <v>CHEMSBASIC</v>
      </c>
      <c r="B1028">
        <v>325130</v>
      </c>
      <c r="C1028" t="s">
        <v>328</v>
      </c>
      <c r="D1028" t="str">
        <f>VLOOKUP(E1028,'SAM Sectors'!$A$2:$C$440,3,FALSE)</f>
        <v>CHEMSSOAPS</v>
      </c>
      <c r="E1028">
        <v>325610</v>
      </c>
      <c r="F1028" t="s">
        <v>367</v>
      </c>
      <c r="G1028">
        <v>32.299999999999997</v>
      </c>
      <c r="H1028">
        <v>2002</v>
      </c>
    </row>
    <row r="1029" spans="1:8">
      <c r="A1029" t="str">
        <f>VLOOKUP(B1029,'SAM Sectors'!$A$2:$C$440,3,FALSE)</f>
        <v>CHEMSBASIC</v>
      </c>
      <c r="B1029">
        <v>325130</v>
      </c>
      <c r="C1029" t="s">
        <v>328</v>
      </c>
      <c r="D1029" t="str">
        <f>VLOOKUP(E1029,'SAM Sectors'!$A$2:$C$440,3,FALSE)</f>
        <v>CHEMSOTHER</v>
      </c>
      <c r="E1029">
        <v>325910</v>
      </c>
      <c r="F1029" t="s">
        <v>377</v>
      </c>
      <c r="G1029">
        <v>28</v>
      </c>
      <c r="H1029">
        <v>2002</v>
      </c>
    </row>
    <row r="1030" spans="1:8">
      <c r="A1030" t="str">
        <f>VLOOKUP(B1030,'SAM Sectors'!$A$2:$C$440,3,FALSE)</f>
        <v>CHEMSBASIC</v>
      </c>
      <c r="B1030">
        <v>325130</v>
      </c>
      <c r="C1030" t="s">
        <v>328</v>
      </c>
      <c r="D1030" t="str">
        <f>VLOOKUP(E1030,'SAM Sectors'!$A$2:$C$440,3,FALSE)</f>
        <v>CHEMSOTHER</v>
      </c>
      <c r="E1030" t="s">
        <v>1109</v>
      </c>
      <c r="F1030" t="s">
        <v>1110</v>
      </c>
      <c r="G1030">
        <v>68.5</v>
      </c>
      <c r="H1030">
        <v>2002</v>
      </c>
    </row>
    <row r="1031" spans="1:8">
      <c r="A1031" t="str">
        <f>VLOOKUP(B1031,'SAM Sectors'!$A$2:$C$440,3,FALSE)</f>
        <v>CHEMSBASIC</v>
      </c>
      <c r="B1031">
        <v>325130</v>
      </c>
      <c r="C1031" t="s">
        <v>328</v>
      </c>
      <c r="D1031" t="str">
        <f>VLOOKUP(E1031,'SAM Sectors'!$A$2:$C$440,3,FALSE)</f>
        <v>SCAGOTHER</v>
      </c>
      <c r="E1031" t="s">
        <v>1127</v>
      </c>
      <c r="F1031" t="s">
        <v>1128</v>
      </c>
      <c r="G1031">
        <v>48.8</v>
      </c>
      <c r="H1031">
        <v>2002</v>
      </c>
    </row>
    <row r="1032" spans="1:8">
      <c r="A1032" t="str">
        <f>VLOOKUP(B1032,'SAM Sectors'!$A$2:$C$440,3,FALSE)</f>
        <v>CHEMSBASIC</v>
      </c>
      <c r="B1032">
        <v>325130</v>
      </c>
      <c r="C1032" t="s">
        <v>328</v>
      </c>
      <c r="D1032" t="str">
        <f>VLOOKUP(E1032,'SAM Sectors'!$A$2:$C$440,3,FALSE)</f>
        <v>ELECTRIC</v>
      </c>
      <c r="E1032">
        <v>335120</v>
      </c>
      <c r="F1032" t="s">
        <v>724</v>
      </c>
      <c r="G1032">
        <v>38.799999999999997</v>
      </c>
      <c r="H1032">
        <v>2002</v>
      </c>
    </row>
    <row r="1033" spans="1:8">
      <c r="A1033" t="str">
        <f>VLOOKUP(B1033,'SAM Sectors'!$A$2:$C$440,3,FALSE)</f>
        <v>CHEMSBASIC</v>
      </c>
      <c r="B1033">
        <v>325130</v>
      </c>
      <c r="C1033" t="s">
        <v>328</v>
      </c>
      <c r="D1033" t="str">
        <f>VLOOKUP(E1033,'SAM Sectors'!$A$2:$C$440,3,FALSE)</f>
        <v>WHOLEDUR</v>
      </c>
      <c r="E1033">
        <v>420000</v>
      </c>
      <c r="F1033" t="s">
        <v>867</v>
      </c>
      <c r="G1033">
        <v>0</v>
      </c>
      <c r="H1033">
        <v>2002</v>
      </c>
    </row>
    <row r="1034" spans="1:8">
      <c r="A1034" t="str">
        <f>VLOOKUP(B1034,'SAM Sectors'!$A$2:$C$440,3,FALSE)</f>
        <v>CHEMSBASIC</v>
      </c>
      <c r="B1034">
        <v>325130</v>
      </c>
      <c r="C1034" t="s">
        <v>328</v>
      </c>
      <c r="D1034" t="str">
        <f>VLOOKUP(E1034,'SAM Sectors'!$A$2:$C$440,3,FALSE)</f>
        <v>PROCOMPDES</v>
      </c>
      <c r="E1034">
        <v>541511</v>
      </c>
      <c r="F1034" t="s">
        <v>960</v>
      </c>
      <c r="G1034">
        <v>0</v>
      </c>
      <c r="H1034">
        <v>2002</v>
      </c>
    </row>
    <row r="1035" spans="1:8">
      <c r="A1035" t="str">
        <f>VLOOKUP(B1035,'SAM Sectors'!$A$2:$C$440,3,FALSE)</f>
        <v>CHEMSBASIC</v>
      </c>
      <c r="B1035">
        <v>325181</v>
      </c>
      <c r="C1035" t="s">
        <v>330</v>
      </c>
      <c r="D1035" t="str">
        <f>VLOOKUP(E1035,'SAM Sectors'!$A$2:$C$440,3,FALSE)</f>
        <v>CONNONRES</v>
      </c>
      <c r="E1035">
        <v>230102</v>
      </c>
      <c r="F1035" t="s">
        <v>64</v>
      </c>
      <c r="G1035">
        <v>0</v>
      </c>
      <c r="H1035">
        <v>2002</v>
      </c>
    </row>
    <row r="1036" spans="1:8">
      <c r="A1036" t="str">
        <f>VLOOKUP(B1036,'SAM Sectors'!$A$2:$C$440,3,FALSE)</f>
        <v>CHEMSBASIC</v>
      </c>
      <c r="B1036">
        <v>325181</v>
      </c>
      <c r="C1036" t="s">
        <v>330</v>
      </c>
      <c r="D1036" t="str">
        <f>VLOOKUP(E1036,'SAM Sectors'!$A$2:$C$440,3,FALSE)</f>
        <v>INDGAS</v>
      </c>
      <c r="E1036">
        <v>325120</v>
      </c>
      <c r="F1036" t="s">
        <v>325</v>
      </c>
      <c r="G1036">
        <v>29.1</v>
      </c>
      <c r="H1036">
        <v>2002</v>
      </c>
    </row>
    <row r="1037" spans="1:8">
      <c r="A1037" t="str">
        <f>VLOOKUP(B1037,'SAM Sectors'!$A$2:$C$440,3,FALSE)</f>
        <v>CHEMSBASIC</v>
      </c>
      <c r="B1037">
        <v>325181</v>
      </c>
      <c r="C1037" t="s">
        <v>330</v>
      </c>
      <c r="D1037" t="str">
        <f>VLOOKUP(E1037,'SAM Sectors'!$A$2:$C$440,3,FALSE)</f>
        <v>CHEMSBASIC</v>
      </c>
      <c r="E1037">
        <v>325130</v>
      </c>
      <c r="F1037" t="s">
        <v>328</v>
      </c>
      <c r="G1037">
        <v>58.9</v>
      </c>
      <c r="H1037">
        <v>2002</v>
      </c>
    </row>
    <row r="1038" spans="1:8">
      <c r="A1038" t="str">
        <f>VLOOKUP(B1038,'SAM Sectors'!$A$2:$C$440,3,FALSE)</f>
        <v>CHEMSBASIC</v>
      </c>
      <c r="B1038">
        <v>325181</v>
      </c>
      <c r="C1038" t="s">
        <v>330</v>
      </c>
      <c r="D1038" t="str">
        <f>VLOOKUP(E1038,'SAM Sectors'!$A$2:$C$440,3,FALSE)</f>
        <v>CHEMSBASIC</v>
      </c>
      <c r="E1038">
        <v>325181</v>
      </c>
      <c r="F1038" t="s">
        <v>330</v>
      </c>
      <c r="G1038">
        <v>1898.9</v>
      </c>
      <c r="H1038">
        <v>2002</v>
      </c>
    </row>
    <row r="1039" spans="1:8">
      <c r="A1039" t="str">
        <f>VLOOKUP(B1039,'SAM Sectors'!$A$2:$C$440,3,FALSE)</f>
        <v>CHEMSBASIC</v>
      </c>
      <c r="B1039">
        <v>325181</v>
      </c>
      <c r="C1039" t="s">
        <v>330</v>
      </c>
      <c r="D1039" t="str">
        <f>VLOOKUP(E1039,'SAM Sectors'!$A$2:$C$440,3,FALSE)</f>
        <v>CHEMSBASIC</v>
      </c>
      <c r="E1039">
        <v>325188</v>
      </c>
      <c r="F1039" t="s">
        <v>334</v>
      </c>
      <c r="G1039">
        <v>176.7</v>
      </c>
      <c r="H1039">
        <v>2002</v>
      </c>
    </row>
    <row r="1040" spans="1:8">
      <c r="A1040" t="str">
        <f>VLOOKUP(B1040,'SAM Sectors'!$A$2:$C$440,3,FALSE)</f>
        <v>CHEMSBASIC</v>
      </c>
      <c r="B1040">
        <v>325181</v>
      </c>
      <c r="C1040" t="s">
        <v>330</v>
      </c>
      <c r="D1040" t="str">
        <f>VLOOKUP(E1040,'SAM Sectors'!$A$2:$C$440,3,FALSE)</f>
        <v>CHEMSBASIC</v>
      </c>
      <c r="E1040">
        <v>325190</v>
      </c>
      <c r="F1040" t="s">
        <v>335</v>
      </c>
      <c r="G1040">
        <v>459.1</v>
      </c>
      <c r="H1040">
        <v>2002</v>
      </c>
    </row>
    <row r="1041" spans="1:8">
      <c r="A1041" t="str">
        <f>VLOOKUP(B1041,'SAM Sectors'!$A$2:$C$440,3,FALSE)</f>
        <v>CHEMSBASIC</v>
      </c>
      <c r="B1041">
        <v>325181</v>
      </c>
      <c r="C1041" t="s">
        <v>330</v>
      </c>
      <c r="D1041" t="str">
        <f>VLOOKUP(E1041,'SAM Sectors'!$A$2:$C$440,3,FALSE)</f>
        <v>CHEMSBASIC</v>
      </c>
      <c r="E1041">
        <v>325211</v>
      </c>
      <c r="F1041" t="s">
        <v>337</v>
      </c>
      <c r="G1041">
        <v>32.200000000000003</v>
      </c>
      <c r="H1041">
        <v>2002</v>
      </c>
    </row>
    <row r="1042" spans="1:8">
      <c r="A1042" t="str">
        <f>VLOOKUP(B1042,'SAM Sectors'!$A$2:$C$440,3,FALSE)</f>
        <v>CHEMSBASIC</v>
      </c>
      <c r="B1042">
        <v>325181</v>
      </c>
      <c r="C1042" t="s">
        <v>330</v>
      </c>
      <c r="D1042" t="str">
        <f>VLOOKUP(E1042,'SAM Sectors'!$A$2:$C$440,3,FALSE)</f>
        <v>CHEMSSOAPS</v>
      </c>
      <c r="E1042">
        <v>325610</v>
      </c>
      <c r="F1042" t="s">
        <v>367</v>
      </c>
      <c r="G1042">
        <v>53.4</v>
      </c>
      <c r="H1042">
        <v>2002</v>
      </c>
    </row>
    <row r="1043" spans="1:8">
      <c r="A1043" t="str">
        <f>VLOOKUP(B1043,'SAM Sectors'!$A$2:$C$440,3,FALSE)</f>
        <v>CHEMSBASIC</v>
      </c>
      <c r="B1043">
        <v>325181</v>
      </c>
      <c r="C1043" t="s">
        <v>330</v>
      </c>
      <c r="D1043" t="str">
        <f>VLOOKUP(E1043,'SAM Sectors'!$A$2:$C$440,3,FALSE)</f>
        <v>CHEMSOTHER</v>
      </c>
      <c r="E1043" t="s">
        <v>1109</v>
      </c>
      <c r="F1043" t="s">
        <v>1110</v>
      </c>
      <c r="G1043">
        <v>43.6</v>
      </c>
      <c r="H1043">
        <v>2002</v>
      </c>
    </row>
    <row r="1044" spans="1:8">
      <c r="A1044" t="str">
        <f>VLOOKUP(B1044,'SAM Sectors'!$A$2:$C$440,3,FALSE)</f>
        <v>CHEMSBASIC</v>
      </c>
      <c r="B1044">
        <v>325181</v>
      </c>
      <c r="C1044" t="s">
        <v>330</v>
      </c>
      <c r="D1044" t="str">
        <f>VLOOKUP(E1044,'SAM Sectors'!$A$2:$C$440,3,FALSE)</f>
        <v>WHOLEDUR</v>
      </c>
      <c r="E1044">
        <v>420000</v>
      </c>
      <c r="F1044" t="s">
        <v>867</v>
      </c>
      <c r="G1044">
        <v>0</v>
      </c>
      <c r="H1044">
        <v>2002</v>
      </c>
    </row>
    <row r="1045" spans="1:8">
      <c r="A1045" t="str">
        <f>VLOOKUP(B1045,'SAM Sectors'!$A$2:$C$440,3,FALSE)</f>
        <v>CHEMSBASIC</v>
      </c>
      <c r="B1045">
        <v>325181</v>
      </c>
      <c r="C1045" t="s">
        <v>330</v>
      </c>
      <c r="D1045" t="str">
        <f>VLOOKUP(E1045,'SAM Sectors'!$A$2:$C$440,3,FALSE)</f>
        <v>PROCOMPDES</v>
      </c>
      <c r="E1045">
        <v>541511</v>
      </c>
      <c r="F1045" t="s">
        <v>960</v>
      </c>
      <c r="G1045">
        <v>0</v>
      </c>
      <c r="H1045">
        <v>2002</v>
      </c>
    </row>
    <row r="1046" spans="1:8">
      <c r="A1046" t="str">
        <f>VLOOKUP(B1046,'SAM Sectors'!$A$2:$C$440,3,FALSE)</f>
        <v>CHEMSBASIC</v>
      </c>
      <c r="B1046">
        <v>325182</v>
      </c>
      <c r="C1046" t="s">
        <v>333</v>
      </c>
      <c r="D1046" t="str">
        <f>VLOOKUP(E1046,'SAM Sectors'!$A$2:$C$440,3,FALSE)</f>
        <v>CHEMSBASIC</v>
      </c>
      <c r="E1046">
        <v>325182</v>
      </c>
      <c r="F1046" t="s">
        <v>333</v>
      </c>
      <c r="G1046">
        <v>1032</v>
      </c>
      <c r="H1046">
        <v>2002</v>
      </c>
    </row>
    <row r="1047" spans="1:8">
      <c r="A1047" t="str">
        <f>VLOOKUP(B1047,'SAM Sectors'!$A$2:$C$440,3,FALSE)</f>
        <v>CHEMSBASIC</v>
      </c>
      <c r="B1047">
        <v>325182</v>
      </c>
      <c r="C1047" t="s">
        <v>333</v>
      </c>
      <c r="D1047" t="str">
        <f>VLOOKUP(E1047,'SAM Sectors'!$A$2:$C$440,3,FALSE)</f>
        <v>PROCOMPDES</v>
      </c>
      <c r="E1047">
        <v>541511</v>
      </c>
      <c r="F1047" t="s">
        <v>960</v>
      </c>
      <c r="G1047">
        <v>0</v>
      </c>
      <c r="H1047">
        <v>2002</v>
      </c>
    </row>
    <row r="1048" spans="1:8">
      <c r="A1048" t="str">
        <f>VLOOKUP(B1048,'SAM Sectors'!$A$2:$C$440,3,FALSE)</f>
        <v>CHEMSBASIC</v>
      </c>
      <c r="B1048">
        <v>325188</v>
      </c>
      <c r="C1048" t="s">
        <v>334</v>
      </c>
      <c r="D1048" t="str">
        <f>VLOOKUP(E1048,'SAM Sectors'!$A$2:$C$440,3,FALSE)</f>
        <v>OTHERPRIME</v>
      </c>
      <c r="E1048">
        <v>212310</v>
      </c>
      <c r="F1048" t="s">
        <v>38</v>
      </c>
      <c r="G1048">
        <v>25.1</v>
      </c>
      <c r="H1048">
        <v>2002</v>
      </c>
    </row>
    <row r="1049" spans="1:8">
      <c r="A1049" t="str">
        <f>VLOOKUP(B1049,'SAM Sectors'!$A$2:$C$440,3,FALSE)</f>
        <v>CHEMSBASIC</v>
      </c>
      <c r="B1049">
        <v>325188</v>
      </c>
      <c r="C1049" t="s">
        <v>334</v>
      </c>
      <c r="D1049" t="str">
        <f>VLOOKUP(E1049,'SAM Sectors'!$A$2:$C$440,3,FALSE)</f>
        <v>INDGAS</v>
      </c>
      <c r="E1049">
        <v>325120</v>
      </c>
      <c r="F1049" t="s">
        <v>325</v>
      </c>
      <c r="G1049">
        <v>14.5</v>
      </c>
      <c r="H1049">
        <v>2002</v>
      </c>
    </row>
    <row r="1050" spans="1:8">
      <c r="A1050" t="str">
        <f>VLOOKUP(B1050,'SAM Sectors'!$A$2:$C$440,3,FALSE)</f>
        <v>CHEMSBASIC</v>
      </c>
      <c r="B1050">
        <v>325188</v>
      </c>
      <c r="C1050" t="s">
        <v>334</v>
      </c>
      <c r="D1050" t="str">
        <f>VLOOKUP(E1050,'SAM Sectors'!$A$2:$C$440,3,FALSE)</f>
        <v>CHEMSBASIC</v>
      </c>
      <c r="E1050">
        <v>325130</v>
      </c>
      <c r="F1050" t="s">
        <v>328</v>
      </c>
      <c r="G1050">
        <v>34.4</v>
      </c>
      <c r="H1050">
        <v>2002</v>
      </c>
    </row>
    <row r="1051" spans="1:8">
      <c r="A1051" t="str">
        <f>VLOOKUP(B1051,'SAM Sectors'!$A$2:$C$440,3,FALSE)</f>
        <v>CHEMSBASIC</v>
      </c>
      <c r="B1051">
        <v>325188</v>
      </c>
      <c r="C1051" t="s">
        <v>334</v>
      </c>
      <c r="D1051" t="str">
        <f>VLOOKUP(E1051,'SAM Sectors'!$A$2:$C$440,3,FALSE)</f>
        <v>CHEMSBASIC</v>
      </c>
      <c r="E1051">
        <v>325181</v>
      </c>
      <c r="F1051" t="s">
        <v>330</v>
      </c>
      <c r="G1051">
        <v>86.3</v>
      </c>
      <c r="H1051">
        <v>2002</v>
      </c>
    </row>
    <row r="1052" spans="1:8">
      <c r="A1052" t="str">
        <f>VLOOKUP(B1052,'SAM Sectors'!$A$2:$C$440,3,FALSE)</f>
        <v>CHEMSBASIC</v>
      </c>
      <c r="B1052">
        <v>325188</v>
      </c>
      <c r="C1052" t="s">
        <v>334</v>
      </c>
      <c r="D1052" t="str">
        <f>VLOOKUP(E1052,'SAM Sectors'!$A$2:$C$440,3,FALSE)</f>
        <v>CHEMSBASIC</v>
      </c>
      <c r="E1052">
        <v>325188</v>
      </c>
      <c r="F1052" t="s">
        <v>334</v>
      </c>
      <c r="G1052">
        <v>14683.4</v>
      </c>
      <c r="H1052">
        <v>2002</v>
      </c>
    </row>
    <row r="1053" spans="1:8">
      <c r="A1053" t="str">
        <f>VLOOKUP(B1053,'SAM Sectors'!$A$2:$C$440,3,FALSE)</f>
        <v>CHEMSBASIC</v>
      </c>
      <c r="B1053">
        <v>325188</v>
      </c>
      <c r="C1053" t="s">
        <v>334</v>
      </c>
      <c r="D1053" t="str">
        <f>VLOOKUP(E1053,'SAM Sectors'!$A$2:$C$440,3,FALSE)</f>
        <v>CHEMSBASIC</v>
      </c>
      <c r="E1053">
        <v>325190</v>
      </c>
      <c r="F1053" t="s">
        <v>335</v>
      </c>
      <c r="G1053">
        <v>258.3</v>
      </c>
      <c r="H1053">
        <v>2002</v>
      </c>
    </row>
    <row r="1054" spans="1:8">
      <c r="A1054" t="str">
        <f>VLOOKUP(B1054,'SAM Sectors'!$A$2:$C$440,3,FALSE)</f>
        <v>CHEMSBASIC</v>
      </c>
      <c r="B1054">
        <v>325188</v>
      </c>
      <c r="C1054" t="s">
        <v>334</v>
      </c>
      <c r="D1054" t="str">
        <f>VLOOKUP(E1054,'SAM Sectors'!$A$2:$C$440,3,FALSE)</f>
        <v>CHEMSBASIC</v>
      </c>
      <c r="E1054">
        <v>325211</v>
      </c>
      <c r="F1054" t="s">
        <v>337</v>
      </c>
      <c r="G1054">
        <v>6.1</v>
      </c>
      <c r="H1054">
        <v>2002</v>
      </c>
    </row>
    <row r="1055" spans="1:8">
      <c r="A1055" t="str">
        <f>VLOOKUP(B1055,'SAM Sectors'!$A$2:$C$440,3,FALSE)</f>
        <v>CHEMSBASIC</v>
      </c>
      <c r="B1055">
        <v>325188</v>
      </c>
      <c r="C1055" t="s">
        <v>334</v>
      </c>
      <c r="D1055" t="str">
        <f>VLOOKUP(E1055,'SAM Sectors'!$A$2:$C$440,3,FALSE)</f>
        <v>CHEMSBASIC</v>
      </c>
      <c r="E1055">
        <v>325212</v>
      </c>
      <c r="F1055" t="s">
        <v>339</v>
      </c>
      <c r="G1055">
        <v>75.8</v>
      </c>
      <c r="H1055">
        <v>2002</v>
      </c>
    </row>
    <row r="1056" spans="1:8">
      <c r="A1056" t="str">
        <f>VLOOKUP(B1056,'SAM Sectors'!$A$2:$C$440,3,FALSE)</f>
        <v>CHEMSBASIC</v>
      </c>
      <c r="B1056">
        <v>325188</v>
      </c>
      <c r="C1056" t="s">
        <v>334</v>
      </c>
      <c r="D1056" t="str">
        <f>VLOOKUP(E1056,'SAM Sectors'!$A$2:$C$440,3,FALSE)</f>
        <v>CHEMSBASIC</v>
      </c>
      <c r="E1056">
        <v>325310</v>
      </c>
      <c r="F1056" t="s">
        <v>350</v>
      </c>
      <c r="G1056">
        <v>193.5</v>
      </c>
      <c r="H1056">
        <v>2002</v>
      </c>
    </row>
    <row r="1057" spans="1:8">
      <c r="A1057" t="str">
        <f>VLOOKUP(B1057,'SAM Sectors'!$A$2:$C$440,3,FALSE)</f>
        <v>CHEMSBASIC</v>
      </c>
      <c r="B1057">
        <v>325188</v>
      </c>
      <c r="C1057" t="s">
        <v>334</v>
      </c>
      <c r="D1057" t="str">
        <f>VLOOKUP(E1057,'SAM Sectors'!$A$2:$C$440,3,FALSE)</f>
        <v>CHEMSSOAPS</v>
      </c>
      <c r="E1057">
        <v>325610</v>
      </c>
      <c r="F1057" t="s">
        <v>367</v>
      </c>
      <c r="G1057">
        <v>62.3</v>
      </c>
      <c r="H1057">
        <v>2002</v>
      </c>
    </row>
    <row r="1058" spans="1:8">
      <c r="A1058" t="str">
        <f>VLOOKUP(B1058,'SAM Sectors'!$A$2:$C$440,3,FALSE)</f>
        <v>CHEMSBASIC</v>
      </c>
      <c r="B1058">
        <v>325188</v>
      </c>
      <c r="C1058" t="s">
        <v>334</v>
      </c>
      <c r="D1058" t="str">
        <f>VLOOKUP(E1058,'SAM Sectors'!$A$2:$C$440,3,FALSE)</f>
        <v>CHEMSOTHER</v>
      </c>
      <c r="E1058" t="s">
        <v>1109</v>
      </c>
      <c r="F1058" t="s">
        <v>1110</v>
      </c>
      <c r="G1058">
        <v>32</v>
      </c>
      <c r="H1058">
        <v>2002</v>
      </c>
    </row>
    <row r="1059" spans="1:8">
      <c r="A1059" t="str">
        <f>VLOOKUP(B1059,'SAM Sectors'!$A$2:$C$440,3,FALSE)</f>
        <v>CHEMSBASIC</v>
      </c>
      <c r="B1059">
        <v>325188</v>
      </c>
      <c r="C1059" t="s">
        <v>334</v>
      </c>
      <c r="D1059" t="str">
        <f>VLOOKUP(E1059,'SAM Sectors'!$A$2:$C$440,3,FALSE)</f>
        <v>SCAGOTHER</v>
      </c>
      <c r="E1059">
        <v>327991</v>
      </c>
      <c r="F1059" t="s">
        <v>449</v>
      </c>
      <c r="G1059">
        <v>32.4</v>
      </c>
      <c r="H1059">
        <v>2002</v>
      </c>
    </row>
    <row r="1060" spans="1:8">
      <c r="A1060" t="str">
        <f>VLOOKUP(B1060,'SAM Sectors'!$A$2:$C$440,3,FALSE)</f>
        <v>CHEMSBASIC</v>
      </c>
      <c r="B1060">
        <v>325188</v>
      </c>
      <c r="C1060" t="s">
        <v>334</v>
      </c>
      <c r="D1060" t="str">
        <f>VLOOKUP(E1060,'SAM Sectors'!$A$2:$C$440,3,FALSE)</f>
        <v>PRIMEMTL</v>
      </c>
      <c r="E1060" t="s">
        <v>1129</v>
      </c>
      <c r="F1060" t="s">
        <v>1130</v>
      </c>
      <c r="G1060">
        <v>44.7</v>
      </c>
      <c r="H1060">
        <v>2002</v>
      </c>
    </row>
    <row r="1061" spans="1:8">
      <c r="A1061" t="str">
        <f>VLOOKUP(B1061,'SAM Sectors'!$A$2:$C$440,3,FALSE)</f>
        <v>CHEMSBASIC</v>
      </c>
      <c r="B1061">
        <v>325188</v>
      </c>
      <c r="C1061" t="s">
        <v>334</v>
      </c>
      <c r="D1061" t="str">
        <f>VLOOKUP(E1061,'SAM Sectors'!$A$2:$C$440,3,FALSE)</f>
        <v>MACHINERY</v>
      </c>
      <c r="E1061" t="s">
        <v>1154</v>
      </c>
      <c r="F1061" t="s">
        <v>1155</v>
      </c>
      <c r="G1061">
        <v>74.5</v>
      </c>
      <c r="H1061">
        <v>2002</v>
      </c>
    </row>
    <row r="1062" spans="1:8">
      <c r="A1062" t="str">
        <f>VLOOKUP(B1062,'SAM Sectors'!$A$2:$C$440,3,FALSE)</f>
        <v>CHEMSBASIC</v>
      </c>
      <c r="B1062">
        <v>325188</v>
      </c>
      <c r="C1062" t="s">
        <v>334</v>
      </c>
      <c r="D1062" t="str">
        <f>VLOOKUP(E1062,'SAM Sectors'!$A$2:$C$440,3,FALSE)</f>
        <v>MACHINERY</v>
      </c>
      <c r="E1062" t="s">
        <v>1168</v>
      </c>
      <c r="F1062" t="s">
        <v>1169</v>
      </c>
      <c r="G1062">
        <v>57</v>
      </c>
      <c r="H1062">
        <v>2002</v>
      </c>
    </row>
    <row r="1063" spans="1:8">
      <c r="A1063" t="str">
        <f>VLOOKUP(B1063,'SAM Sectors'!$A$2:$C$440,3,FALSE)</f>
        <v>CHEMSBASIC</v>
      </c>
      <c r="B1063">
        <v>325188</v>
      </c>
      <c r="C1063" t="s">
        <v>334</v>
      </c>
      <c r="D1063" t="str">
        <f>VLOOKUP(E1063,'SAM Sectors'!$A$2:$C$440,3,FALSE)</f>
        <v>WHOLEDUR</v>
      </c>
      <c r="E1063">
        <v>420000</v>
      </c>
      <c r="F1063" t="s">
        <v>867</v>
      </c>
      <c r="G1063">
        <v>0</v>
      </c>
      <c r="H1063">
        <v>2002</v>
      </c>
    </row>
    <row r="1064" spans="1:8">
      <c r="A1064" t="str">
        <f>VLOOKUP(B1064,'SAM Sectors'!$A$2:$C$440,3,FALSE)</f>
        <v>CHEMSBASIC</v>
      </c>
      <c r="B1064">
        <v>325188</v>
      </c>
      <c r="C1064" t="s">
        <v>334</v>
      </c>
      <c r="D1064" t="str">
        <f>VLOOKUP(E1064,'SAM Sectors'!$A$2:$C$440,3,FALSE)</f>
        <v>PROCOMPDES</v>
      </c>
      <c r="E1064">
        <v>541511</v>
      </c>
      <c r="F1064" t="s">
        <v>960</v>
      </c>
      <c r="G1064">
        <v>0</v>
      </c>
      <c r="H1064">
        <v>2002</v>
      </c>
    </row>
    <row r="1065" spans="1:8">
      <c r="A1065" t="str">
        <f>VLOOKUP(B1065,'SAM Sectors'!$A$2:$C$440,3,FALSE)</f>
        <v>CHEMSBASIC</v>
      </c>
      <c r="B1065">
        <v>325190</v>
      </c>
      <c r="C1065" t="s">
        <v>335</v>
      </c>
      <c r="D1065" t="str">
        <f>VLOOKUP(E1065,'SAM Sectors'!$A$2:$C$440,3,FALSE)</f>
        <v>OILGAS</v>
      </c>
      <c r="E1065">
        <v>211000</v>
      </c>
      <c r="F1065" t="s">
        <v>29</v>
      </c>
      <c r="G1065">
        <v>6.4</v>
      </c>
      <c r="H1065">
        <v>2002</v>
      </c>
    </row>
    <row r="1066" spans="1:8">
      <c r="A1066" t="str">
        <f>VLOOKUP(B1066,'SAM Sectors'!$A$2:$C$440,3,FALSE)</f>
        <v>CHEMSBASIC</v>
      </c>
      <c r="B1066">
        <v>325190</v>
      </c>
      <c r="C1066" t="s">
        <v>335</v>
      </c>
      <c r="D1066" t="str">
        <f>VLOOKUP(E1066,'SAM Sectors'!$A$2:$C$440,3,FALSE)</f>
        <v>CONNONRES</v>
      </c>
      <c r="E1066">
        <v>230101</v>
      </c>
      <c r="F1066" t="s">
        <v>60</v>
      </c>
      <c r="G1066">
        <v>0</v>
      </c>
      <c r="H1066">
        <v>2002</v>
      </c>
    </row>
    <row r="1067" spans="1:8">
      <c r="A1067" t="str">
        <f>VLOOKUP(B1067,'SAM Sectors'!$A$2:$C$440,3,FALSE)</f>
        <v>CHEMSBASIC</v>
      </c>
      <c r="B1067">
        <v>325190</v>
      </c>
      <c r="C1067" t="s">
        <v>335</v>
      </c>
      <c r="D1067" t="str">
        <f>VLOOKUP(E1067,'SAM Sectors'!$A$2:$C$440,3,FALSE)</f>
        <v>CONNONRES</v>
      </c>
      <c r="E1067">
        <v>230102</v>
      </c>
      <c r="F1067" t="s">
        <v>64</v>
      </c>
      <c r="G1067">
        <v>0</v>
      </c>
      <c r="H1067">
        <v>2002</v>
      </c>
    </row>
    <row r="1068" spans="1:8">
      <c r="A1068" t="str">
        <f>VLOOKUP(B1068,'SAM Sectors'!$A$2:$C$440,3,FALSE)</f>
        <v>CHEMSBASIC</v>
      </c>
      <c r="B1068">
        <v>325190</v>
      </c>
      <c r="C1068" t="s">
        <v>335</v>
      </c>
      <c r="D1068" t="str">
        <f>VLOOKUP(E1068,'SAM Sectors'!$A$2:$C$440,3,FALSE)</f>
        <v>FOODOTHR</v>
      </c>
      <c r="E1068">
        <v>311119</v>
      </c>
      <c r="F1068" t="s">
        <v>101</v>
      </c>
      <c r="G1068">
        <v>185.8</v>
      </c>
      <c r="H1068">
        <v>2002</v>
      </c>
    </row>
    <row r="1069" spans="1:8">
      <c r="A1069" t="str">
        <f>VLOOKUP(B1069,'SAM Sectors'!$A$2:$C$440,3,FALSE)</f>
        <v>CHEMSBASIC</v>
      </c>
      <c r="B1069">
        <v>325190</v>
      </c>
      <c r="C1069" t="s">
        <v>335</v>
      </c>
      <c r="D1069" t="str">
        <f>VLOOKUP(E1069,'SAM Sectors'!$A$2:$C$440,3,FALSE)</f>
        <v>FOODOTHR</v>
      </c>
      <c r="E1069">
        <v>311221</v>
      </c>
      <c r="F1069" t="s">
        <v>110</v>
      </c>
      <c r="G1069">
        <v>533.5</v>
      </c>
      <c r="H1069">
        <v>2002</v>
      </c>
    </row>
    <row r="1070" spans="1:8">
      <c r="A1070" t="str">
        <f>VLOOKUP(B1070,'SAM Sectors'!$A$2:$C$440,3,FALSE)</f>
        <v>CHEMSBASIC</v>
      </c>
      <c r="B1070">
        <v>325190</v>
      </c>
      <c r="C1070" t="s">
        <v>335</v>
      </c>
      <c r="D1070" t="str">
        <f>VLOOKUP(E1070,'SAM Sectors'!$A$2:$C$440,3,FALSE)</f>
        <v>FOODOTHR</v>
      </c>
      <c r="E1070" t="s">
        <v>1083</v>
      </c>
      <c r="F1070" t="s">
        <v>1084</v>
      </c>
      <c r="G1070">
        <v>106.4</v>
      </c>
      <c r="H1070">
        <v>2002</v>
      </c>
    </row>
    <row r="1071" spans="1:8">
      <c r="A1071" t="str">
        <f>VLOOKUP(B1071,'SAM Sectors'!$A$2:$C$440,3,FALSE)</f>
        <v>CHEMSBASIC</v>
      </c>
      <c r="B1071">
        <v>325190</v>
      </c>
      <c r="C1071" t="s">
        <v>335</v>
      </c>
      <c r="D1071" t="str">
        <f>VLOOKUP(E1071,'SAM Sectors'!$A$2:$C$440,3,FALSE)</f>
        <v>BEVTOBAC</v>
      </c>
      <c r="E1071">
        <v>312140</v>
      </c>
      <c r="F1071" t="s">
        <v>193</v>
      </c>
      <c r="G1071">
        <v>326.60000000000002</v>
      </c>
      <c r="H1071">
        <v>2002</v>
      </c>
    </row>
    <row r="1072" spans="1:8">
      <c r="A1072" t="str">
        <f>VLOOKUP(B1072,'SAM Sectors'!$A$2:$C$440,3,FALSE)</f>
        <v>CHEMSBASIC</v>
      </c>
      <c r="B1072">
        <v>325190</v>
      </c>
      <c r="C1072" t="s">
        <v>335</v>
      </c>
      <c r="D1072" t="str">
        <f>VLOOKUP(E1072,'SAM Sectors'!$A$2:$C$440,3,FALSE)</f>
        <v>OILREF</v>
      </c>
      <c r="E1072">
        <v>324110</v>
      </c>
      <c r="F1072" t="s">
        <v>311</v>
      </c>
      <c r="G1072">
        <v>312.89999999999998</v>
      </c>
      <c r="H1072">
        <v>2002</v>
      </c>
    </row>
    <row r="1073" spans="1:8">
      <c r="A1073" t="str">
        <f>VLOOKUP(B1073,'SAM Sectors'!$A$2:$C$440,3,FALSE)</f>
        <v>CHEMSBASIC</v>
      </c>
      <c r="B1073">
        <v>325190</v>
      </c>
      <c r="C1073" t="s">
        <v>335</v>
      </c>
      <c r="D1073" t="str">
        <f>VLOOKUP(E1073,'SAM Sectors'!$A$2:$C$440,3,FALSE)</f>
        <v>OILREF</v>
      </c>
      <c r="E1073">
        <v>324191</v>
      </c>
      <c r="F1073" t="s">
        <v>318</v>
      </c>
      <c r="G1073">
        <v>342</v>
      </c>
      <c r="H1073">
        <v>2002</v>
      </c>
    </row>
    <row r="1074" spans="1:8">
      <c r="A1074" t="str">
        <f>VLOOKUP(B1074,'SAM Sectors'!$A$2:$C$440,3,FALSE)</f>
        <v>CHEMSBASIC</v>
      </c>
      <c r="B1074">
        <v>325190</v>
      </c>
      <c r="C1074" t="s">
        <v>335</v>
      </c>
      <c r="D1074" t="str">
        <f>VLOOKUP(E1074,'SAM Sectors'!$A$2:$C$440,3,FALSE)</f>
        <v>CHEMSBASIC</v>
      </c>
      <c r="E1074">
        <v>325110</v>
      </c>
      <c r="F1074" t="s">
        <v>322</v>
      </c>
      <c r="G1074">
        <v>2846.2</v>
      </c>
      <c r="H1074">
        <v>2002</v>
      </c>
    </row>
    <row r="1075" spans="1:8">
      <c r="A1075" t="str">
        <f>VLOOKUP(B1075,'SAM Sectors'!$A$2:$C$440,3,FALSE)</f>
        <v>CHEMSBASIC</v>
      </c>
      <c r="B1075">
        <v>325190</v>
      </c>
      <c r="C1075" t="s">
        <v>335</v>
      </c>
      <c r="D1075" t="str">
        <f>VLOOKUP(E1075,'SAM Sectors'!$A$2:$C$440,3,FALSE)</f>
        <v>INDGAS</v>
      </c>
      <c r="E1075">
        <v>325120</v>
      </c>
      <c r="F1075" t="s">
        <v>325</v>
      </c>
      <c r="G1075">
        <v>25.5</v>
      </c>
      <c r="H1075">
        <v>2002</v>
      </c>
    </row>
    <row r="1076" spans="1:8">
      <c r="A1076" t="str">
        <f>VLOOKUP(B1076,'SAM Sectors'!$A$2:$C$440,3,FALSE)</f>
        <v>CHEMSBASIC</v>
      </c>
      <c r="B1076">
        <v>325190</v>
      </c>
      <c r="C1076" t="s">
        <v>335</v>
      </c>
      <c r="D1076" t="str">
        <f>VLOOKUP(E1076,'SAM Sectors'!$A$2:$C$440,3,FALSE)</f>
        <v>CHEMSBASIC</v>
      </c>
      <c r="E1076">
        <v>325130</v>
      </c>
      <c r="F1076" t="s">
        <v>328</v>
      </c>
      <c r="G1076">
        <v>300.2</v>
      </c>
      <c r="H1076">
        <v>2002</v>
      </c>
    </row>
    <row r="1077" spans="1:8">
      <c r="A1077" t="str">
        <f>VLOOKUP(B1077,'SAM Sectors'!$A$2:$C$440,3,FALSE)</f>
        <v>CHEMSBASIC</v>
      </c>
      <c r="B1077">
        <v>325190</v>
      </c>
      <c r="C1077" t="s">
        <v>335</v>
      </c>
      <c r="D1077" t="str">
        <f>VLOOKUP(E1077,'SAM Sectors'!$A$2:$C$440,3,FALSE)</f>
        <v>CHEMSBASIC</v>
      </c>
      <c r="E1077">
        <v>325181</v>
      </c>
      <c r="F1077" t="s">
        <v>330</v>
      </c>
      <c r="G1077">
        <v>481.1</v>
      </c>
      <c r="H1077">
        <v>2002</v>
      </c>
    </row>
    <row r="1078" spans="1:8">
      <c r="A1078" t="str">
        <f>VLOOKUP(B1078,'SAM Sectors'!$A$2:$C$440,3,FALSE)</f>
        <v>CHEMSBASIC</v>
      </c>
      <c r="B1078">
        <v>325190</v>
      </c>
      <c r="C1078" t="s">
        <v>335</v>
      </c>
      <c r="D1078" t="str">
        <f>VLOOKUP(E1078,'SAM Sectors'!$A$2:$C$440,3,FALSE)</f>
        <v>CHEMSBASIC</v>
      </c>
      <c r="E1078">
        <v>325188</v>
      </c>
      <c r="F1078" t="s">
        <v>334</v>
      </c>
      <c r="G1078">
        <v>686.9</v>
      </c>
      <c r="H1078">
        <v>2002</v>
      </c>
    </row>
    <row r="1079" spans="1:8">
      <c r="A1079" t="str">
        <f>VLOOKUP(B1079,'SAM Sectors'!$A$2:$C$440,3,FALSE)</f>
        <v>CHEMSBASIC</v>
      </c>
      <c r="B1079">
        <v>325190</v>
      </c>
      <c r="C1079" t="s">
        <v>335</v>
      </c>
      <c r="D1079" t="str">
        <f>VLOOKUP(E1079,'SAM Sectors'!$A$2:$C$440,3,FALSE)</f>
        <v>CHEMSBASIC</v>
      </c>
      <c r="E1079">
        <v>325190</v>
      </c>
      <c r="F1079" t="s">
        <v>335</v>
      </c>
      <c r="G1079">
        <v>43449.4</v>
      </c>
      <c r="H1079">
        <v>2002</v>
      </c>
    </row>
    <row r="1080" spans="1:8">
      <c r="A1080" t="str">
        <f>VLOOKUP(B1080,'SAM Sectors'!$A$2:$C$440,3,FALSE)</f>
        <v>CHEMSBASIC</v>
      </c>
      <c r="B1080">
        <v>325190</v>
      </c>
      <c r="C1080" t="s">
        <v>335</v>
      </c>
      <c r="D1080" t="str">
        <f>VLOOKUP(E1080,'SAM Sectors'!$A$2:$C$440,3,FALSE)</f>
        <v>CHEMSBASIC</v>
      </c>
      <c r="E1080">
        <v>325211</v>
      </c>
      <c r="F1080" t="s">
        <v>337</v>
      </c>
      <c r="G1080">
        <v>2116.6999999999998</v>
      </c>
      <c r="H1080">
        <v>2002</v>
      </c>
    </row>
    <row r="1081" spans="1:8">
      <c r="A1081" t="str">
        <f>VLOOKUP(B1081,'SAM Sectors'!$A$2:$C$440,3,FALSE)</f>
        <v>CHEMSBASIC</v>
      </c>
      <c r="B1081">
        <v>325190</v>
      </c>
      <c r="C1081" t="s">
        <v>335</v>
      </c>
      <c r="D1081" t="str">
        <f>VLOOKUP(E1081,'SAM Sectors'!$A$2:$C$440,3,FALSE)</f>
        <v>CHEMSBASIC</v>
      </c>
      <c r="E1081">
        <v>325212</v>
      </c>
      <c r="F1081" t="s">
        <v>339</v>
      </c>
      <c r="G1081">
        <v>464</v>
      </c>
      <c r="H1081">
        <v>2002</v>
      </c>
    </row>
    <row r="1082" spans="1:8">
      <c r="A1082" t="str">
        <f>VLOOKUP(B1082,'SAM Sectors'!$A$2:$C$440,3,FALSE)</f>
        <v>CHEMSBASIC</v>
      </c>
      <c r="B1082">
        <v>325190</v>
      </c>
      <c r="C1082" t="s">
        <v>335</v>
      </c>
      <c r="D1082" t="str">
        <f>VLOOKUP(E1082,'SAM Sectors'!$A$2:$C$440,3,FALSE)</f>
        <v>CHEMSBASIC</v>
      </c>
      <c r="E1082">
        <v>325220</v>
      </c>
      <c r="F1082" t="s">
        <v>341</v>
      </c>
      <c r="G1082">
        <v>734.9</v>
      </c>
      <c r="H1082">
        <v>2002</v>
      </c>
    </row>
    <row r="1083" spans="1:8">
      <c r="A1083" t="str">
        <f>VLOOKUP(B1083,'SAM Sectors'!$A$2:$C$440,3,FALSE)</f>
        <v>CHEMSBASIC</v>
      </c>
      <c r="B1083">
        <v>325190</v>
      </c>
      <c r="C1083" t="s">
        <v>335</v>
      </c>
      <c r="D1083" t="str">
        <f>VLOOKUP(E1083,'SAM Sectors'!$A$2:$C$440,3,FALSE)</f>
        <v>CHEMSBASIC</v>
      </c>
      <c r="E1083">
        <v>325310</v>
      </c>
      <c r="F1083" t="s">
        <v>350</v>
      </c>
      <c r="G1083">
        <v>122.8</v>
      </c>
      <c r="H1083">
        <v>2002</v>
      </c>
    </row>
    <row r="1084" spans="1:8">
      <c r="A1084" t="str">
        <f>VLOOKUP(B1084,'SAM Sectors'!$A$2:$C$440,3,FALSE)</f>
        <v>CHEMSBASIC</v>
      </c>
      <c r="B1084">
        <v>325190</v>
      </c>
      <c r="C1084" t="s">
        <v>335</v>
      </c>
      <c r="D1084" t="str">
        <f>VLOOKUP(E1084,'SAM Sectors'!$A$2:$C$440,3,FALSE)</f>
        <v>CHEMSBASIC</v>
      </c>
      <c r="E1084">
        <v>325320</v>
      </c>
      <c r="F1084" t="s">
        <v>353</v>
      </c>
      <c r="G1084">
        <v>319.8</v>
      </c>
      <c r="H1084">
        <v>2002</v>
      </c>
    </row>
    <row r="1085" spans="1:8">
      <c r="A1085" t="str">
        <f>VLOOKUP(B1085,'SAM Sectors'!$A$2:$C$440,3,FALSE)</f>
        <v>CHEMSBASIC</v>
      </c>
      <c r="B1085">
        <v>325190</v>
      </c>
      <c r="C1085" t="s">
        <v>335</v>
      </c>
      <c r="D1085" t="str">
        <f>VLOOKUP(E1085,'SAM Sectors'!$A$2:$C$440,3,FALSE)</f>
        <v>CHEMSDRUGS</v>
      </c>
      <c r="E1085">
        <v>325411</v>
      </c>
      <c r="F1085" t="s">
        <v>355</v>
      </c>
      <c r="G1085">
        <v>221.9</v>
      </c>
      <c r="H1085">
        <v>2002</v>
      </c>
    </row>
    <row r="1086" spans="1:8">
      <c r="A1086" t="str">
        <f>VLOOKUP(B1086,'SAM Sectors'!$A$2:$C$440,3,FALSE)</f>
        <v>CHEMSBASIC</v>
      </c>
      <c r="B1086">
        <v>325190</v>
      </c>
      <c r="C1086" t="s">
        <v>335</v>
      </c>
      <c r="D1086" t="str">
        <f>VLOOKUP(E1086,'SAM Sectors'!$A$2:$C$440,3,FALSE)</f>
        <v>CHEMSDRUGS</v>
      </c>
      <c r="E1086">
        <v>325412</v>
      </c>
      <c r="F1086" t="s">
        <v>359</v>
      </c>
      <c r="G1086">
        <v>140.9</v>
      </c>
      <c r="H1086">
        <v>2002</v>
      </c>
    </row>
    <row r="1087" spans="1:8">
      <c r="A1087" t="str">
        <f>VLOOKUP(B1087,'SAM Sectors'!$A$2:$C$440,3,FALSE)</f>
        <v>CHEMSBASIC</v>
      </c>
      <c r="B1087">
        <v>325190</v>
      </c>
      <c r="C1087" t="s">
        <v>335</v>
      </c>
      <c r="D1087" t="str">
        <f>VLOOKUP(E1087,'SAM Sectors'!$A$2:$C$440,3,FALSE)</f>
        <v>CHEMSDRUGS</v>
      </c>
      <c r="E1087">
        <v>325413</v>
      </c>
      <c r="F1087" t="s">
        <v>360</v>
      </c>
      <c r="G1087">
        <v>14.5</v>
      </c>
      <c r="H1087">
        <v>2002</v>
      </c>
    </row>
    <row r="1088" spans="1:8">
      <c r="A1088" t="str">
        <f>VLOOKUP(B1088,'SAM Sectors'!$A$2:$C$440,3,FALSE)</f>
        <v>CHEMSBASIC</v>
      </c>
      <c r="B1088">
        <v>325190</v>
      </c>
      <c r="C1088" t="s">
        <v>335</v>
      </c>
      <c r="D1088" t="str">
        <f>VLOOKUP(E1088,'SAM Sectors'!$A$2:$C$440,3,FALSE)</f>
        <v>CHEMSOTHER</v>
      </c>
      <c r="E1088">
        <v>325520</v>
      </c>
      <c r="F1088" t="s">
        <v>365</v>
      </c>
      <c r="G1088">
        <v>63.5</v>
      </c>
      <c r="H1088">
        <v>2002</v>
      </c>
    </row>
    <row r="1089" spans="1:8">
      <c r="A1089" t="str">
        <f>VLOOKUP(B1089,'SAM Sectors'!$A$2:$C$440,3,FALSE)</f>
        <v>CHEMSBASIC</v>
      </c>
      <c r="B1089">
        <v>325190</v>
      </c>
      <c r="C1089" t="s">
        <v>335</v>
      </c>
      <c r="D1089" t="str">
        <f>VLOOKUP(E1089,'SAM Sectors'!$A$2:$C$440,3,FALSE)</f>
        <v>CHEMSSOAPS</v>
      </c>
      <c r="E1089">
        <v>325610</v>
      </c>
      <c r="F1089" t="s">
        <v>367</v>
      </c>
      <c r="G1089">
        <v>830.1</v>
      </c>
      <c r="H1089">
        <v>2002</v>
      </c>
    </row>
    <row r="1090" spans="1:8">
      <c r="A1090" t="str">
        <f>VLOOKUP(B1090,'SAM Sectors'!$A$2:$C$440,3,FALSE)</f>
        <v>CHEMSBASIC</v>
      </c>
      <c r="B1090">
        <v>325190</v>
      </c>
      <c r="C1090" t="s">
        <v>335</v>
      </c>
      <c r="D1090" t="str">
        <f>VLOOKUP(E1090,'SAM Sectors'!$A$2:$C$440,3,FALSE)</f>
        <v>CHEMSOTHER</v>
      </c>
      <c r="E1090" t="s">
        <v>1109</v>
      </c>
      <c r="F1090" t="s">
        <v>1110</v>
      </c>
      <c r="G1090">
        <v>91.8</v>
      </c>
      <c r="H1090">
        <v>2002</v>
      </c>
    </row>
    <row r="1091" spans="1:8">
      <c r="A1091" t="str">
        <f>VLOOKUP(B1091,'SAM Sectors'!$A$2:$C$440,3,FALSE)</f>
        <v>CHEMSBASIC</v>
      </c>
      <c r="B1091">
        <v>325190</v>
      </c>
      <c r="C1091" t="s">
        <v>335</v>
      </c>
      <c r="D1091" t="str">
        <f>VLOOKUP(E1091,'SAM Sectors'!$A$2:$C$440,3,FALSE)</f>
        <v>PLASTICS</v>
      </c>
      <c r="E1091" t="s">
        <v>1113</v>
      </c>
      <c r="F1091" t="s">
        <v>1114</v>
      </c>
      <c r="G1091">
        <v>152.19999999999999</v>
      </c>
      <c r="H1091">
        <v>2002</v>
      </c>
    </row>
    <row r="1092" spans="1:8">
      <c r="A1092" t="str">
        <f>VLOOKUP(B1092,'SAM Sectors'!$A$2:$C$440,3,FALSE)</f>
        <v>CHEMSBASIC</v>
      </c>
      <c r="B1092">
        <v>325190</v>
      </c>
      <c r="C1092" t="s">
        <v>335</v>
      </c>
      <c r="D1092" t="str">
        <f>VLOOKUP(E1092,'SAM Sectors'!$A$2:$C$440,3,FALSE)</f>
        <v>MACHINERY</v>
      </c>
      <c r="E1092" t="s">
        <v>1154</v>
      </c>
      <c r="F1092" t="s">
        <v>1155</v>
      </c>
      <c r="G1092">
        <v>70.8</v>
      </c>
      <c r="H1092">
        <v>2002</v>
      </c>
    </row>
    <row r="1093" spans="1:8">
      <c r="A1093" t="str">
        <f>VLOOKUP(B1093,'SAM Sectors'!$A$2:$C$440,3,FALSE)</f>
        <v>CHEMSBASIC</v>
      </c>
      <c r="B1093">
        <v>325190</v>
      </c>
      <c r="C1093" t="s">
        <v>335</v>
      </c>
      <c r="D1093" t="str">
        <f>VLOOKUP(E1093,'SAM Sectors'!$A$2:$C$440,3,FALSE)</f>
        <v>WHOLEDUR</v>
      </c>
      <c r="E1093">
        <v>420000</v>
      </c>
      <c r="F1093" t="s">
        <v>867</v>
      </c>
      <c r="G1093">
        <v>0</v>
      </c>
      <c r="H1093">
        <v>2002</v>
      </c>
    </row>
    <row r="1094" spans="1:8">
      <c r="A1094" t="str">
        <f>VLOOKUP(B1094,'SAM Sectors'!$A$2:$C$440,3,FALSE)</f>
        <v>CHEMSBASIC</v>
      </c>
      <c r="B1094">
        <v>325190</v>
      </c>
      <c r="C1094" t="s">
        <v>335</v>
      </c>
      <c r="D1094" t="str">
        <f>VLOOKUP(E1094,'SAM Sectors'!$A$2:$C$440,3,FALSE)</f>
        <v>PROCOMPDES</v>
      </c>
      <c r="E1094">
        <v>541511</v>
      </c>
      <c r="F1094" t="s">
        <v>960</v>
      </c>
      <c r="G1094">
        <v>0</v>
      </c>
      <c r="H1094">
        <v>2002</v>
      </c>
    </row>
    <row r="1095" spans="1:8">
      <c r="A1095" t="str">
        <f>VLOOKUP(B1095,'SAM Sectors'!$A$2:$C$440,3,FALSE)</f>
        <v>CHEMSBASIC</v>
      </c>
      <c r="B1095">
        <v>325211</v>
      </c>
      <c r="C1095" t="s">
        <v>337</v>
      </c>
      <c r="D1095" t="str">
        <f>VLOOKUP(E1095,'SAM Sectors'!$A$2:$C$440,3,FALSE)</f>
        <v>CONNONRES</v>
      </c>
      <c r="E1095">
        <v>230101</v>
      </c>
      <c r="F1095" t="s">
        <v>60</v>
      </c>
      <c r="G1095">
        <v>0</v>
      </c>
      <c r="H1095">
        <v>2002</v>
      </c>
    </row>
    <row r="1096" spans="1:8">
      <c r="A1096" t="str">
        <f>VLOOKUP(B1096,'SAM Sectors'!$A$2:$C$440,3,FALSE)</f>
        <v>CHEMSBASIC</v>
      </c>
      <c r="B1096">
        <v>325211</v>
      </c>
      <c r="C1096" t="s">
        <v>337</v>
      </c>
      <c r="D1096" t="str">
        <f>VLOOKUP(E1096,'SAM Sectors'!$A$2:$C$440,3,FALSE)</f>
        <v>CONNONRES</v>
      </c>
      <c r="E1096">
        <v>230102</v>
      </c>
      <c r="F1096" t="s">
        <v>64</v>
      </c>
      <c r="G1096">
        <v>0</v>
      </c>
      <c r="H1096">
        <v>2002</v>
      </c>
    </row>
    <row r="1097" spans="1:8">
      <c r="A1097" t="str">
        <f>VLOOKUP(B1097,'SAM Sectors'!$A$2:$C$440,3,FALSE)</f>
        <v>CHEMSBASIC</v>
      </c>
      <c r="B1097">
        <v>325211</v>
      </c>
      <c r="C1097" t="s">
        <v>337</v>
      </c>
      <c r="D1097" t="str">
        <f>VLOOKUP(E1097,'SAM Sectors'!$A$2:$C$440,3,FALSE)</f>
        <v>OILREF</v>
      </c>
      <c r="E1097">
        <v>324110</v>
      </c>
      <c r="F1097" t="s">
        <v>311</v>
      </c>
      <c r="G1097">
        <v>345.3</v>
      </c>
      <c r="H1097">
        <v>2002</v>
      </c>
    </row>
    <row r="1098" spans="1:8">
      <c r="A1098" t="str">
        <f>VLOOKUP(B1098,'SAM Sectors'!$A$2:$C$440,3,FALSE)</f>
        <v>CHEMSBASIC</v>
      </c>
      <c r="B1098">
        <v>325211</v>
      </c>
      <c r="C1098" t="s">
        <v>337</v>
      </c>
      <c r="D1098" t="str">
        <f>VLOOKUP(E1098,'SAM Sectors'!$A$2:$C$440,3,FALSE)</f>
        <v>OILREF</v>
      </c>
      <c r="E1098">
        <v>324199</v>
      </c>
      <c r="F1098" t="s">
        <v>320</v>
      </c>
      <c r="G1098">
        <v>59.2</v>
      </c>
      <c r="H1098">
        <v>2002</v>
      </c>
    </row>
    <row r="1099" spans="1:8">
      <c r="A1099" t="str">
        <f>VLOOKUP(B1099,'SAM Sectors'!$A$2:$C$440,3,FALSE)</f>
        <v>CHEMSBASIC</v>
      </c>
      <c r="B1099">
        <v>325211</v>
      </c>
      <c r="C1099" t="s">
        <v>337</v>
      </c>
      <c r="D1099" t="str">
        <f>VLOOKUP(E1099,'SAM Sectors'!$A$2:$C$440,3,FALSE)</f>
        <v>CHEMSBASIC</v>
      </c>
      <c r="E1099">
        <v>325110</v>
      </c>
      <c r="F1099" t="s">
        <v>322</v>
      </c>
      <c r="G1099">
        <v>2587.5</v>
      </c>
      <c r="H1099">
        <v>2002</v>
      </c>
    </row>
    <row r="1100" spans="1:8">
      <c r="A1100" t="str">
        <f>VLOOKUP(B1100,'SAM Sectors'!$A$2:$C$440,3,FALSE)</f>
        <v>CHEMSBASIC</v>
      </c>
      <c r="B1100">
        <v>325211</v>
      </c>
      <c r="C1100" t="s">
        <v>337</v>
      </c>
      <c r="D1100" t="str">
        <f>VLOOKUP(E1100,'SAM Sectors'!$A$2:$C$440,3,FALSE)</f>
        <v>INDGAS</v>
      </c>
      <c r="E1100">
        <v>325120</v>
      </c>
      <c r="F1100" t="s">
        <v>325</v>
      </c>
      <c r="G1100">
        <v>69.400000000000006</v>
      </c>
      <c r="H1100">
        <v>2002</v>
      </c>
    </row>
    <row r="1101" spans="1:8">
      <c r="A1101" t="str">
        <f>VLOOKUP(B1101,'SAM Sectors'!$A$2:$C$440,3,FALSE)</f>
        <v>CHEMSBASIC</v>
      </c>
      <c r="B1101">
        <v>325211</v>
      </c>
      <c r="C1101" t="s">
        <v>337</v>
      </c>
      <c r="D1101" t="str">
        <f>VLOOKUP(E1101,'SAM Sectors'!$A$2:$C$440,3,FALSE)</f>
        <v>CHEMSBASIC</v>
      </c>
      <c r="E1101">
        <v>325130</v>
      </c>
      <c r="F1101" t="s">
        <v>328</v>
      </c>
      <c r="G1101">
        <v>71.900000000000006</v>
      </c>
      <c r="H1101">
        <v>2002</v>
      </c>
    </row>
    <row r="1102" spans="1:8">
      <c r="A1102" t="str">
        <f>VLOOKUP(B1102,'SAM Sectors'!$A$2:$C$440,3,FALSE)</f>
        <v>CHEMSBASIC</v>
      </c>
      <c r="B1102">
        <v>325211</v>
      </c>
      <c r="C1102" t="s">
        <v>337</v>
      </c>
      <c r="D1102" t="str">
        <f>VLOOKUP(E1102,'SAM Sectors'!$A$2:$C$440,3,FALSE)</f>
        <v>CHEMSBASIC</v>
      </c>
      <c r="E1102">
        <v>325181</v>
      </c>
      <c r="F1102" t="s">
        <v>330</v>
      </c>
      <c r="G1102">
        <v>286.8</v>
      </c>
      <c r="H1102">
        <v>2002</v>
      </c>
    </row>
    <row r="1103" spans="1:8">
      <c r="A1103" t="str">
        <f>VLOOKUP(B1103,'SAM Sectors'!$A$2:$C$440,3,FALSE)</f>
        <v>CHEMSBASIC</v>
      </c>
      <c r="B1103">
        <v>325211</v>
      </c>
      <c r="C1103" t="s">
        <v>337</v>
      </c>
      <c r="D1103" t="str">
        <f>VLOOKUP(E1103,'SAM Sectors'!$A$2:$C$440,3,FALSE)</f>
        <v>CHEMSBASIC</v>
      </c>
      <c r="E1103">
        <v>325188</v>
      </c>
      <c r="F1103" t="s">
        <v>334</v>
      </c>
      <c r="G1103">
        <v>62</v>
      </c>
      <c r="H1103">
        <v>2002</v>
      </c>
    </row>
    <row r="1104" spans="1:8">
      <c r="A1104" t="str">
        <f>VLOOKUP(B1104,'SAM Sectors'!$A$2:$C$440,3,FALSE)</f>
        <v>CHEMSBASIC</v>
      </c>
      <c r="B1104">
        <v>325211</v>
      </c>
      <c r="C1104" t="s">
        <v>337</v>
      </c>
      <c r="D1104" t="str">
        <f>VLOOKUP(E1104,'SAM Sectors'!$A$2:$C$440,3,FALSE)</f>
        <v>CHEMSBASIC</v>
      </c>
      <c r="E1104">
        <v>325190</v>
      </c>
      <c r="F1104" t="s">
        <v>335</v>
      </c>
      <c r="G1104">
        <v>6964.4</v>
      </c>
      <c r="H1104">
        <v>2002</v>
      </c>
    </row>
    <row r="1105" spans="1:8">
      <c r="A1105" t="str">
        <f>VLOOKUP(B1105,'SAM Sectors'!$A$2:$C$440,3,FALSE)</f>
        <v>CHEMSBASIC</v>
      </c>
      <c r="B1105">
        <v>325211</v>
      </c>
      <c r="C1105" t="s">
        <v>337</v>
      </c>
      <c r="D1105" t="str">
        <f>VLOOKUP(E1105,'SAM Sectors'!$A$2:$C$440,3,FALSE)</f>
        <v>CHEMSBASIC</v>
      </c>
      <c r="E1105">
        <v>325211</v>
      </c>
      <c r="F1105" t="s">
        <v>337</v>
      </c>
      <c r="G1105">
        <v>33080.400000000001</v>
      </c>
      <c r="H1105">
        <v>2002</v>
      </c>
    </row>
    <row r="1106" spans="1:8">
      <c r="A1106" t="str">
        <f>VLOOKUP(B1106,'SAM Sectors'!$A$2:$C$440,3,FALSE)</f>
        <v>CHEMSBASIC</v>
      </c>
      <c r="B1106">
        <v>325211</v>
      </c>
      <c r="C1106" t="s">
        <v>337</v>
      </c>
      <c r="D1106" t="str">
        <f>VLOOKUP(E1106,'SAM Sectors'!$A$2:$C$440,3,FALSE)</f>
        <v>CHEMSBASIC</v>
      </c>
      <c r="E1106">
        <v>325212</v>
      </c>
      <c r="F1106" t="s">
        <v>339</v>
      </c>
      <c r="G1106">
        <v>143.69999999999999</v>
      </c>
      <c r="H1106">
        <v>2002</v>
      </c>
    </row>
    <row r="1107" spans="1:8">
      <c r="A1107" t="str">
        <f>VLOOKUP(B1107,'SAM Sectors'!$A$2:$C$440,3,FALSE)</f>
        <v>CHEMSBASIC</v>
      </c>
      <c r="B1107">
        <v>325211</v>
      </c>
      <c r="C1107" t="s">
        <v>337</v>
      </c>
      <c r="D1107" t="str">
        <f>VLOOKUP(E1107,'SAM Sectors'!$A$2:$C$440,3,FALSE)</f>
        <v>CHEMSBASIC</v>
      </c>
      <c r="E1107">
        <v>325220</v>
      </c>
      <c r="F1107" t="s">
        <v>341</v>
      </c>
      <c r="G1107">
        <v>256.5</v>
      </c>
      <c r="H1107">
        <v>2002</v>
      </c>
    </row>
    <row r="1108" spans="1:8">
      <c r="A1108" t="str">
        <f>VLOOKUP(B1108,'SAM Sectors'!$A$2:$C$440,3,FALSE)</f>
        <v>CHEMSBASIC</v>
      </c>
      <c r="B1108">
        <v>325211</v>
      </c>
      <c r="C1108" t="s">
        <v>337</v>
      </c>
      <c r="D1108" t="str">
        <f>VLOOKUP(E1108,'SAM Sectors'!$A$2:$C$440,3,FALSE)</f>
        <v>CHEMSBASIC</v>
      </c>
      <c r="E1108">
        <v>325320</v>
      </c>
      <c r="F1108" t="s">
        <v>353</v>
      </c>
      <c r="G1108">
        <v>55.6</v>
      </c>
      <c r="H1108">
        <v>2002</v>
      </c>
    </row>
    <row r="1109" spans="1:8">
      <c r="A1109" t="str">
        <f>VLOOKUP(B1109,'SAM Sectors'!$A$2:$C$440,3,FALSE)</f>
        <v>CHEMSBASIC</v>
      </c>
      <c r="B1109">
        <v>325211</v>
      </c>
      <c r="C1109" t="s">
        <v>337</v>
      </c>
      <c r="D1109" t="str">
        <f>VLOOKUP(E1109,'SAM Sectors'!$A$2:$C$440,3,FALSE)</f>
        <v>CHEMSOTHER</v>
      </c>
      <c r="E1109">
        <v>325510</v>
      </c>
      <c r="F1109" t="s">
        <v>362</v>
      </c>
      <c r="G1109">
        <v>105.8</v>
      </c>
      <c r="H1109">
        <v>2002</v>
      </c>
    </row>
    <row r="1110" spans="1:8">
      <c r="A1110" t="str">
        <f>VLOOKUP(B1110,'SAM Sectors'!$A$2:$C$440,3,FALSE)</f>
        <v>CHEMSBASIC</v>
      </c>
      <c r="B1110">
        <v>325211</v>
      </c>
      <c r="C1110" t="s">
        <v>337</v>
      </c>
      <c r="D1110" t="str">
        <f>VLOOKUP(E1110,'SAM Sectors'!$A$2:$C$440,3,FALSE)</f>
        <v>CHEMSOTHER</v>
      </c>
      <c r="E1110">
        <v>325520</v>
      </c>
      <c r="F1110" t="s">
        <v>365</v>
      </c>
      <c r="G1110">
        <v>131.5</v>
      </c>
      <c r="H1110">
        <v>2002</v>
      </c>
    </row>
    <row r="1111" spans="1:8">
      <c r="A1111" t="str">
        <f>VLOOKUP(B1111,'SAM Sectors'!$A$2:$C$440,3,FALSE)</f>
        <v>CHEMSBASIC</v>
      </c>
      <c r="B1111">
        <v>325211</v>
      </c>
      <c r="C1111" t="s">
        <v>337</v>
      </c>
      <c r="D1111" t="str">
        <f>VLOOKUP(E1111,'SAM Sectors'!$A$2:$C$440,3,FALSE)</f>
        <v>CHEMSSOAPS</v>
      </c>
      <c r="E1111">
        <v>325610</v>
      </c>
      <c r="F1111" t="s">
        <v>367</v>
      </c>
      <c r="G1111">
        <v>165.8</v>
      </c>
      <c r="H1111">
        <v>2002</v>
      </c>
    </row>
    <row r="1112" spans="1:8">
      <c r="A1112" t="str">
        <f>VLOOKUP(B1112,'SAM Sectors'!$A$2:$C$440,3,FALSE)</f>
        <v>CHEMSBASIC</v>
      </c>
      <c r="B1112">
        <v>325211</v>
      </c>
      <c r="C1112" t="s">
        <v>337</v>
      </c>
      <c r="D1112" t="str">
        <f>VLOOKUP(E1112,'SAM Sectors'!$A$2:$C$440,3,FALSE)</f>
        <v>CHEMSOTHER</v>
      </c>
      <c r="E1112" t="s">
        <v>1109</v>
      </c>
      <c r="F1112" t="s">
        <v>1110</v>
      </c>
      <c r="G1112">
        <v>358.3</v>
      </c>
      <c r="H1112">
        <v>2002</v>
      </c>
    </row>
    <row r="1113" spans="1:8">
      <c r="A1113" t="str">
        <f>VLOOKUP(B1113,'SAM Sectors'!$A$2:$C$440,3,FALSE)</f>
        <v>CHEMSBASIC</v>
      </c>
      <c r="B1113">
        <v>325211</v>
      </c>
      <c r="C1113" t="s">
        <v>337</v>
      </c>
      <c r="D1113" t="str">
        <f>VLOOKUP(E1113,'SAM Sectors'!$A$2:$C$440,3,FALSE)</f>
        <v>PLASTICS</v>
      </c>
      <c r="E1113">
        <v>326110</v>
      </c>
      <c r="F1113" t="s">
        <v>387</v>
      </c>
      <c r="G1113">
        <v>1365.9</v>
      </c>
      <c r="H1113">
        <v>2002</v>
      </c>
    </row>
    <row r="1114" spans="1:8">
      <c r="A1114" t="str">
        <f>VLOOKUP(B1114,'SAM Sectors'!$A$2:$C$440,3,FALSE)</f>
        <v>CHEMSBASIC</v>
      </c>
      <c r="B1114">
        <v>325211</v>
      </c>
      <c r="C1114" t="s">
        <v>337</v>
      </c>
      <c r="D1114" t="str">
        <f>VLOOKUP(E1114,'SAM Sectors'!$A$2:$C$440,3,FALSE)</f>
        <v>PLASTICS</v>
      </c>
      <c r="E1114">
        <v>326121</v>
      </c>
      <c r="F1114" t="s">
        <v>391</v>
      </c>
      <c r="G1114">
        <v>34.200000000000003</v>
      </c>
      <c r="H1114">
        <v>2002</v>
      </c>
    </row>
    <row r="1115" spans="1:8">
      <c r="A1115" t="str">
        <f>VLOOKUP(B1115,'SAM Sectors'!$A$2:$C$440,3,FALSE)</f>
        <v>CHEMSBASIC</v>
      </c>
      <c r="B1115">
        <v>325211</v>
      </c>
      <c r="C1115" t="s">
        <v>337</v>
      </c>
      <c r="D1115" t="str">
        <f>VLOOKUP(E1115,'SAM Sectors'!$A$2:$C$440,3,FALSE)</f>
        <v>PLASTICS</v>
      </c>
      <c r="E1115">
        <v>326140</v>
      </c>
      <c r="F1115" t="s">
        <v>398</v>
      </c>
      <c r="G1115">
        <v>238.3</v>
      </c>
      <c r="H1115">
        <v>2002</v>
      </c>
    </row>
    <row r="1116" spans="1:8">
      <c r="A1116" t="str">
        <f>VLOOKUP(B1116,'SAM Sectors'!$A$2:$C$440,3,FALSE)</f>
        <v>CHEMSBASIC</v>
      </c>
      <c r="B1116">
        <v>325211</v>
      </c>
      <c r="C1116" t="s">
        <v>337</v>
      </c>
      <c r="D1116" t="str">
        <f>VLOOKUP(E1116,'SAM Sectors'!$A$2:$C$440,3,FALSE)</f>
        <v>PLASTICS</v>
      </c>
      <c r="E1116">
        <v>326150</v>
      </c>
      <c r="F1116" t="s">
        <v>399</v>
      </c>
      <c r="G1116">
        <v>79.8</v>
      </c>
      <c r="H1116">
        <v>2002</v>
      </c>
    </row>
    <row r="1117" spans="1:8">
      <c r="A1117" t="str">
        <f>VLOOKUP(B1117,'SAM Sectors'!$A$2:$C$440,3,FALSE)</f>
        <v>CHEMSBASIC</v>
      </c>
      <c r="B1117">
        <v>325211</v>
      </c>
      <c r="C1117" t="s">
        <v>337</v>
      </c>
      <c r="D1117" t="str">
        <f>VLOOKUP(E1117,'SAM Sectors'!$A$2:$C$440,3,FALSE)</f>
        <v>PLASTICS</v>
      </c>
      <c r="E1117">
        <v>326160</v>
      </c>
      <c r="F1117" t="s">
        <v>400</v>
      </c>
      <c r="G1117">
        <v>47.1</v>
      </c>
      <c r="H1117">
        <v>2002</v>
      </c>
    </row>
    <row r="1118" spans="1:8">
      <c r="A1118" t="str">
        <f>VLOOKUP(B1118,'SAM Sectors'!$A$2:$C$440,3,FALSE)</f>
        <v>CHEMSBASIC</v>
      </c>
      <c r="B1118">
        <v>325211</v>
      </c>
      <c r="C1118" t="s">
        <v>337</v>
      </c>
      <c r="D1118" t="str">
        <f>VLOOKUP(E1118,'SAM Sectors'!$A$2:$C$440,3,FALSE)</f>
        <v>PLASTICS</v>
      </c>
      <c r="E1118" t="s">
        <v>1113</v>
      </c>
      <c r="F1118" t="s">
        <v>1114</v>
      </c>
      <c r="G1118">
        <v>27.7</v>
      </c>
      <c r="H1118">
        <v>2002</v>
      </c>
    </row>
    <row r="1119" spans="1:8">
      <c r="A1119" t="str">
        <f>VLOOKUP(B1119,'SAM Sectors'!$A$2:$C$440,3,FALSE)</f>
        <v>CHEMSBASIC</v>
      </c>
      <c r="B1119">
        <v>325211</v>
      </c>
      <c r="C1119" t="s">
        <v>337</v>
      </c>
      <c r="D1119" t="str">
        <f>VLOOKUP(E1119,'SAM Sectors'!$A$2:$C$440,3,FALSE)</f>
        <v>WHOLEDUR</v>
      </c>
      <c r="E1119">
        <v>420000</v>
      </c>
      <c r="F1119" t="s">
        <v>867</v>
      </c>
      <c r="G1119">
        <v>0</v>
      </c>
      <c r="H1119">
        <v>2002</v>
      </c>
    </row>
    <row r="1120" spans="1:8">
      <c r="A1120" t="str">
        <f>VLOOKUP(B1120,'SAM Sectors'!$A$2:$C$440,3,FALSE)</f>
        <v>CHEMSBASIC</v>
      </c>
      <c r="B1120">
        <v>325211</v>
      </c>
      <c r="C1120" t="s">
        <v>337</v>
      </c>
      <c r="D1120" t="str">
        <f>VLOOKUP(E1120,'SAM Sectors'!$A$2:$C$440,3,FALSE)</f>
        <v>PROCOMPDES</v>
      </c>
      <c r="E1120">
        <v>541511</v>
      </c>
      <c r="F1120" t="s">
        <v>960</v>
      </c>
      <c r="G1120">
        <v>0</v>
      </c>
      <c r="H1120">
        <v>2002</v>
      </c>
    </row>
    <row r="1121" spans="1:8">
      <c r="A1121" t="str">
        <f>VLOOKUP(B1121,'SAM Sectors'!$A$2:$C$440,3,FALSE)</f>
        <v>CHEMSBASIC</v>
      </c>
      <c r="B1121">
        <v>325212</v>
      </c>
      <c r="C1121" t="s">
        <v>339</v>
      </c>
      <c r="D1121" t="str">
        <f>VLOOKUP(E1121,'SAM Sectors'!$A$2:$C$440,3,FALSE)</f>
        <v>CONNONRES</v>
      </c>
      <c r="E1121">
        <v>230102</v>
      </c>
      <c r="F1121" t="s">
        <v>64</v>
      </c>
      <c r="G1121">
        <v>0</v>
      </c>
      <c r="H1121">
        <v>2002</v>
      </c>
    </row>
    <row r="1122" spans="1:8">
      <c r="A1122" t="str">
        <f>VLOOKUP(B1122,'SAM Sectors'!$A$2:$C$440,3,FALSE)</f>
        <v>CHEMSBASIC</v>
      </c>
      <c r="B1122">
        <v>325212</v>
      </c>
      <c r="C1122" t="s">
        <v>339</v>
      </c>
      <c r="D1122" t="str">
        <f>VLOOKUP(E1122,'SAM Sectors'!$A$2:$C$440,3,FALSE)</f>
        <v>INDGAS</v>
      </c>
      <c r="E1122">
        <v>325120</v>
      </c>
      <c r="F1122" t="s">
        <v>325</v>
      </c>
      <c r="G1122">
        <v>22.1</v>
      </c>
      <c r="H1122">
        <v>2002</v>
      </c>
    </row>
    <row r="1123" spans="1:8">
      <c r="A1123" t="str">
        <f>VLOOKUP(B1123,'SAM Sectors'!$A$2:$C$440,3,FALSE)</f>
        <v>CHEMSBASIC</v>
      </c>
      <c r="B1123">
        <v>325212</v>
      </c>
      <c r="C1123" t="s">
        <v>339</v>
      </c>
      <c r="D1123" t="str">
        <f>VLOOKUP(E1123,'SAM Sectors'!$A$2:$C$440,3,FALSE)</f>
        <v>CHEMSBASIC</v>
      </c>
      <c r="E1123">
        <v>325188</v>
      </c>
      <c r="F1123" t="s">
        <v>334</v>
      </c>
      <c r="G1123">
        <v>34.9</v>
      </c>
      <c r="H1123">
        <v>2002</v>
      </c>
    </row>
    <row r="1124" spans="1:8">
      <c r="A1124" t="str">
        <f>VLOOKUP(B1124,'SAM Sectors'!$A$2:$C$440,3,FALSE)</f>
        <v>CHEMSBASIC</v>
      </c>
      <c r="B1124">
        <v>325212</v>
      </c>
      <c r="C1124" t="s">
        <v>339</v>
      </c>
      <c r="D1124" t="str">
        <f>VLOOKUP(E1124,'SAM Sectors'!$A$2:$C$440,3,FALSE)</f>
        <v>CHEMSBASIC</v>
      </c>
      <c r="E1124">
        <v>325190</v>
      </c>
      <c r="F1124" t="s">
        <v>335</v>
      </c>
      <c r="G1124">
        <v>97.6</v>
      </c>
      <c r="H1124">
        <v>2002</v>
      </c>
    </row>
    <row r="1125" spans="1:8">
      <c r="A1125" t="str">
        <f>VLOOKUP(B1125,'SAM Sectors'!$A$2:$C$440,3,FALSE)</f>
        <v>CHEMSBASIC</v>
      </c>
      <c r="B1125">
        <v>325212</v>
      </c>
      <c r="C1125" t="s">
        <v>339</v>
      </c>
      <c r="D1125" t="str">
        <f>VLOOKUP(E1125,'SAM Sectors'!$A$2:$C$440,3,FALSE)</f>
        <v>CHEMSBASIC</v>
      </c>
      <c r="E1125">
        <v>325211</v>
      </c>
      <c r="F1125" t="s">
        <v>337</v>
      </c>
      <c r="G1125">
        <v>66.2</v>
      </c>
      <c r="H1125">
        <v>2002</v>
      </c>
    </row>
    <row r="1126" spans="1:8">
      <c r="A1126" t="str">
        <f>VLOOKUP(B1126,'SAM Sectors'!$A$2:$C$440,3,FALSE)</f>
        <v>CHEMSBASIC</v>
      </c>
      <c r="B1126">
        <v>325212</v>
      </c>
      <c r="C1126" t="s">
        <v>339</v>
      </c>
      <c r="D1126" t="str">
        <f>VLOOKUP(E1126,'SAM Sectors'!$A$2:$C$440,3,FALSE)</f>
        <v>CHEMSBASIC</v>
      </c>
      <c r="E1126">
        <v>325212</v>
      </c>
      <c r="F1126" t="s">
        <v>339</v>
      </c>
      <c r="G1126">
        <v>4693.6000000000004</v>
      </c>
      <c r="H1126">
        <v>2002</v>
      </c>
    </row>
    <row r="1127" spans="1:8">
      <c r="A1127" t="str">
        <f>VLOOKUP(B1127,'SAM Sectors'!$A$2:$C$440,3,FALSE)</f>
        <v>CHEMSBASIC</v>
      </c>
      <c r="B1127">
        <v>325212</v>
      </c>
      <c r="C1127" t="s">
        <v>339</v>
      </c>
      <c r="D1127" t="str">
        <f>VLOOKUP(E1127,'SAM Sectors'!$A$2:$C$440,3,FALSE)</f>
        <v>CHEMSOTHER</v>
      </c>
      <c r="E1127">
        <v>325520</v>
      </c>
      <c r="F1127" t="s">
        <v>365</v>
      </c>
      <c r="G1127">
        <v>83.2</v>
      </c>
      <c r="H1127">
        <v>2002</v>
      </c>
    </row>
    <row r="1128" spans="1:8">
      <c r="A1128" t="str">
        <f>VLOOKUP(B1128,'SAM Sectors'!$A$2:$C$440,3,FALSE)</f>
        <v>CHEMSBASIC</v>
      </c>
      <c r="B1128">
        <v>325212</v>
      </c>
      <c r="C1128" t="s">
        <v>339</v>
      </c>
      <c r="D1128" t="str">
        <f>VLOOKUP(E1128,'SAM Sectors'!$A$2:$C$440,3,FALSE)</f>
        <v>CHEMSSOAPS</v>
      </c>
      <c r="E1128">
        <v>325610</v>
      </c>
      <c r="F1128" t="s">
        <v>367</v>
      </c>
      <c r="G1128">
        <v>29.6</v>
      </c>
      <c r="H1128">
        <v>2002</v>
      </c>
    </row>
    <row r="1129" spans="1:8">
      <c r="A1129" t="str">
        <f>VLOOKUP(B1129,'SAM Sectors'!$A$2:$C$440,3,FALSE)</f>
        <v>CHEMSBASIC</v>
      </c>
      <c r="B1129">
        <v>325212</v>
      </c>
      <c r="C1129" t="s">
        <v>339</v>
      </c>
      <c r="D1129" t="str">
        <f>VLOOKUP(E1129,'SAM Sectors'!$A$2:$C$440,3,FALSE)</f>
        <v>CHEMSOTHER</v>
      </c>
      <c r="E1129" t="s">
        <v>1109</v>
      </c>
      <c r="F1129" t="s">
        <v>1110</v>
      </c>
      <c r="G1129">
        <v>166.2</v>
      </c>
      <c r="H1129">
        <v>2002</v>
      </c>
    </row>
    <row r="1130" spans="1:8">
      <c r="A1130" t="str">
        <f>VLOOKUP(B1130,'SAM Sectors'!$A$2:$C$440,3,FALSE)</f>
        <v>CHEMSBASIC</v>
      </c>
      <c r="B1130">
        <v>325212</v>
      </c>
      <c r="C1130" t="s">
        <v>339</v>
      </c>
      <c r="D1130" t="str">
        <f>VLOOKUP(E1130,'SAM Sectors'!$A$2:$C$440,3,FALSE)</f>
        <v>PLASTICS</v>
      </c>
      <c r="E1130">
        <v>326110</v>
      </c>
      <c r="F1130" t="s">
        <v>387</v>
      </c>
      <c r="G1130">
        <v>148.5</v>
      </c>
      <c r="H1130">
        <v>2002</v>
      </c>
    </row>
    <row r="1131" spans="1:8">
      <c r="A1131" t="str">
        <f>VLOOKUP(B1131,'SAM Sectors'!$A$2:$C$440,3,FALSE)</f>
        <v>CHEMSBASIC</v>
      </c>
      <c r="B1131">
        <v>325212</v>
      </c>
      <c r="C1131" t="s">
        <v>339</v>
      </c>
      <c r="D1131" t="str">
        <f>VLOOKUP(E1131,'SAM Sectors'!$A$2:$C$440,3,FALSE)</f>
        <v>WHOLEDUR</v>
      </c>
      <c r="E1131">
        <v>420000</v>
      </c>
      <c r="F1131" t="s">
        <v>867</v>
      </c>
      <c r="G1131">
        <v>0</v>
      </c>
      <c r="H1131">
        <v>2002</v>
      </c>
    </row>
    <row r="1132" spans="1:8">
      <c r="A1132" t="str">
        <f>VLOOKUP(B1132,'SAM Sectors'!$A$2:$C$440,3,FALSE)</f>
        <v>CHEMSBASIC</v>
      </c>
      <c r="B1132">
        <v>325212</v>
      </c>
      <c r="C1132" t="s">
        <v>339</v>
      </c>
      <c r="D1132" t="str">
        <f>VLOOKUP(E1132,'SAM Sectors'!$A$2:$C$440,3,FALSE)</f>
        <v>PROCOMPDES</v>
      </c>
      <c r="E1132">
        <v>541511</v>
      </c>
      <c r="F1132" t="s">
        <v>960</v>
      </c>
      <c r="G1132">
        <v>0</v>
      </c>
      <c r="H1132">
        <v>2002</v>
      </c>
    </row>
    <row r="1133" spans="1:8">
      <c r="A1133" t="str">
        <f>VLOOKUP(B1133,'SAM Sectors'!$A$2:$C$440,3,FALSE)</f>
        <v>CHEMSBASIC</v>
      </c>
      <c r="B1133">
        <v>325220</v>
      </c>
      <c r="C1133" t="s">
        <v>341</v>
      </c>
      <c r="D1133" t="str">
        <f>VLOOKUP(E1133,'SAM Sectors'!$A$2:$C$440,3,FALSE)</f>
        <v>CONNONRES</v>
      </c>
      <c r="E1133">
        <v>230102</v>
      </c>
      <c r="F1133" t="s">
        <v>64</v>
      </c>
      <c r="G1133">
        <v>0</v>
      </c>
      <c r="H1133">
        <v>2002</v>
      </c>
    </row>
    <row r="1134" spans="1:8">
      <c r="A1134" t="str">
        <f>VLOOKUP(B1134,'SAM Sectors'!$A$2:$C$440,3,FALSE)</f>
        <v>CHEMSBASIC</v>
      </c>
      <c r="B1134">
        <v>325220</v>
      </c>
      <c r="C1134" t="s">
        <v>341</v>
      </c>
      <c r="D1134" t="str">
        <f>VLOOKUP(E1134,'SAM Sectors'!$A$2:$C$440,3,FALSE)</f>
        <v>CHEMSBASIC</v>
      </c>
      <c r="E1134">
        <v>325190</v>
      </c>
      <c r="F1134" t="s">
        <v>335</v>
      </c>
      <c r="G1134">
        <v>268.2</v>
      </c>
      <c r="H1134">
        <v>2002</v>
      </c>
    </row>
    <row r="1135" spans="1:8">
      <c r="A1135" t="str">
        <f>VLOOKUP(B1135,'SAM Sectors'!$A$2:$C$440,3,FALSE)</f>
        <v>CHEMSBASIC</v>
      </c>
      <c r="B1135">
        <v>325220</v>
      </c>
      <c r="C1135" t="s">
        <v>341</v>
      </c>
      <c r="D1135" t="str">
        <f>VLOOKUP(E1135,'SAM Sectors'!$A$2:$C$440,3,FALSE)</f>
        <v>CHEMSBASIC</v>
      </c>
      <c r="E1135">
        <v>325211</v>
      </c>
      <c r="F1135" t="s">
        <v>337</v>
      </c>
      <c r="G1135">
        <v>759.7</v>
      </c>
      <c r="H1135">
        <v>2002</v>
      </c>
    </row>
    <row r="1136" spans="1:8">
      <c r="A1136" t="str">
        <f>VLOOKUP(B1136,'SAM Sectors'!$A$2:$C$440,3,FALSE)</f>
        <v>CHEMSBASIC</v>
      </c>
      <c r="B1136">
        <v>325220</v>
      </c>
      <c r="C1136" t="s">
        <v>341</v>
      </c>
      <c r="D1136" t="str">
        <f>VLOOKUP(E1136,'SAM Sectors'!$A$2:$C$440,3,FALSE)</f>
        <v>CHEMSBASIC</v>
      </c>
      <c r="E1136">
        <v>325220</v>
      </c>
      <c r="F1136" t="s">
        <v>341</v>
      </c>
      <c r="G1136">
        <v>6610</v>
      </c>
      <c r="H1136">
        <v>2002</v>
      </c>
    </row>
    <row r="1137" spans="1:8">
      <c r="A1137" t="str">
        <f>VLOOKUP(B1137,'SAM Sectors'!$A$2:$C$440,3,FALSE)</f>
        <v>CHEMSBASIC</v>
      </c>
      <c r="B1137">
        <v>325220</v>
      </c>
      <c r="C1137" t="s">
        <v>341</v>
      </c>
      <c r="D1137" t="str">
        <f>VLOOKUP(E1137,'SAM Sectors'!$A$2:$C$440,3,FALSE)</f>
        <v>WHOLEDUR</v>
      </c>
      <c r="E1137">
        <v>420000</v>
      </c>
      <c r="F1137" t="s">
        <v>867</v>
      </c>
      <c r="G1137">
        <v>0</v>
      </c>
      <c r="H1137">
        <v>2002</v>
      </c>
    </row>
    <row r="1138" spans="1:8">
      <c r="A1138" t="str">
        <f>VLOOKUP(B1138,'SAM Sectors'!$A$2:$C$440,3,FALSE)</f>
        <v>CHEMSBASIC</v>
      </c>
      <c r="B1138">
        <v>325220</v>
      </c>
      <c r="C1138" t="s">
        <v>341</v>
      </c>
      <c r="D1138" t="str">
        <f>VLOOKUP(E1138,'SAM Sectors'!$A$2:$C$440,3,FALSE)</f>
        <v>PROCOMPDES</v>
      </c>
      <c r="E1138">
        <v>541511</v>
      </c>
      <c r="F1138" t="s">
        <v>960</v>
      </c>
      <c r="G1138">
        <v>0</v>
      </c>
      <c r="H1138">
        <v>2002</v>
      </c>
    </row>
    <row r="1139" spans="1:8">
      <c r="A1139" t="str">
        <f>VLOOKUP(B1139,'SAM Sectors'!$A$2:$C$440,3,FALSE)</f>
        <v>CHEMSBASIC</v>
      </c>
      <c r="B1139">
        <v>325310</v>
      </c>
      <c r="C1139" t="s">
        <v>350</v>
      </c>
      <c r="D1139" t="str">
        <f>VLOOKUP(E1139,'SAM Sectors'!$A$2:$C$440,3,FALSE)</f>
        <v>CONNONRES</v>
      </c>
      <c r="E1139">
        <v>230102</v>
      </c>
      <c r="F1139" t="s">
        <v>64</v>
      </c>
      <c r="G1139">
        <v>0</v>
      </c>
      <c r="H1139">
        <v>2002</v>
      </c>
    </row>
    <row r="1140" spans="1:8">
      <c r="A1140" t="str">
        <f>VLOOKUP(B1140,'SAM Sectors'!$A$2:$C$440,3,FALSE)</f>
        <v>CHEMSBASIC</v>
      </c>
      <c r="B1140">
        <v>325310</v>
      </c>
      <c r="C1140" t="s">
        <v>350</v>
      </c>
      <c r="D1140" t="str">
        <f>VLOOKUP(E1140,'SAM Sectors'!$A$2:$C$440,3,FALSE)</f>
        <v>FOODOTHR</v>
      </c>
      <c r="E1140">
        <v>311119</v>
      </c>
      <c r="F1140" t="s">
        <v>101</v>
      </c>
      <c r="G1140">
        <v>46.5</v>
      </c>
      <c r="H1140">
        <v>2002</v>
      </c>
    </row>
    <row r="1141" spans="1:8">
      <c r="A1141" t="str">
        <f>VLOOKUP(B1141,'SAM Sectors'!$A$2:$C$440,3,FALSE)</f>
        <v>CHEMSBASIC</v>
      </c>
      <c r="B1141">
        <v>325310</v>
      </c>
      <c r="C1141" t="s">
        <v>350</v>
      </c>
      <c r="D1141" t="str">
        <f>VLOOKUP(E1141,'SAM Sectors'!$A$2:$C$440,3,FALSE)</f>
        <v>INDGAS</v>
      </c>
      <c r="E1141">
        <v>325120</v>
      </c>
      <c r="F1141" t="s">
        <v>325</v>
      </c>
      <c r="G1141">
        <v>1.3</v>
      </c>
      <c r="H1141">
        <v>2002</v>
      </c>
    </row>
    <row r="1142" spans="1:8">
      <c r="A1142" t="str">
        <f>VLOOKUP(B1142,'SAM Sectors'!$A$2:$C$440,3,FALSE)</f>
        <v>CHEMSBASIC</v>
      </c>
      <c r="B1142">
        <v>325310</v>
      </c>
      <c r="C1142" t="s">
        <v>350</v>
      </c>
      <c r="D1142" t="str">
        <f>VLOOKUP(E1142,'SAM Sectors'!$A$2:$C$440,3,FALSE)</f>
        <v>CHEMSBASIC</v>
      </c>
      <c r="E1142">
        <v>325188</v>
      </c>
      <c r="F1142" t="s">
        <v>334</v>
      </c>
      <c r="G1142">
        <v>216.5</v>
      </c>
      <c r="H1142">
        <v>2002</v>
      </c>
    </row>
    <row r="1143" spans="1:8">
      <c r="A1143" t="str">
        <f>VLOOKUP(B1143,'SAM Sectors'!$A$2:$C$440,3,FALSE)</f>
        <v>CHEMSBASIC</v>
      </c>
      <c r="B1143">
        <v>325310</v>
      </c>
      <c r="C1143" t="s">
        <v>350</v>
      </c>
      <c r="D1143" t="str">
        <f>VLOOKUP(E1143,'SAM Sectors'!$A$2:$C$440,3,FALSE)</f>
        <v>CHEMSBASIC</v>
      </c>
      <c r="E1143">
        <v>325190</v>
      </c>
      <c r="F1143" t="s">
        <v>335</v>
      </c>
      <c r="G1143">
        <v>8.9</v>
      </c>
      <c r="H1143">
        <v>2002</v>
      </c>
    </row>
    <row r="1144" spans="1:8">
      <c r="A1144" t="str">
        <f>VLOOKUP(B1144,'SAM Sectors'!$A$2:$C$440,3,FALSE)</f>
        <v>CHEMSBASIC</v>
      </c>
      <c r="B1144">
        <v>325310</v>
      </c>
      <c r="C1144" t="s">
        <v>350</v>
      </c>
      <c r="D1144" t="str">
        <f>VLOOKUP(E1144,'SAM Sectors'!$A$2:$C$440,3,FALSE)</f>
        <v>CHEMSBASIC</v>
      </c>
      <c r="E1144">
        <v>325310</v>
      </c>
      <c r="F1144" t="s">
        <v>350</v>
      </c>
      <c r="G1144">
        <v>9638.7000000000007</v>
      </c>
      <c r="H1144">
        <v>2002</v>
      </c>
    </row>
    <row r="1145" spans="1:8">
      <c r="A1145" t="str">
        <f>VLOOKUP(B1145,'SAM Sectors'!$A$2:$C$440,3,FALSE)</f>
        <v>CHEMSBASIC</v>
      </c>
      <c r="B1145">
        <v>325310</v>
      </c>
      <c r="C1145" t="s">
        <v>350</v>
      </c>
      <c r="D1145" t="str">
        <f>VLOOKUP(E1145,'SAM Sectors'!$A$2:$C$440,3,FALSE)</f>
        <v>WHOLEDUR</v>
      </c>
      <c r="E1145">
        <v>420000</v>
      </c>
      <c r="F1145" t="s">
        <v>867</v>
      </c>
      <c r="G1145">
        <v>0</v>
      </c>
      <c r="H1145">
        <v>2002</v>
      </c>
    </row>
    <row r="1146" spans="1:8">
      <c r="A1146" t="str">
        <f>VLOOKUP(B1146,'SAM Sectors'!$A$2:$C$440,3,FALSE)</f>
        <v>CHEMSBASIC</v>
      </c>
      <c r="B1146">
        <v>325310</v>
      </c>
      <c r="C1146" t="s">
        <v>350</v>
      </c>
      <c r="D1146" t="str">
        <f>VLOOKUP(E1146,'SAM Sectors'!$A$2:$C$440,3,FALSE)</f>
        <v>PROCOMPDES</v>
      </c>
      <c r="E1146">
        <v>541511</v>
      </c>
      <c r="F1146" t="s">
        <v>960</v>
      </c>
      <c r="G1146">
        <v>0</v>
      </c>
      <c r="H1146">
        <v>2002</v>
      </c>
    </row>
    <row r="1147" spans="1:8">
      <c r="A1147" t="str">
        <f>VLOOKUP(B1147,'SAM Sectors'!$A$2:$C$440,3,FALSE)</f>
        <v>CHEMSBASIC</v>
      </c>
      <c r="B1147">
        <v>325320</v>
      </c>
      <c r="C1147" t="s">
        <v>353</v>
      </c>
      <c r="D1147" t="str">
        <f>VLOOKUP(E1147,'SAM Sectors'!$A$2:$C$440,3,FALSE)</f>
        <v>CONNONRES</v>
      </c>
      <c r="E1147">
        <v>230102</v>
      </c>
      <c r="F1147" t="s">
        <v>64</v>
      </c>
      <c r="G1147">
        <v>0</v>
      </c>
      <c r="H1147">
        <v>2002</v>
      </c>
    </row>
    <row r="1148" spans="1:8">
      <c r="A1148" t="str">
        <f>VLOOKUP(B1148,'SAM Sectors'!$A$2:$C$440,3,FALSE)</f>
        <v>CHEMSBASIC</v>
      </c>
      <c r="B1148">
        <v>325320</v>
      </c>
      <c r="C1148" t="s">
        <v>353</v>
      </c>
      <c r="D1148" t="str">
        <f>VLOOKUP(E1148,'SAM Sectors'!$A$2:$C$440,3,FALSE)</f>
        <v>OILREF</v>
      </c>
      <c r="E1148">
        <v>324191</v>
      </c>
      <c r="F1148" t="s">
        <v>318</v>
      </c>
      <c r="G1148">
        <v>57.8</v>
      </c>
      <c r="H1148">
        <v>2002</v>
      </c>
    </row>
    <row r="1149" spans="1:8">
      <c r="A1149" t="str">
        <f>VLOOKUP(B1149,'SAM Sectors'!$A$2:$C$440,3,FALSE)</f>
        <v>CHEMSBASIC</v>
      </c>
      <c r="B1149">
        <v>325320</v>
      </c>
      <c r="C1149" t="s">
        <v>353</v>
      </c>
      <c r="D1149" t="str">
        <f>VLOOKUP(E1149,'SAM Sectors'!$A$2:$C$440,3,FALSE)</f>
        <v>CHEMSBASIC</v>
      </c>
      <c r="E1149">
        <v>325190</v>
      </c>
      <c r="F1149" t="s">
        <v>335</v>
      </c>
      <c r="G1149">
        <v>56.3</v>
      </c>
      <c r="H1149">
        <v>2002</v>
      </c>
    </row>
    <row r="1150" spans="1:8">
      <c r="A1150" t="str">
        <f>VLOOKUP(B1150,'SAM Sectors'!$A$2:$C$440,3,FALSE)</f>
        <v>CHEMSBASIC</v>
      </c>
      <c r="B1150">
        <v>325320</v>
      </c>
      <c r="C1150" t="s">
        <v>353</v>
      </c>
      <c r="D1150" t="str">
        <f>VLOOKUP(E1150,'SAM Sectors'!$A$2:$C$440,3,FALSE)</f>
        <v>CHEMSBASIC</v>
      </c>
      <c r="E1150">
        <v>325310</v>
      </c>
      <c r="F1150" t="s">
        <v>350</v>
      </c>
      <c r="G1150">
        <v>28.8</v>
      </c>
      <c r="H1150">
        <v>2002</v>
      </c>
    </row>
    <row r="1151" spans="1:8">
      <c r="A1151" t="str">
        <f>VLOOKUP(B1151,'SAM Sectors'!$A$2:$C$440,3,FALSE)</f>
        <v>CHEMSBASIC</v>
      </c>
      <c r="B1151">
        <v>325320</v>
      </c>
      <c r="C1151" t="s">
        <v>353</v>
      </c>
      <c r="D1151" t="str">
        <f>VLOOKUP(E1151,'SAM Sectors'!$A$2:$C$440,3,FALSE)</f>
        <v>CHEMSBASIC</v>
      </c>
      <c r="E1151">
        <v>325320</v>
      </c>
      <c r="F1151" t="s">
        <v>353</v>
      </c>
      <c r="G1151">
        <v>8555.7999999999993</v>
      </c>
      <c r="H1151">
        <v>2002</v>
      </c>
    </row>
    <row r="1152" spans="1:8">
      <c r="A1152" t="str">
        <f>VLOOKUP(B1152,'SAM Sectors'!$A$2:$C$440,3,FALSE)</f>
        <v>CHEMSBASIC</v>
      </c>
      <c r="B1152">
        <v>325320</v>
      </c>
      <c r="C1152" t="s">
        <v>353</v>
      </c>
      <c r="D1152" t="str">
        <f>VLOOKUP(E1152,'SAM Sectors'!$A$2:$C$440,3,FALSE)</f>
        <v>CHEMSOTHER</v>
      </c>
      <c r="E1152" t="s">
        <v>1109</v>
      </c>
      <c r="F1152" t="s">
        <v>1110</v>
      </c>
      <c r="G1152">
        <v>50</v>
      </c>
      <c r="H1152">
        <v>2002</v>
      </c>
    </row>
    <row r="1153" spans="1:8">
      <c r="A1153" t="str">
        <f>VLOOKUP(B1153,'SAM Sectors'!$A$2:$C$440,3,FALSE)</f>
        <v>CHEMSBASIC</v>
      </c>
      <c r="B1153">
        <v>325320</v>
      </c>
      <c r="C1153" t="s">
        <v>353</v>
      </c>
      <c r="D1153" t="str">
        <f>VLOOKUP(E1153,'SAM Sectors'!$A$2:$C$440,3,FALSE)</f>
        <v>WHOLEDUR</v>
      </c>
      <c r="E1153">
        <v>420000</v>
      </c>
      <c r="F1153" t="s">
        <v>867</v>
      </c>
      <c r="G1153">
        <v>0</v>
      </c>
      <c r="H1153">
        <v>2002</v>
      </c>
    </row>
    <row r="1154" spans="1:8">
      <c r="A1154" t="str">
        <f>VLOOKUP(B1154,'SAM Sectors'!$A$2:$C$440,3,FALSE)</f>
        <v>CHEMSBASIC</v>
      </c>
      <c r="B1154">
        <v>325320</v>
      </c>
      <c r="C1154" t="s">
        <v>353</v>
      </c>
      <c r="D1154" t="str">
        <f>VLOOKUP(E1154,'SAM Sectors'!$A$2:$C$440,3,FALSE)</f>
        <v>PROCOMPDES</v>
      </c>
      <c r="E1154">
        <v>541511</v>
      </c>
      <c r="F1154" t="s">
        <v>960</v>
      </c>
      <c r="G1154">
        <v>0</v>
      </c>
      <c r="H1154">
        <v>2002</v>
      </c>
    </row>
    <row r="1155" spans="1:8">
      <c r="A1155" t="str">
        <f>VLOOKUP(B1155,'SAM Sectors'!$A$2:$C$440,3,FALSE)</f>
        <v>CHEMSDRUGS</v>
      </c>
      <c r="B1155">
        <v>325411</v>
      </c>
      <c r="C1155" t="s">
        <v>355</v>
      </c>
      <c r="D1155" t="str">
        <f>VLOOKUP(E1155,'SAM Sectors'!$A$2:$C$440,3,FALSE)</f>
        <v>CHEMSBASIC</v>
      </c>
      <c r="E1155">
        <v>325188</v>
      </c>
      <c r="F1155" t="s">
        <v>334</v>
      </c>
      <c r="G1155">
        <v>33.6</v>
      </c>
      <c r="H1155">
        <v>2002</v>
      </c>
    </row>
    <row r="1156" spans="1:8">
      <c r="A1156" t="str">
        <f>VLOOKUP(B1156,'SAM Sectors'!$A$2:$C$440,3,FALSE)</f>
        <v>CHEMSDRUGS</v>
      </c>
      <c r="B1156">
        <v>325411</v>
      </c>
      <c r="C1156" t="s">
        <v>355</v>
      </c>
      <c r="D1156" t="str">
        <f>VLOOKUP(E1156,'SAM Sectors'!$A$2:$C$440,3,FALSE)</f>
        <v>CHEMSBASIC</v>
      </c>
      <c r="E1156">
        <v>325190</v>
      </c>
      <c r="F1156" t="s">
        <v>335</v>
      </c>
      <c r="G1156">
        <v>93.2</v>
      </c>
      <c r="H1156">
        <v>2002</v>
      </c>
    </row>
    <row r="1157" spans="1:8">
      <c r="A1157" t="str">
        <f>VLOOKUP(B1157,'SAM Sectors'!$A$2:$C$440,3,FALSE)</f>
        <v>CHEMSDRUGS</v>
      </c>
      <c r="B1157">
        <v>325411</v>
      </c>
      <c r="C1157" t="s">
        <v>355</v>
      </c>
      <c r="D1157" t="str">
        <f>VLOOKUP(E1157,'SAM Sectors'!$A$2:$C$440,3,FALSE)</f>
        <v>CHEMSBASIC</v>
      </c>
      <c r="E1157">
        <v>325211</v>
      </c>
      <c r="F1157" t="s">
        <v>337</v>
      </c>
      <c r="G1157">
        <v>47.3</v>
      </c>
      <c r="H1157">
        <v>2002</v>
      </c>
    </row>
    <row r="1158" spans="1:8">
      <c r="A1158" t="str">
        <f>VLOOKUP(B1158,'SAM Sectors'!$A$2:$C$440,3,FALSE)</f>
        <v>CHEMSDRUGS</v>
      </c>
      <c r="B1158">
        <v>325411</v>
      </c>
      <c r="C1158" t="s">
        <v>355</v>
      </c>
      <c r="D1158" t="str">
        <f>VLOOKUP(E1158,'SAM Sectors'!$A$2:$C$440,3,FALSE)</f>
        <v>CHEMSBASIC</v>
      </c>
      <c r="E1158">
        <v>325320</v>
      </c>
      <c r="F1158" t="s">
        <v>353</v>
      </c>
      <c r="G1158">
        <v>32.799999999999997</v>
      </c>
      <c r="H1158">
        <v>2002</v>
      </c>
    </row>
    <row r="1159" spans="1:8">
      <c r="A1159" t="str">
        <f>VLOOKUP(B1159,'SAM Sectors'!$A$2:$C$440,3,FALSE)</f>
        <v>CHEMSDRUGS</v>
      </c>
      <c r="B1159">
        <v>325411</v>
      </c>
      <c r="C1159" t="s">
        <v>355</v>
      </c>
      <c r="D1159" t="str">
        <f>VLOOKUP(E1159,'SAM Sectors'!$A$2:$C$440,3,FALSE)</f>
        <v>CHEMSDRUGS</v>
      </c>
      <c r="E1159">
        <v>325411</v>
      </c>
      <c r="F1159" t="s">
        <v>355</v>
      </c>
      <c r="G1159">
        <v>11571.3</v>
      </c>
      <c r="H1159">
        <v>2002</v>
      </c>
    </row>
    <row r="1160" spans="1:8">
      <c r="A1160" t="str">
        <f>VLOOKUP(B1160,'SAM Sectors'!$A$2:$C$440,3,FALSE)</f>
        <v>CHEMSDRUGS</v>
      </c>
      <c r="B1160">
        <v>325411</v>
      </c>
      <c r="C1160" t="s">
        <v>355</v>
      </c>
      <c r="D1160" t="str">
        <f>VLOOKUP(E1160,'SAM Sectors'!$A$2:$C$440,3,FALSE)</f>
        <v>CHEMSDRUGS</v>
      </c>
      <c r="E1160">
        <v>325412</v>
      </c>
      <c r="F1160" t="s">
        <v>359</v>
      </c>
      <c r="G1160">
        <v>104.6</v>
      </c>
      <c r="H1160">
        <v>2002</v>
      </c>
    </row>
    <row r="1161" spans="1:8">
      <c r="A1161" t="str">
        <f>VLOOKUP(B1161,'SAM Sectors'!$A$2:$C$440,3,FALSE)</f>
        <v>CHEMSDRUGS</v>
      </c>
      <c r="B1161">
        <v>325411</v>
      </c>
      <c r="C1161" t="s">
        <v>355</v>
      </c>
      <c r="D1161" t="str">
        <f>VLOOKUP(E1161,'SAM Sectors'!$A$2:$C$440,3,FALSE)</f>
        <v>CHEMSSOAPS</v>
      </c>
      <c r="E1161">
        <v>325610</v>
      </c>
      <c r="F1161" t="s">
        <v>367</v>
      </c>
      <c r="G1161">
        <v>78.2</v>
      </c>
      <c r="H1161">
        <v>2002</v>
      </c>
    </row>
    <row r="1162" spans="1:8">
      <c r="A1162" t="str">
        <f>VLOOKUP(B1162,'SAM Sectors'!$A$2:$C$440,3,FALSE)</f>
        <v>CHEMSDRUGS</v>
      </c>
      <c r="B1162">
        <v>325411</v>
      </c>
      <c r="C1162" t="s">
        <v>355</v>
      </c>
      <c r="D1162" t="str">
        <f>VLOOKUP(E1162,'SAM Sectors'!$A$2:$C$440,3,FALSE)</f>
        <v>CHEMSSOAPS</v>
      </c>
      <c r="E1162">
        <v>325620</v>
      </c>
      <c r="F1162" t="s">
        <v>375</v>
      </c>
      <c r="G1162">
        <v>68.599999999999994</v>
      </c>
      <c r="H1162">
        <v>2002</v>
      </c>
    </row>
    <row r="1163" spans="1:8">
      <c r="A1163" t="str">
        <f>VLOOKUP(B1163,'SAM Sectors'!$A$2:$C$440,3,FALSE)</f>
        <v>CHEMSDRUGS</v>
      </c>
      <c r="B1163">
        <v>325411</v>
      </c>
      <c r="C1163" t="s">
        <v>355</v>
      </c>
      <c r="D1163" t="str">
        <f>VLOOKUP(E1163,'SAM Sectors'!$A$2:$C$440,3,FALSE)</f>
        <v>PLASTICS</v>
      </c>
      <c r="E1163">
        <v>326110</v>
      </c>
      <c r="F1163" t="s">
        <v>387</v>
      </c>
      <c r="G1163">
        <v>28.6</v>
      </c>
      <c r="H1163">
        <v>2002</v>
      </c>
    </row>
    <row r="1164" spans="1:8">
      <c r="A1164" t="str">
        <f>VLOOKUP(B1164,'SAM Sectors'!$A$2:$C$440,3,FALSE)</f>
        <v>CHEMSDRUGS</v>
      </c>
      <c r="B1164">
        <v>325411</v>
      </c>
      <c r="C1164" t="s">
        <v>355</v>
      </c>
      <c r="D1164" t="str">
        <f>VLOOKUP(E1164,'SAM Sectors'!$A$2:$C$440,3,FALSE)</f>
        <v>LABDENT</v>
      </c>
      <c r="E1164">
        <v>339114</v>
      </c>
      <c r="F1164" t="s">
        <v>841</v>
      </c>
      <c r="G1164">
        <v>29.7</v>
      </c>
      <c r="H1164">
        <v>2002</v>
      </c>
    </row>
    <row r="1165" spans="1:8">
      <c r="A1165" t="str">
        <f>VLOOKUP(B1165,'SAM Sectors'!$A$2:$C$440,3,FALSE)</f>
        <v>CHEMSDRUGS</v>
      </c>
      <c r="B1165">
        <v>325411</v>
      </c>
      <c r="C1165" t="s">
        <v>355</v>
      </c>
      <c r="D1165" t="str">
        <f>VLOOKUP(E1165,'SAM Sectors'!$A$2:$C$440,3,FALSE)</f>
        <v>LABDENT</v>
      </c>
      <c r="E1165">
        <v>339116</v>
      </c>
      <c r="F1165" t="s">
        <v>845</v>
      </c>
      <c r="G1165">
        <v>18.100000000000001</v>
      </c>
      <c r="H1165">
        <v>2002</v>
      </c>
    </row>
    <row r="1166" spans="1:8">
      <c r="A1166" t="str">
        <f>VLOOKUP(B1166,'SAM Sectors'!$A$2:$C$440,3,FALSE)</f>
        <v>CHEMSDRUGS</v>
      </c>
      <c r="B1166">
        <v>325411</v>
      </c>
      <c r="C1166" t="s">
        <v>355</v>
      </c>
      <c r="D1166" t="str">
        <f>VLOOKUP(E1166,'SAM Sectors'!$A$2:$C$440,3,FALSE)</f>
        <v>WHOLEDUR</v>
      </c>
      <c r="E1166">
        <v>420000</v>
      </c>
      <c r="F1166" t="s">
        <v>867</v>
      </c>
      <c r="G1166">
        <v>0</v>
      </c>
      <c r="H1166">
        <v>2002</v>
      </c>
    </row>
    <row r="1167" spans="1:8">
      <c r="A1167" t="str">
        <f>VLOOKUP(B1167,'SAM Sectors'!$A$2:$C$440,3,FALSE)</f>
        <v>CHEMSDRUGS</v>
      </c>
      <c r="B1167">
        <v>325411</v>
      </c>
      <c r="C1167" t="s">
        <v>355</v>
      </c>
      <c r="D1167" t="str">
        <f>VLOOKUP(E1167,'SAM Sectors'!$A$2:$C$440,3,FALSE)</f>
        <v>PROCOMPDES</v>
      </c>
      <c r="E1167">
        <v>541511</v>
      </c>
      <c r="F1167" t="s">
        <v>960</v>
      </c>
      <c r="G1167">
        <v>0</v>
      </c>
      <c r="H1167">
        <v>2002</v>
      </c>
    </row>
    <row r="1168" spans="1:8">
      <c r="A1168" t="str">
        <f>VLOOKUP(B1168,'SAM Sectors'!$A$2:$C$440,3,FALSE)</f>
        <v>CHEMSDRUGS</v>
      </c>
      <c r="B1168">
        <v>325412</v>
      </c>
      <c r="C1168" t="s">
        <v>359</v>
      </c>
      <c r="D1168" t="str">
        <f>VLOOKUP(E1168,'SAM Sectors'!$A$2:$C$440,3,FALSE)</f>
        <v>FOODOTHR</v>
      </c>
      <c r="E1168">
        <v>311119</v>
      </c>
      <c r="F1168" t="s">
        <v>101</v>
      </c>
      <c r="G1168">
        <v>28.7</v>
      </c>
      <c r="H1168">
        <v>2002</v>
      </c>
    </row>
    <row r="1169" spans="1:8">
      <c r="A1169" t="str">
        <f>VLOOKUP(B1169,'SAM Sectors'!$A$2:$C$440,3,FALSE)</f>
        <v>CHEMSDRUGS</v>
      </c>
      <c r="B1169">
        <v>325412</v>
      </c>
      <c r="C1169" t="s">
        <v>359</v>
      </c>
      <c r="D1169" t="str">
        <f>VLOOKUP(E1169,'SAM Sectors'!$A$2:$C$440,3,FALSE)</f>
        <v>FOODOTHR</v>
      </c>
      <c r="E1169">
        <v>311940</v>
      </c>
      <c r="F1169" t="s">
        <v>179</v>
      </c>
      <c r="G1169">
        <v>18</v>
      </c>
      <c r="H1169">
        <v>2002</v>
      </c>
    </row>
    <row r="1170" spans="1:8">
      <c r="A1170" t="str">
        <f>VLOOKUP(B1170,'SAM Sectors'!$A$2:$C$440,3,FALSE)</f>
        <v>CHEMSDRUGS</v>
      </c>
      <c r="B1170">
        <v>325412</v>
      </c>
      <c r="C1170" t="s">
        <v>359</v>
      </c>
      <c r="D1170" t="str">
        <f>VLOOKUP(E1170,'SAM Sectors'!$A$2:$C$440,3,FALSE)</f>
        <v>CHEMSBASIC</v>
      </c>
      <c r="E1170">
        <v>325188</v>
      </c>
      <c r="F1170" t="s">
        <v>334</v>
      </c>
      <c r="G1170">
        <v>12.1</v>
      </c>
      <c r="H1170">
        <v>2002</v>
      </c>
    </row>
    <row r="1171" spans="1:8">
      <c r="A1171" t="str">
        <f>VLOOKUP(B1171,'SAM Sectors'!$A$2:$C$440,3,FALSE)</f>
        <v>CHEMSDRUGS</v>
      </c>
      <c r="B1171">
        <v>325412</v>
      </c>
      <c r="C1171" t="s">
        <v>359</v>
      </c>
      <c r="D1171" t="str">
        <f>VLOOKUP(E1171,'SAM Sectors'!$A$2:$C$440,3,FALSE)</f>
        <v>CHEMSBASIC</v>
      </c>
      <c r="E1171">
        <v>325190</v>
      </c>
      <c r="F1171" t="s">
        <v>335</v>
      </c>
      <c r="G1171">
        <v>12</v>
      </c>
      <c r="H1171">
        <v>2002</v>
      </c>
    </row>
    <row r="1172" spans="1:8">
      <c r="A1172" t="str">
        <f>VLOOKUP(B1172,'SAM Sectors'!$A$2:$C$440,3,FALSE)</f>
        <v>CHEMSDRUGS</v>
      </c>
      <c r="B1172">
        <v>325412</v>
      </c>
      <c r="C1172" t="s">
        <v>359</v>
      </c>
      <c r="D1172" t="str">
        <f>VLOOKUP(E1172,'SAM Sectors'!$A$2:$C$440,3,FALSE)</f>
        <v>CHEMSBASIC</v>
      </c>
      <c r="E1172">
        <v>325320</v>
      </c>
      <c r="F1172" t="s">
        <v>353</v>
      </c>
      <c r="G1172">
        <v>12.8</v>
      </c>
      <c r="H1172">
        <v>2002</v>
      </c>
    </row>
    <row r="1173" spans="1:8">
      <c r="A1173" t="str">
        <f>VLOOKUP(B1173,'SAM Sectors'!$A$2:$C$440,3,FALSE)</f>
        <v>CHEMSDRUGS</v>
      </c>
      <c r="B1173">
        <v>325412</v>
      </c>
      <c r="C1173" t="s">
        <v>359</v>
      </c>
      <c r="D1173" t="str">
        <f>VLOOKUP(E1173,'SAM Sectors'!$A$2:$C$440,3,FALSE)</f>
        <v>CHEMSDRUGS</v>
      </c>
      <c r="E1173">
        <v>325411</v>
      </c>
      <c r="F1173" t="s">
        <v>355</v>
      </c>
      <c r="G1173">
        <v>899.9</v>
      </c>
      <c r="H1173">
        <v>2002</v>
      </c>
    </row>
    <row r="1174" spans="1:8">
      <c r="A1174" t="str">
        <f>VLOOKUP(B1174,'SAM Sectors'!$A$2:$C$440,3,FALSE)</f>
        <v>CHEMSDRUGS</v>
      </c>
      <c r="B1174">
        <v>325412</v>
      </c>
      <c r="C1174" t="s">
        <v>359</v>
      </c>
      <c r="D1174" t="str">
        <f>VLOOKUP(E1174,'SAM Sectors'!$A$2:$C$440,3,FALSE)</f>
        <v>CHEMSDRUGS</v>
      </c>
      <c r="E1174">
        <v>325412</v>
      </c>
      <c r="F1174" t="s">
        <v>359</v>
      </c>
      <c r="G1174">
        <v>102589</v>
      </c>
      <c r="H1174">
        <v>2002</v>
      </c>
    </row>
    <row r="1175" spans="1:8">
      <c r="A1175" t="str">
        <f>VLOOKUP(B1175,'SAM Sectors'!$A$2:$C$440,3,FALSE)</f>
        <v>CHEMSDRUGS</v>
      </c>
      <c r="B1175">
        <v>325412</v>
      </c>
      <c r="C1175" t="s">
        <v>359</v>
      </c>
      <c r="D1175" t="str">
        <f>VLOOKUP(E1175,'SAM Sectors'!$A$2:$C$440,3,FALSE)</f>
        <v>CHEMSDRUGS</v>
      </c>
      <c r="E1175">
        <v>325413</v>
      </c>
      <c r="F1175" t="s">
        <v>360</v>
      </c>
      <c r="G1175">
        <v>3453.2</v>
      </c>
      <c r="H1175">
        <v>2002</v>
      </c>
    </row>
    <row r="1176" spans="1:8">
      <c r="A1176" t="str">
        <f>VLOOKUP(B1176,'SAM Sectors'!$A$2:$C$440,3,FALSE)</f>
        <v>CHEMSDRUGS</v>
      </c>
      <c r="B1176">
        <v>325412</v>
      </c>
      <c r="C1176" t="s">
        <v>359</v>
      </c>
      <c r="D1176" t="str">
        <f>VLOOKUP(E1176,'SAM Sectors'!$A$2:$C$440,3,FALSE)</f>
        <v>CHEMSDRUGS</v>
      </c>
      <c r="E1176">
        <v>325414</v>
      </c>
      <c r="F1176" t="s">
        <v>361</v>
      </c>
      <c r="G1176">
        <v>1305.4000000000001</v>
      </c>
      <c r="H1176">
        <v>2002</v>
      </c>
    </row>
    <row r="1177" spans="1:8">
      <c r="A1177" t="str">
        <f>VLOOKUP(B1177,'SAM Sectors'!$A$2:$C$440,3,FALSE)</f>
        <v>CHEMSDRUGS</v>
      </c>
      <c r="B1177">
        <v>325412</v>
      </c>
      <c r="C1177" t="s">
        <v>359</v>
      </c>
      <c r="D1177" t="str">
        <f>VLOOKUP(E1177,'SAM Sectors'!$A$2:$C$440,3,FALSE)</f>
        <v>CHEMSOTHER</v>
      </c>
      <c r="E1177">
        <v>325520</v>
      </c>
      <c r="F1177" t="s">
        <v>365</v>
      </c>
      <c r="G1177">
        <v>14.4</v>
      </c>
      <c r="H1177">
        <v>2002</v>
      </c>
    </row>
    <row r="1178" spans="1:8">
      <c r="A1178" t="str">
        <f>VLOOKUP(B1178,'SAM Sectors'!$A$2:$C$440,3,FALSE)</f>
        <v>CHEMSDRUGS</v>
      </c>
      <c r="B1178">
        <v>325412</v>
      </c>
      <c r="C1178" t="s">
        <v>359</v>
      </c>
      <c r="D1178" t="str">
        <f>VLOOKUP(E1178,'SAM Sectors'!$A$2:$C$440,3,FALSE)</f>
        <v>CHEMSSOAPS</v>
      </c>
      <c r="E1178">
        <v>325610</v>
      </c>
      <c r="F1178" t="s">
        <v>367</v>
      </c>
      <c r="G1178">
        <v>37.299999999999997</v>
      </c>
      <c r="H1178">
        <v>2002</v>
      </c>
    </row>
    <row r="1179" spans="1:8">
      <c r="A1179" t="str">
        <f>VLOOKUP(B1179,'SAM Sectors'!$A$2:$C$440,3,FALSE)</f>
        <v>CHEMSDRUGS</v>
      </c>
      <c r="B1179">
        <v>325412</v>
      </c>
      <c r="C1179" t="s">
        <v>359</v>
      </c>
      <c r="D1179" t="str">
        <f>VLOOKUP(E1179,'SAM Sectors'!$A$2:$C$440,3,FALSE)</f>
        <v>CHEMSSOAPS</v>
      </c>
      <c r="E1179">
        <v>325620</v>
      </c>
      <c r="F1179" t="s">
        <v>375</v>
      </c>
      <c r="G1179">
        <v>209.3</v>
      </c>
      <c r="H1179">
        <v>2002</v>
      </c>
    </row>
    <row r="1180" spans="1:8">
      <c r="A1180" t="str">
        <f>VLOOKUP(B1180,'SAM Sectors'!$A$2:$C$440,3,FALSE)</f>
        <v>CHEMSDRUGS</v>
      </c>
      <c r="B1180">
        <v>325412</v>
      </c>
      <c r="C1180" t="s">
        <v>359</v>
      </c>
      <c r="D1180" t="str">
        <f>VLOOKUP(E1180,'SAM Sectors'!$A$2:$C$440,3,FALSE)</f>
        <v>COMPINST</v>
      </c>
      <c r="E1180">
        <v>334510</v>
      </c>
      <c r="F1180" t="s">
        <v>692</v>
      </c>
      <c r="G1180">
        <v>9</v>
      </c>
      <c r="H1180">
        <v>2002</v>
      </c>
    </row>
    <row r="1181" spans="1:8">
      <c r="A1181" t="str">
        <f>VLOOKUP(B1181,'SAM Sectors'!$A$2:$C$440,3,FALSE)</f>
        <v>CHEMSDRUGS</v>
      </c>
      <c r="B1181">
        <v>325412</v>
      </c>
      <c r="C1181" t="s">
        <v>359</v>
      </c>
      <c r="D1181" t="str">
        <f>VLOOKUP(E1181,'SAM Sectors'!$A$2:$C$440,3,FALSE)</f>
        <v>LABDENT</v>
      </c>
      <c r="E1181">
        <v>339112</v>
      </c>
      <c r="F1181" t="s">
        <v>837</v>
      </c>
      <c r="G1181">
        <v>11.9</v>
      </c>
      <c r="H1181">
        <v>2002</v>
      </c>
    </row>
    <row r="1182" spans="1:8">
      <c r="A1182" t="str">
        <f>VLOOKUP(B1182,'SAM Sectors'!$A$2:$C$440,3,FALSE)</f>
        <v>CHEMSDRUGS</v>
      </c>
      <c r="B1182">
        <v>325412</v>
      </c>
      <c r="C1182" t="s">
        <v>359</v>
      </c>
      <c r="D1182" t="str">
        <f>VLOOKUP(E1182,'SAM Sectors'!$A$2:$C$440,3,FALSE)</f>
        <v>LABDENT</v>
      </c>
      <c r="E1182">
        <v>339113</v>
      </c>
      <c r="F1182" t="s">
        <v>839</v>
      </c>
      <c r="G1182">
        <v>23.9</v>
      </c>
      <c r="H1182">
        <v>2002</v>
      </c>
    </row>
    <row r="1183" spans="1:8">
      <c r="A1183" t="str">
        <f>VLOOKUP(B1183,'SAM Sectors'!$A$2:$C$440,3,FALSE)</f>
        <v>CHEMSDRUGS</v>
      </c>
      <c r="B1183">
        <v>325412</v>
      </c>
      <c r="C1183" t="s">
        <v>359</v>
      </c>
      <c r="D1183" t="str">
        <f>VLOOKUP(E1183,'SAM Sectors'!$A$2:$C$440,3,FALSE)</f>
        <v>WHOLEDUR</v>
      </c>
      <c r="E1183">
        <v>420000</v>
      </c>
      <c r="F1183" t="s">
        <v>867</v>
      </c>
      <c r="G1183">
        <v>0</v>
      </c>
      <c r="H1183">
        <v>2002</v>
      </c>
    </row>
    <row r="1184" spans="1:8">
      <c r="A1184" t="str">
        <f>VLOOKUP(B1184,'SAM Sectors'!$A$2:$C$440,3,FALSE)</f>
        <v>CHEMSDRUGS</v>
      </c>
      <c r="B1184">
        <v>325412</v>
      </c>
      <c r="C1184" t="s">
        <v>359</v>
      </c>
      <c r="D1184" t="str">
        <f>VLOOKUP(E1184,'SAM Sectors'!$A$2:$C$440,3,FALSE)</f>
        <v>PROCOMPDES</v>
      </c>
      <c r="E1184">
        <v>541511</v>
      </c>
      <c r="F1184" t="s">
        <v>960</v>
      </c>
      <c r="G1184">
        <v>0</v>
      </c>
      <c r="H1184">
        <v>2002</v>
      </c>
    </row>
    <row r="1185" spans="1:8">
      <c r="A1185" t="str">
        <f>VLOOKUP(B1185,'SAM Sectors'!$A$2:$C$440,3,FALSE)</f>
        <v>CHEMSDRUGS</v>
      </c>
      <c r="B1185">
        <v>325413</v>
      </c>
      <c r="C1185" t="s">
        <v>360</v>
      </c>
      <c r="D1185" t="str">
        <f>VLOOKUP(E1185,'SAM Sectors'!$A$2:$C$440,3,FALSE)</f>
        <v>CHEMSDRUGS</v>
      </c>
      <c r="E1185">
        <v>325413</v>
      </c>
      <c r="F1185" t="s">
        <v>360</v>
      </c>
      <c r="G1185">
        <v>5686.6</v>
      </c>
      <c r="H1185">
        <v>2002</v>
      </c>
    </row>
    <row r="1186" spans="1:8">
      <c r="A1186" t="str">
        <f>VLOOKUP(B1186,'SAM Sectors'!$A$2:$C$440,3,FALSE)</f>
        <v>CHEMSDRUGS</v>
      </c>
      <c r="B1186">
        <v>325413</v>
      </c>
      <c r="C1186" t="s">
        <v>360</v>
      </c>
      <c r="D1186" t="str">
        <f>VLOOKUP(E1186,'SAM Sectors'!$A$2:$C$440,3,FALSE)</f>
        <v>PLASTICS</v>
      </c>
      <c r="E1186" t="s">
        <v>1113</v>
      </c>
      <c r="F1186" t="s">
        <v>1114</v>
      </c>
      <c r="G1186">
        <v>175.4</v>
      </c>
      <c r="H1186">
        <v>2002</v>
      </c>
    </row>
    <row r="1187" spans="1:8">
      <c r="A1187" t="str">
        <f>VLOOKUP(B1187,'SAM Sectors'!$A$2:$C$440,3,FALSE)</f>
        <v>CHEMSDRUGS</v>
      </c>
      <c r="B1187">
        <v>325413</v>
      </c>
      <c r="C1187" t="s">
        <v>360</v>
      </c>
      <c r="D1187" t="str">
        <f>VLOOKUP(E1187,'SAM Sectors'!$A$2:$C$440,3,FALSE)</f>
        <v>METALFAB</v>
      </c>
      <c r="E1187" t="s">
        <v>1150</v>
      </c>
      <c r="F1187" t="s">
        <v>1151</v>
      </c>
      <c r="G1187">
        <v>104.2</v>
      </c>
      <c r="H1187">
        <v>2002</v>
      </c>
    </row>
    <row r="1188" spans="1:8">
      <c r="A1188" t="str">
        <f>VLOOKUP(B1188,'SAM Sectors'!$A$2:$C$440,3,FALSE)</f>
        <v>CHEMSDRUGS</v>
      </c>
      <c r="B1188">
        <v>325413</v>
      </c>
      <c r="C1188" t="s">
        <v>360</v>
      </c>
      <c r="D1188" t="str">
        <f>VLOOKUP(E1188,'SAM Sectors'!$A$2:$C$440,3,FALSE)</f>
        <v>COMPINST</v>
      </c>
      <c r="E1188">
        <v>334510</v>
      </c>
      <c r="F1188" t="s">
        <v>692</v>
      </c>
      <c r="G1188">
        <v>125.2</v>
      </c>
      <c r="H1188">
        <v>2002</v>
      </c>
    </row>
    <row r="1189" spans="1:8">
      <c r="A1189" t="str">
        <f>VLOOKUP(B1189,'SAM Sectors'!$A$2:$C$440,3,FALSE)</f>
        <v>CHEMSDRUGS</v>
      </c>
      <c r="B1189">
        <v>325413</v>
      </c>
      <c r="C1189" t="s">
        <v>360</v>
      </c>
      <c r="D1189" t="str">
        <f>VLOOKUP(E1189,'SAM Sectors'!$A$2:$C$440,3,FALSE)</f>
        <v>COMPINST</v>
      </c>
      <c r="E1189">
        <v>334516</v>
      </c>
      <c r="F1189" t="s">
        <v>710</v>
      </c>
      <c r="G1189">
        <v>602.1</v>
      </c>
      <c r="H1189">
        <v>2002</v>
      </c>
    </row>
    <row r="1190" spans="1:8">
      <c r="A1190" t="str">
        <f>VLOOKUP(B1190,'SAM Sectors'!$A$2:$C$440,3,FALSE)</f>
        <v>CHEMSDRUGS</v>
      </c>
      <c r="B1190">
        <v>325413</v>
      </c>
      <c r="C1190" t="s">
        <v>360</v>
      </c>
      <c r="D1190" t="str">
        <f>VLOOKUP(E1190,'SAM Sectors'!$A$2:$C$440,3,FALSE)</f>
        <v>WHOLEDUR</v>
      </c>
      <c r="E1190">
        <v>420000</v>
      </c>
      <c r="F1190" t="s">
        <v>867</v>
      </c>
      <c r="G1190">
        <v>0</v>
      </c>
      <c r="H1190">
        <v>2002</v>
      </c>
    </row>
    <row r="1191" spans="1:8">
      <c r="A1191" t="str">
        <f>VLOOKUP(B1191,'SAM Sectors'!$A$2:$C$440,3,FALSE)</f>
        <v>CHEMSDRUGS</v>
      </c>
      <c r="B1191">
        <v>325413</v>
      </c>
      <c r="C1191" t="s">
        <v>360</v>
      </c>
      <c r="D1191" t="str">
        <f>VLOOKUP(E1191,'SAM Sectors'!$A$2:$C$440,3,FALSE)</f>
        <v>PROCOMPDES</v>
      </c>
      <c r="E1191">
        <v>541511</v>
      </c>
      <c r="F1191" t="s">
        <v>960</v>
      </c>
      <c r="G1191">
        <v>0</v>
      </c>
      <c r="H1191">
        <v>2002</v>
      </c>
    </row>
    <row r="1192" spans="1:8">
      <c r="A1192" t="str">
        <f>VLOOKUP(B1192,'SAM Sectors'!$A$2:$C$440,3,FALSE)</f>
        <v>CHEMSDRUGS</v>
      </c>
      <c r="B1192">
        <v>325414</v>
      </c>
      <c r="C1192" t="s">
        <v>361</v>
      </c>
      <c r="D1192" t="str">
        <f>VLOOKUP(E1192,'SAM Sectors'!$A$2:$C$440,3,FALSE)</f>
        <v>FOODOTHR</v>
      </c>
      <c r="E1192">
        <v>311940</v>
      </c>
      <c r="F1192" t="s">
        <v>179</v>
      </c>
      <c r="G1192">
        <v>26.6</v>
      </c>
      <c r="H1192">
        <v>2002</v>
      </c>
    </row>
    <row r="1193" spans="1:8">
      <c r="A1193" t="str">
        <f>VLOOKUP(B1193,'SAM Sectors'!$A$2:$C$440,3,FALSE)</f>
        <v>CHEMSDRUGS</v>
      </c>
      <c r="B1193">
        <v>325414</v>
      </c>
      <c r="C1193" t="s">
        <v>361</v>
      </c>
      <c r="D1193" t="str">
        <f>VLOOKUP(E1193,'SAM Sectors'!$A$2:$C$440,3,FALSE)</f>
        <v>CHEMSBASIC</v>
      </c>
      <c r="E1193">
        <v>325190</v>
      </c>
      <c r="F1193" t="s">
        <v>335</v>
      </c>
      <c r="G1193">
        <v>3.3</v>
      </c>
      <c r="H1193">
        <v>2002</v>
      </c>
    </row>
    <row r="1194" spans="1:8">
      <c r="A1194" t="str">
        <f>VLOOKUP(B1194,'SAM Sectors'!$A$2:$C$440,3,FALSE)</f>
        <v>CHEMSDRUGS</v>
      </c>
      <c r="B1194">
        <v>325414</v>
      </c>
      <c r="C1194" t="s">
        <v>361</v>
      </c>
      <c r="D1194" t="str">
        <f>VLOOKUP(E1194,'SAM Sectors'!$A$2:$C$440,3,FALSE)</f>
        <v>CHEMSDRUGS</v>
      </c>
      <c r="E1194">
        <v>325411</v>
      </c>
      <c r="F1194" t="s">
        <v>355</v>
      </c>
      <c r="G1194">
        <v>9.9</v>
      </c>
      <c r="H1194">
        <v>2002</v>
      </c>
    </row>
    <row r="1195" spans="1:8">
      <c r="A1195" t="str">
        <f>VLOOKUP(B1195,'SAM Sectors'!$A$2:$C$440,3,FALSE)</f>
        <v>CHEMSDRUGS</v>
      </c>
      <c r="B1195">
        <v>325414</v>
      </c>
      <c r="C1195" t="s">
        <v>361</v>
      </c>
      <c r="D1195" t="str">
        <f>VLOOKUP(E1195,'SAM Sectors'!$A$2:$C$440,3,FALSE)</f>
        <v>CHEMSDRUGS</v>
      </c>
      <c r="E1195">
        <v>325412</v>
      </c>
      <c r="F1195" t="s">
        <v>359</v>
      </c>
      <c r="G1195">
        <v>365.7</v>
      </c>
      <c r="H1195">
        <v>2002</v>
      </c>
    </row>
    <row r="1196" spans="1:8">
      <c r="A1196" t="str">
        <f>VLOOKUP(B1196,'SAM Sectors'!$A$2:$C$440,3,FALSE)</f>
        <v>CHEMSDRUGS</v>
      </c>
      <c r="B1196">
        <v>325414</v>
      </c>
      <c r="C1196" t="s">
        <v>361</v>
      </c>
      <c r="D1196" t="str">
        <f>VLOOKUP(E1196,'SAM Sectors'!$A$2:$C$440,3,FALSE)</f>
        <v>CHEMSDRUGS</v>
      </c>
      <c r="E1196">
        <v>325413</v>
      </c>
      <c r="F1196" t="s">
        <v>360</v>
      </c>
      <c r="G1196">
        <v>2.7</v>
      </c>
      <c r="H1196">
        <v>2002</v>
      </c>
    </row>
    <row r="1197" spans="1:8">
      <c r="A1197" t="str">
        <f>VLOOKUP(B1197,'SAM Sectors'!$A$2:$C$440,3,FALSE)</f>
        <v>CHEMSDRUGS</v>
      </c>
      <c r="B1197">
        <v>325414</v>
      </c>
      <c r="C1197" t="s">
        <v>361</v>
      </c>
      <c r="D1197" t="str">
        <f>VLOOKUP(E1197,'SAM Sectors'!$A$2:$C$440,3,FALSE)</f>
        <v>CHEMSDRUGS</v>
      </c>
      <c r="E1197">
        <v>325414</v>
      </c>
      <c r="F1197" t="s">
        <v>361</v>
      </c>
      <c r="G1197">
        <v>7557.8</v>
      </c>
      <c r="H1197">
        <v>2002</v>
      </c>
    </row>
    <row r="1198" spans="1:8">
      <c r="A1198" t="str">
        <f>VLOOKUP(B1198,'SAM Sectors'!$A$2:$C$440,3,FALSE)</f>
        <v>CHEMSDRUGS</v>
      </c>
      <c r="B1198">
        <v>325414</v>
      </c>
      <c r="C1198" t="s">
        <v>361</v>
      </c>
      <c r="D1198" t="str">
        <f>VLOOKUP(E1198,'SAM Sectors'!$A$2:$C$440,3,FALSE)</f>
        <v>WHOLEDUR</v>
      </c>
      <c r="E1198">
        <v>420000</v>
      </c>
      <c r="F1198" t="s">
        <v>867</v>
      </c>
      <c r="G1198">
        <v>0</v>
      </c>
      <c r="H1198">
        <v>2002</v>
      </c>
    </row>
    <row r="1199" spans="1:8">
      <c r="A1199" t="str">
        <f>VLOOKUP(B1199,'SAM Sectors'!$A$2:$C$440,3,FALSE)</f>
        <v>CHEMSDRUGS</v>
      </c>
      <c r="B1199">
        <v>325414</v>
      </c>
      <c r="C1199" t="s">
        <v>361</v>
      </c>
      <c r="D1199" t="str">
        <f>VLOOKUP(E1199,'SAM Sectors'!$A$2:$C$440,3,FALSE)</f>
        <v>PROCOMPDES</v>
      </c>
      <c r="E1199">
        <v>541511</v>
      </c>
      <c r="F1199" t="s">
        <v>960</v>
      </c>
      <c r="G1199">
        <v>0</v>
      </c>
      <c r="H1199">
        <v>2002</v>
      </c>
    </row>
    <row r="1200" spans="1:8">
      <c r="A1200" t="str">
        <f>VLOOKUP(B1200,'SAM Sectors'!$A$2:$C$440,3,FALSE)</f>
        <v>CHEMSOTHER</v>
      </c>
      <c r="B1200">
        <v>325510</v>
      </c>
      <c r="C1200" t="s">
        <v>362</v>
      </c>
      <c r="D1200" t="str">
        <f>VLOOKUP(E1200,'SAM Sectors'!$A$2:$C$440,3,FALSE)</f>
        <v>CONNONRES</v>
      </c>
      <c r="E1200">
        <v>230102</v>
      </c>
      <c r="F1200" t="s">
        <v>64</v>
      </c>
      <c r="G1200">
        <v>0</v>
      </c>
      <c r="H1200">
        <v>2002</v>
      </c>
    </row>
    <row r="1201" spans="1:8">
      <c r="A1201" t="str">
        <f>VLOOKUP(B1201,'SAM Sectors'!$A$2:$C$440,3,FALSE)</f>
        <v>CHEMSOTHER</v>
      </c>
      <c r="B1201">
        <v>325510</v>
      </c>
      <c r="C1201" t="s">
        <v>362</v>
      </c>
      <c r="D1201" t="str">
        <f>VLOOKUP(E1201,'SAM Sectors'!$A$2:$C$440,3,FALSE)</f>
        <v>OILREF</v>
      </c>
      <c r="E1201">
        <v>324191</v>
      </c>
      <c r="F1201" t="s">
        <v>318</v>
      </c>
      <c r="G1201">
        <v>9.6999999999999993</v>
      </c>
      <c r="H1201">
        <v>2002</v>
      </c>
    </row>
    <row r="1202" spans="1:8">
      <c r="A1202" t="str">
        <f>VLOOKUP(B1202,'SAM Sectors'!$A$2:$C$440,3,FALSE)</f>
        <v>CHEMSOTHER</v>
      </c>
      <c r="B1202">
        <v>325510</v>
      </c>
      <c r="C1202" t="s">
        <v>362</v>
      </c>
      <c r="D1202" t="str">
        <f>VLOOKUP(E1202,'SAM Sectors'!$A$2:$C$440,3,FALSE)</f>
        <v>CHEMSBASIC</v>
      </c>
      <c r="E1202">
        <v>325130</v>
      </c>
      <c r="F1202" t="s">
        <v>328</v>
      </c>
      <c r="G1202">
        <v>32.5</v>
      </c>
      <c r="H1202">
        <v>2002</v>
      </c>
    </row>
    <row r="1203" spans="1:8">
      <c r="A1203" t="str">
        <f>VLOOKUP(B1203,'SAM Sectors'!$A$2:$C$440,3,FALSE)</f>
        <v>CHEMSOTHER</v>
      </c>
      <c r="B1203">
        <v>325510</v>
      </c>
      <c r="C1203" t="s">
        <v>362</v>
      </c>
      <c r="D1203" t="str">
        <f>VLOOKUP(E1203,'SAM Sectors'!$A$2:$C$440,3,FALSE)</f>
        <v>CHEMSBASIC</v>
      </c>
      <c r="E1203">
        <v>325211</v>
      </c>
      <c r="F1203" t="s">
        <v>337</v>
      </c>
      <c r="G1203">
        <v>68.8</v>
      </c>
      <c r="H1203">
        <v>2002</v>
      </c>
    </row>
    <row r="1204" spans="1:8">
      <c r="A1204" t="str">
        <f>VLOOKUP(B1204,'SAM Sectors'!$A$2:$C$440,3,FALSE)</f>
        <v>CHEMSOTHER</v>
      </c>
      <c r="B1204">
        <v>325510</v>
      </c>
      <c r="C1204" t="s">
        <v>362</v>
      </c>
      <c r="D1204" t="str">
        <f>VLOOKUP(E1204,'SAM Sectors'!$A$2:$C$440,3,FALSE)</f>
        <v>CHEMSOTHER</v>
      </c>
      <c r="E1204">
        <v>325510</v>
      </c>
      <c r="F1204" t="s">
        <v>362</v>
      </c>
      <c r="G1204">
        <v>18857.400000000001</v>
      </c>
      <c r="H1204">
        <v>2002</v>
      </c>
    </row>
    <row r="1205" spans="1:8">
      <c r="A1205" t="str">
        <f>VLOOKUP(B1205,'SAM Sectors'!$A$2:$C$440,3,FALSE)</f>
        <v>CHEMSOTHER</v>
      </c>
      <c r="B1205">
        <v>325510</v>
      </c>
      <c r="C1205" t="s">
        <v>362</v>
      </c>
      <c r="D1205" t="str">
        <f>VLOOKUP(E1205,'SAM Sectors'!$A$2:$C$440,3,FALSE)</f>
        <v>CHEMSOTHER</v>
      </c>
      <c r="E1205">
        <v>325520</v>
      </c>
      <c r="F1205" t="s">
        <v>365</v>
      </c>
      <c r="G1205">
        <v>94.3</v>
      </c>
      <c r="H1205">
        <v>2002</v>
      </c>
    </row>
    <row r="1206" spans="1:8">
      <c r="A1206" t="str">
        <f>VLOOKUP(B1206,'SAM Sectors'!$A$2:$C$440,3,FALSE)</f>
        <v>CHEMSOTHER</v>
      </c>
      <c r="B1206">
        <v>325510</v>
      </c>
      <c r="C1206" t="s">
        <v>362</v>
      </c>
      <c r="D1206" t="str">
        <f>VLOOKUP(E1206,'SAM Sectors'!$A$2:$C$440,3,FALSE)</f>
        <v>CHEMSSOAPS</v>
      </c>
      <c r="E1206">
        <v>325610</v>
      </c>
      <c r="F1206" t="s">
        <v>367</v>
      </c>
      <c r="G1206">
        <v>13.9</v>
      </c>
      <c r="H1206">
        <v>2002</v>
      </c>
    </row>
    <row r="1207" spans="1:8">
      <c r="A1207" t="str">
        <f>VLOOKUP(B1207,'SAM Sectors'!$A$2:$C$440,3,FALSE)</f>
        <v>CHEMSOTHER</v>
      </c>
      <c r="B1207">
        <v>325510</v>
      </c>
      <c r="C1207" t="s">
        <v>362</v>
      </c>
      <c r="D1207" t="str">
        <f>VLOOKUP(E1207,'SAM Sectors'!$A$2:$C$440,3,FALSE)</f>
        <v>CHEMSOTHER</v>
      </c>
      <c r="E1207">
        <v>325910</v>
      </c>
      <c r="F1207" t="s">
        <v>377</v>
      </c>
      <c r="G1207">
        <v>37.200000000000003</v>
      </c>
      <c r="H1207">
        <v>2002</v>
      </c>
    </row>
    <row r="1208" spans="1:8">
      <c r="A1208" t="str">
        <f>VLOOKUP(B1208,'SAM Sectors'!$A$2:$C$440,3,FALSE)</f>
        <v>CHEMSOTHER</v>
      </c>
      <c r="B1208">
        <v>325510</v>
      </c>
      <c r="C1208" t="s">
        <v>362</v>
      </c>
      <c r="D1208" t="str">
        <f>VLOOKUP(E1208,'SAM Sectors'!$A$2:$C$440,3,FALSE)</f>
        <v>CHEMSOTHER</v>
      </c>
      <c r="E1208" t="s">
        <v>1109</v>
      </c>
      <c r="F1208" t="s">
        <v>1110</v>
      </c>
      <c r="G1208">
        <v>7.7</v>
      </c>
      <c r="H1208">
        <v>2002</v>
      </c>
    </row>
    <row r="1209" spans="1:8">
      <c r="A1209" t="str">
        <f>VLOOKUP(B1209,'SAM Sectors'!$A$2:$C$440,3,FALSE)</f>
        <v>CHEMSOTHER</v>
      </c>
      <c r="B1209">
        <v>325510</v>
      </c>
      <c r="C1209" t="s">
        <v>362</v>
      </c>
      <c r="D1209" t="str">
        <f>VLOOKUP(E1209,'SAM Sectors'!$A$2:$C$440,3,FALSE)</f>
        <v>MISCMFG</v>
      </c>
      <c r="E1209">
        <v>339930</v>
      </c>
      <c r="F1209" t="s">
        <v>852</v>
      </c>
      <c r="G1209">
        <v>23.9</v>
      </c>
      <c r="H1209">
        <v>2002</v>
      </c>
    </row>
    <row r="1210" spans="1:8">
      <c r="A1210" t="str">
        <f>VLOOKUP(B1210,'SAM Sectors'!$A$2:$C$440,3,FALSE)</f>
        <v>CHEMSOTHER</v>
      </c>
      <c r="B1210">
        <v>325510</v>
      </c>
      <c r="C1210" t="s">
        <v>362</v>
      </c>
      <c r="D1210" t="str">
        <f>VLOOKUP(E1210,'SAM Sectors'!$A$2:$C$440,3,FALSE)</f>
        <v>MISCMFG</v>
      </c>
      <c r="E1210">
        <v>339994</v>
      </c>
      <c r="F1210" t="s">
        <v>863</v>
      </c>
      <c r="G1210">
        <v>47.9</v>
      </c>
      <c r="H1210">
        <v>2002</v>
      </c>
    </row>
    <row r="1211" spans="1:8">
      <c r="A1211" t="str">
        <f>VLOOKUP(B1211,'SAM Sectors'!$A$2:$C$440,3,FALSE)</f>
        <v>CHEMSOTHER</v>
      </c>
      <c r="B1211">
        <v>325510</v>
      </c>
      <c r="C1211" t="s">
        <v>362</v>
      </c>
      <c r="D1211" t="str">
        <f>VLOOKUP(E1211,'SAM Sectors'!$A$2:$C$440,3,FALSE)</f>
        <v>WHOLEDUR</v>
      </c>
      <c r="E1211">
        <v>420000</v>
      </c>
      <c r="F1211" t="s">
        <v>867</v>
      </c>
      <c r="G1211">
        <v>0</v>
      </c>
      <c r="H1211">
        <v>2002</v>
      </c>
    </row>
    <row r="1212" spans="1:8">
      <c r="A1212" t="str">
        <f>VLOOKUP(B1212,'SAM Sectors'!$A$2:$C$440,3,FALSE)</f>
        <v>CHEMSOTHER</v>
      </c>
      <c r="B1212">
        <v>325510</v>
      </c>
      <c r="C1212" t="s">
        <v>362</v>
      </c>
      <c r="D1212" t="str">
        <f>VLOOKUP(E1212,'SAM Sectors'!$A$2:$C$440,3,FALSE)</f>
        <v>PROCOMPDES</v>
      </c>
      <c r="E1212">
        <v>541511</v>
      </c>
      <c r="F1212" t="s">
        <v>960</v>
      </c>
      <c r="G1212">
        <v>0</v>
      </c>
      <c r="H1212">
        <v>2002</v>
      </c>
    </row>
    <row r="1213" spans="1:8">
      <c r="A1213" t="str">
        <f>VLOOKUP(B1213,'SAM Sectors'!$A$2:$C$440,3,FALSE)</f>
        <v>CHEMSOTHER</v>
      </c>
      <c r="B1213">
        <v>325520</v>
      </c>
      <c r="C1213" t="s">
        <v>365</v>
      </c>
      <c r="D1213" t="str">
        <f>VLOOKUP(E1213,'SAM Sectors'!$A$2:$C$440,3,FALSE)</f>
        <v>CONNONRES</v>
      </c>
      <c r="E1213">
        <v>230102</v>
      </c>
      <c r="F1213" t="s">
        <v>64</v>
      </c>
      <c r="G1213">
        <v>0</v>
      </c>
      <c r="H1213">
        <v>2002</v>
      </c>
    </row>
    <row r="1214" spans="1:8">
      <c r="A1214" t="str">
        <f>VLOOKUP(B1214,'SAM Sectors'!$A$2:$C$440,3,FALSE)</f>
        <v>CHEMSOTHER</v>
      </c>
      <c r="B1214">
        <v>325520</v>
      </c>
      <c r="C1214" t="s">
        <v>365</v>
      </c>
      <c r="D1214" t="str">
        <f>VLOOKUP(E1214,'SAM Sectors'!$A$2:$C$440,3,FALSE)</f>
        <v>OILREF</v>
      </c>
      <c r="E1214">
        <v>324191</v>
      </c>
      <c r="F1214" t="s">
        <v>318</v>
      </c>
      <c r="G1214">
        <v>46.6</v>
      </c>
      <c r="H1214">
        <v>2002</v>
      </c>
    </row>
    <row r="1215" spans="1:8">
      <c r="A1215" t="str">
        <f>VLOOKUP(B1215,'SAM Sectors'!$A$2:$C$440,3,FALSE)</f>
        <v>CHEMSOTHER</v>
      </c>
      <c r="B1215">
        <v>325520</v>
      </c>
      <c r="C1215" t="s">
        <v>365</v>
      </c>
      <c r="D1215" t="str">
        <f>VLOOKUP(E1215,'SAM Sectors'!$A$2:$C$440,3,FALSE)</f>
        <v>CHEMSBASIC</v>
      </c>
      <c r="E1215">
        <v>325188</v>
      </c>
      <c r="F1215" t="s">
        <v>334</v>
      </c>
      <c r="G1215">
        <v>42.4</v>
      </c>
      <c r="H1215">
        <v>2002</v>
      </c>
    </row>
    <row r="1216" spans="1:8">
      <c r="A1216" t="str">
        <f>VLOOKUP(B1216,'SAM Sectors'!$A$2:$C$440,3,FALSE)</f>
        <v>CHEMSOTHER</v>
      </c>
      <c r="B1216">
        <v>325520</v>
      </c>
      <c r="C1216" t="s">
        <v>365</v>
      </c>
      <c r="D1216" t="str">
        <f>VLOOKUP(E1216,'SAM Sectors'!$A$2:$C$440,3,FALSE)</f>
        <v>CHEMSBASIC</v>
      </c>
      <c r="E1216">
        <v>325190</v>
      </c>
      <c r="F1216" t="s">
        <v>335</v>
      </c>
      <c r="G1216">
        <v>43.1</v>
      </c>
      <c r="H1216">
        <v>2002</v>
      </c>
    </row>
    <row r="1217" spans="1:8">
      <c r="A1217" t="str">
        <f>VLOOKUP(B1217,'SAM Sectors'!$A$2:$C$440,3,FALSE)</f>
        <v>CHEMSOTHER</v>
      </c>
      <c r="B1217">
        <v>325520</v>
      </c>
      <c r="C1217" t="s">
        <v>365</v>
      </c>
      <c r="D1217" t="str">
        <f>VLOOKUP(E1217,'SAM Sectors'!$A$2:$C$440,3,FALSE)</f>
        <v>CHEMSBASIC</v>
      </c>
      <c r="E1217">
        <v>325211</v>
      </c>
      <c r="F1217" t="s">
        <v>337</v>
      </c>
      <c r="G1217">
        <v>82.9</v>
      </c>
      <c r="H1217">
        <v>2002</v>
      </c>
    </row>
    <row r="1218" spans="1:8">
      <c r="A1218" t="str">
        <f>VLOOKUP(B1218,'SAM Sectors'!$A$2:$C$440,3,FALSE)</f>
        <v>CHEMSOTHER</v>
      </c>
      <c r="B1218">
        <v>325520</v>
      </c>
      <c r="C1218" t="s">
        <v>365</v>
      </c>
      <c r="D1218" t="str">
        <f>VLOOKUP(E1218,'SAM Sectors'!$A$2:$C$440,3,FALSE)</f>
        <v>CHEMSBASIC</v>
      </c>
      <c r="E1218">
        <v>325212</v>
      </c>
      <c r="F1218" t="s">
        <v>339</v>
      </c>
      <c r="G1218">
        <v>86.1</v>
      </c>
      <c r="H1218">
        <v>2002</v>
      </c>
    </row>
    <row r="1219" spans="1:8">
      <c r="A1219" t="str">
        <f>VLOOKUP(B1219,'SAM Sectors'!$A$2:$C$440,3,FALSE)</f>
        <v>CHEMSOTHER</v>
      </c>
      <c r="B1219">
        <v>325520</v>
      </c>
      <c r="C1219" t="s">
        <v>365</v>
      </c>
      <c r="D1219" t="str">
        <f>VLOOKUP(E1219,'SAM Sectors'!$A$2:$C$440,3,FALSE)</f>
        <v>CHEMSOTHER</v>
      </c>
      <c r="E1219">
        <v>325510</v>
      </c>
      <c r="F1219" t="s">
        <v>362</v>
      </c>
      <c r="G1219">
        <v>87.9</v>
      </c>
      <c r="H1219">
        <v>2002</v>
      </c>
    </row>
    <row r="1220" spans="1:8">
      <c r="A1220" t="str">
        <f>VLOOKUP(B1220,'SAM Sectors'!$A$2:$C$440,3,FALSE)</f>
        <v>CHEMSOTHER</v>
      </c>
      <c r="B1220">
        <v>325520</v>
      </c>
      <c r="C1220" t="s">
        <v>365</v>
      </c>
      <c r="D1220" t="str">
        <f>VLOOKUP(E1220,'SAM Sectors'!$A$2:$C$440,3,FALSE)</f>
        <v>CHEMSOTHER</v>
      </c>
      <c r="E1220">
        <v>325520</v>
      </c>
      <c r="F1220" t="s">
        <v>365</v>
      </c>
      <c r="G1220">
        <v>6482.2</v>
      </c>
      <c r="H1220">
        <v>2002</v>
      </c>
    </row>
    <row r="1221" spans="1:8">
      <c r="A1221" t="str">
        <f>VLOOKUP(B1221,'SAM Sectors'!$A$2:$C$440,3,FALSE)</f>
        <v>CHEMSOTHER</v>
      </c>
      <c r="B1221">
        <v>325520</v>
      </c>
      <c r="C1221" t="s">
        <v>365</v>
      </c>
      <c r="D1221" t="str">
        <f>VLOOKUP(E1221,'SAM Sectors'!$A$2:$C$440,3,FALSE)</f>
        <v>CHEMSSOAPS</v>
      </c>
      <c r="E1221">
        <v>325610</v>
      </c>
      <c r="F1221" t="s">
        <v>367</v>
      </c>
      <c r="G1221">
        <v>49.4</v>
      </c>
      <c r="H1221">
        <v>2002</v>
      </c>
    </row>
    <row r="1222" spans="1:8">
      <c r="A1222" t="str">
        <f>VLOOKUP(B1222,'SAM Sectors'!$A$2:$C$440,3,FALSE)</f>
        <v>CHEMSOTHER</v>
      </c>
      <c r="B1222">
        <v>325520</v>
      </c>
      <c r="C1222" t="s">
        <v>365</v>
      </c>
      <c r="D1222" t="str">
        <f>VLOOKUP(E1222,'SAM Sectors'!$A$2:$C$440,3,FALSE)</f>
        <v>CHEMSOTHER</v>
      </c>
      <c r="E1222" t="s">
        <v>1109</v>
      </c>
      <c r="F1222" t="s">
        <v>1110</v>
      </c>
      <c r="G1222">
        <v>88.4</v>
      </c>
      <c r="H1222">
        <v>2002</v>
      </c>
    </row>
    <row r="1223" spans="1:8">
      <c r="A1223" t="str">
        <f>VLOOKUP(B1223,'SAM Sectors'!$A$2:$C$440,3,FALSE)</f>
        <v>CHEMSOTHER</v>
      </c>
      <c r="B1223">
        <v>325520</v>
      </c>
      <c r="C1223" t="s">
        <v>365</v>
      </c>
      <c r="D1223" t="str">
        <f>VLOOKUP(E1223,'SAM Sectors'!$A$2:$C$440,3,FALSE)</f>
        <v>PLASTICS</v>
      </c>
      <c r="E1223">
        <v>326110</v>
      </c>
      <c r="F1223" t="s">
        <v>387</v>
      </c>
      <c r="G1223">
        <v>36.1</v>
      </c>
      <c r="H1223">
        <v>2002</v>
      </c>
    </row>
    <row r="1224" spans="1:8">
      <c r="A1224" t="str">
        <f>VLOOKUP(B1224,'SAM Sectors'!$A$2:$C$440,3,FALSE)</f>
        <v>CHEMSOTHER</v>
      </c>
      <c r="B1224">
        <v>325520</v>
      </c>
      <c r="C1224" t="s">
        <v>365</v>
      </c>
      <c r="D1224" t="str">
        <f>VLOOKUP(E1224,'SAM Sectors'!$A$2:$C$440,3,FALSE)</f>
        <v>PLASTICS</v>
      </c>
      <c r="E1224">
        <v>326150</v>
      </c>
      <c r="F1224" t="s">
        <v>399</v>
      </c>
      <c r="G1224">
        <v>59.4</v>
      </c>
      <c r="H1224">
        <v>2002</v>
      </c>
    </row>
    <row r="1225" spans="1:8">
      <c r="A1225" t="str">
        <f>VLOOKUP(B1225,'SAM Sectors'!$A$2:$C$440,3,FALSE)</f>
        <v>CHEMSOTHER</v>
      </c>
      <c r="B1225">
        <v>325520</v>
      </c>
      <c r="C1225" t="s">
        <v>365</v>
      </c>
      <c r="D1225" t="str">
        <f>VLOOKUP(E1225,'SAM Sectors'!$A$2:$C$440,3,FALSE)</f>
        <v>PLASTICS</v>
      </c>
      <c r="E1225">
        <v>326290</v>
      </c>
      <c r="F1225" t="s">
        <v>409</v>
      </c>
      <c r="G1225">
        <v>42.7</v>
      </c>
      <c r="H1225">
        <v>2002</v>
      </c>
    </row>
    <row r="1226" spans="1:8">
      <c r="A1226" t="str">
        <f>VLOOKUP(B1226,'SAM Sectors'!$A$2:$C$440,3,FALSE)</f>
        <v>CHEMSOTHER</v>
      </c>
      <c r="B1226">
        <v>325520</v>
      </c>
      <c r="C1226" t="s">
        <v>365</v>
      </c>
      <c r="D1226" t="str">
        <f>VLOOKUP(E1226,'SAM Sectors'!$A$2:$C$440,3,FALSE)</f>
        <v>METALFAB</v>
      </c>
      <c r="E1226" t="s">
        <v>1144</v>
      </c>
      <c r="F1226" t="s">
        <v>1145</v>
      </c>
      <c r="G1226">
        <v>15.6</v>
      </c>
      <c r="H1226">
        <v>2002</v>
      </c>
    </row>
    <row r="1227" spans="1:8">
      <c r="A1227" t="str">
        <f>VLOOKUP(B1227,'SAM Sectors'!$A$2:$C$440,3,FALSE)</f>
        <v>CHEMSOTHER</v>
      </c>
      <c r="B1227">
        <v>325520</v>
      </c>
      <c r="C1227" t="s">
        <v>365</v>
      </c>
      <c r="D1227" t="str">
        <f>VLOOKUP(E1227,'SAM Sectors'!$A$2:$C$440,3,FALSE)</f>
        <v>WHOLEDUR</v>
      </c>
      <c r="E1227">
        <v>420000</v>
      </c>
      <c r="F1227" t="s">
        <v>867</v>
      </c>
      <c r="G1227">
        <v>0</v>
      </c>
      <c r="H1227">
        <v>2002</v>
      </c>
    </row>
    <row r="1228" spans="1:8">
      <c r="A1228" t="str">
        <f>VLOOKUP(B1228,'SAM Sectors'!$A$2:$C$440,3,FALSE)</f>
        <v>CHEMSOTHER</v>
      </c>
      <c r="B1228">
        <v>325520</v>
      </c>
      <c r="C1228" t="s">
        <v>365</v>
      </c>
      <c r="D1228" t="str">
        <f>VLOOKUP(E1228,'SAM Sectors'!$A$2:$C$440,3,FALSE)</f>
        <v>PROCOMPDES</v>
      </c>
      <c r="E1228">
        <v>541511</v>
      </c>
      <c r="F1228" t="s">
        <v>960</v>
      </c>
      <c r="G1228">
        <v>0</v>
      </c>
      <c r="H1228">
        <v>2002</v>
      </c>
    </row>
    <row r="1229" spans="1:8">
      <c r="A1229" t="str">
        <f>VLOOKUP(B1229,'SAM Sectors'!$A$2:$C$440,3,FALSE)</f>
        <v>CHEMSSOAPS</v>
      </c>
      <c r="B1229">
        <v>325610</v>
      </c>
      <c r="C1229" t="s">
        <v>367</v>
      </c>
      <c r="D1229" t="str">
        <f>VLOOKUP(E1229,'SAM Sectors'!$A$2:$C$440,3,FALSE)</f>
        <v>CONNONRES</v>
      </c>
      <c r="E1229">
        <v>230102</v>
      </c>
      <c r="F1229" t="s">
        <v>64</v>
      </c>
      <c r="G1229">
        <v>0</v>
      </c>
      <c r="H1229">
        <v>2002</v>
      </c>
    </row>
    <row r="1230" spans="1:8">
      <c r="A1230" t="str">
        <f>VLOOKUP(B1230,'SAM Sectors'!$A$2:$C$440,3,FALSE)</f>
        <v>CHEMSSOAPS</v>
      </c>
      <c r="B1230">
        <v>325610</v>
      </c>
      <c r="C1230" t="s">
        <v>367</v>
      </c>
      <c r="D1230" t="str">
        <f>VLOOKUP(E1230,'SAM Sectors'!$A$2:$C$440,3,FALSE)</f>
        <v>OILREF</v>
      </c>
      <c r="E1230">
        <v>324110</v>
      </c>
      <c r="F1230" t="s">
        <v>311</v>
      </c>
      <c r="G1230">
        <v>48</v>
      </c>
      <c r="H1230">
        <v>2002</v>
      </c>
    </row>
    <row r="1231" spans="1:8">
      <c r="A1231" t="str">
        <f>VLOOKUP(B1231,'SAM Sectors'!$A$2:$C$440,3,FALSE)</f>
        <v>CHEMSSOAPS</v>
      </c>
      <c r="B1231">
        <v>325610</v>
      </c>
      <c r="C1231" t="s">
        <v>367</v>
      </c>
      <c r="D1231" t="str">
        <f>VLOOKUP(E1231,'SAM Sectors'!$A$2:$C$440,3,FALSE)</f>
        <v>OILREF</v>
      </c>
      <c r="E1231">
        <v>324191</v>
      </c>
      <c r="F1231" t="s">
        <v>318</v>
      </c>
      <c r="G1231">
        <v>40.799999999999997</v>
      </c>
      <c r="H1231">
        <v>2002</v>
      </c>
    </row>
    <row r="1232" spans="1:8">
      <c r="A1232" t="str">
        <f>VLOOKUP(B1232,'SAM Sectors'!$A$2:$C$440,3,FALSE)</f>
        <v>CHEMSSOAPS</v>
      </c>
      <c r="B1232">
        <v>325610</v>
      </c>
      <c r="C1232" t="s">
        <v>367</v>
      </c>
      <c r="D1232" t="str">
        <f>VLOOKUP(E1232,'SAM Sectors'!$A$2:$C$440,3,FALSE)</f>
        <v>CHEMSBASIC</v>
      </c>
      <c r="E1232">
        <v>325181</v>
      </c>
      <c r="F1232" t="s">
        <v>330</v>
      </c>
      <c r="G1232">
        <v>79.7</v>
      </c>
      <c r="H1232">
        <v>2002</v>
      </c>
    </row>
    <row r="1233" spans="1:8">
      <c r="A1233" t="str">
        <f>VLOOKUP(B1233,'SAM Sectors'!$A$2:$C$440,3,FALSE)</f>
        <v>CHEMSSOAPS</v>
      </c>
      <c r="B1233">
        <v>325610</v>
      </c>
      <c r="C1233" t="s">
        <v>367</v>
      </c>
      <c r="D1233" t="str">
        <f>VLOOKUP(E1233,'SAM Sectors'!$A$2:$C$440,3,FALSE)</f>
        <v>CHEMSBASIC</v>
      </c>
      <c r="E1233">
        <v>325188</v>
      </c>
      <c r="F1233" t="s">
        <v>334</v>
      </c>
      <c r="G1233">
        <v>56.9</v>
      </c>
      <c r="H1233">
        <v>2002</v>
      </c>
    </row>
    <row r="1234" spans="1:8">
      <c r="A1234" t="str">
        <f>VLOOKUP(B1234,'SAM Sectors'!$A$2:$C$440,3,FALSE)</f>
        <v>CHEMSSOAPS</v>
      </c>
      <c r="B1234">
        <v>325610</v>
      </c>
      <c r="C1234" t="s">
        <v>367</v>
      </c>
      <c r="D1234" t="str">
        <f>VLOOKUP(E1234,'SAM Sectors'!$A$2:$C$440,3,FALSE)</f>
        <v>CHEMSBASIC</v>
      </c>
      <c r="E1234">
        <v>325190</v>
      </c>
      <c r="F1234" t="s">
        <v>335</v>
      </c>
      <c r="G1234">
        <v>522.4</v>
      </c>
      <c r="H1234">
        <v>2002</v>
      </c>
    </row>
    <row r="1235" spans="1:8">
      <c r="A1235" t="str">
        <f>VLOOKUP(B1235,'SAM Sectors'!$A$2:$C$440,3,FALSE)</f>
        <v>CHEMSSOAPS</v>
      </c>
      <c r="B1235">
        <v>325610</v>
      </c>
      <c r="C1235" t="s">
        <v>367</v>
      </c>
      <c r="D1235" t="str">
        <f>VLOOKUP(E1235,'SAM Sectors'!$A$2:$C$440,3,FALSE)</f>
        <v>CHEMSBASIC</v>
      </c>
      <c r="E1235">
        <v>325211</v>
      </c>
      <c r="F1235" t="s">
        <v>337</v>
      </c>
      <c r="G1235">
        <v>80</v>
      </c>
      <c r="H1235">
        <v>2002</v>
      </c>
    </row>
    <row r="1236" spans="1:8">
      <c r="A1236" t="str">
        <f>VLOOKUP(B1236,'SAM Sectors'!$A$2:$C$440,3,FALSE)</f>
        <v>CHEMSSOAPS</v>
      </c>
      <c r="B1236">
        <v>325610</v>
      </c>
      <c r="C1236" t="s">
        <v>367</v>
      </c>
      <c r="D1236" t="str">
        <f>VLOOKUP(E1236,'SAM Sectors'!$A$2:$C$440,3,FALSE)</f>
        <v>CHEMSBASIC</v>
      </c>
      <c r="E1236">
        <v>325320</v>
      </c>
      <c r="F1236" t="s">
        <v>353</v>
      </c>
      <c r="G1236">
        <v>507.1</v>
      </c>
      <c r="H1236">
        <v>2002</v>
      </c>
    </row>
    <row r="1237" spans="1:8">
      <c r="A1237" t="str">
        <f>VLOOKUP(B1237,'SAM Sectors'!$A$2:$C$440,3,FALSE)</f>
        <v>CHEMSSOAPS</v>
      </c>
      <c r="B1237">
        <v>325610</v>
      </c>
      <c r="C1237" t="s">
        <v>367</v>
      </c>
      <c r="D1237" t="str">
        <f>VLOOKUP(E1237,'SAM Sectors'!$A$2:$C$440,3,FALSE)</f>
        <v>CHEMSDRUGS</v>
      </c>
      <c r="E1237">
        <v>325412</v>
      </c>
      <c r="F1237" t="s">
        <v>359</v>
      </c>
      <c r="G1237">
        <v>161.1</v>
      </c>
      <c r="H1237">
        <v>2002</v>
      </c>
    </row>
    <row r="1238" spans="1:8">
      <c r="A1238" t="str">
        <f>VLOOKUP(B1238,'SAM Sectors'!$A$2:$C$440,3,FALSE)</f>
        <v>CHEMSSOAPS</v>
      </c>
      <c r="B1238">
        <v>325610</v>
      </c>
      <c r="C1238" t="s">
        <v>367</v>
      </c>
      <c r="D1238" t="str">
        <f>VLOOKUP(E1238,'SAM Sectors'!$A$2:$C$440,3,FALSE)</f>
        <v>CHEMSOTHER</v>
      </c>
      <c r="E1238">
        <v>325510</v>
      </c>
      <c r="F1238" t="s">
        <v>362</v>
      </c>
      <c r="G1238">
        <v>12.7</v>
      </c>
      <c r="H1238">
        <v>2002</v>
      </c>
    </row>
    <row r="1239" spans="1:8">
      <c r="A1239" t="str">
        <f>VLOOKUP(B1239,'SAM Sectors'!$A$2:$C$440,3,FALSE)</f>
        <v>CHEMSSOAPS</v>
      </c>
      <c r="B1239">
        <v>325610</v>
      </c>
      <c r="C1239" t="s">
        <v>367</v>
      </c>
      <c r="D1239" t="str">
        <f>VLOOKUP(E1239,'SAM Sectors'!$A$2:$C$440,3,FALSE)</f>
        <v>CHEMSOTHER</v>
      </c>
      <c r="E1239">
        <v>325520</v>
      </c>
      <c r="F1239" t="s">
        <v>365</v>
      </c>
      <c r="G1239">
        <v>47.1</v>
      </c>
      <c r="H1239">
        <v>2002</v>
      </c>
    </row>
    <row r="1240" spans="1:8">
      <c r="A1240" t="str">
        <f>VLOOKUP(B1240,'SAM Sectors'!$A$2:$C$440,3,FALSE)</f>
        <v>CHEMSSOAPS</v>
      </c>
      <c r="B1240">
        <v>325610</v>
      </c>
      <c r="C1240" t="s">
        <v>367</v>
      </c>
      <c r="D1240" t="str">
        <f>VLOOKUP(E1240,'SAM Sectors'!$A$2:$C$440,3,FALSE)</f>
        <v>CHEMSSOAPS</v>
      </c>
      <c r="E1240">
        <v>325610</v>
      </c>
      <c r="F1240" t="s">
        <v>367</v>
      </c>
      <c r="G1240">
        <v>25692.9</v>
      </c>
      <c r="H1240">
        <v>2002</v>
      </c>
    </row>
    <row r="1241" spans="1:8">
      <c r="A1241" t="str">
        <f>VLOOKUP(B1241,'SAM Sectors'!$A$2:$C$440,3,FALSE)</f>
        <v>CHEMSSOAPS</v>
      </c>
      <c r="B1241">
        <v>325610</v>
      </c>
      <c r="C1241" t="s">
        <v>367</v>
      </c>
      <c r="D1241" t="str">
        <f>VLOOKUP(E1241,'SAM Sectors'!$A$2:$C$440,3,FALSE)</f>
        <v>CHEMSSOAPS</v>
      </c>
      <c r="E1241">
        <v>325620</v>
      </c>
      <c r="F1241" t="s">
        <v>375</v>
      </c>
      <c r="G1241">
        <v>466.9</v>
      </c>
      <c r="H1241">
        <v>2002</v>
      </c>
    </row>
    <row r="1242" spans="1:8">
      <c r="A1242" t="str">
        <f>VLOOKUP(B1242,'SAM Sectors'!$A$2:$C$440,3,FALSE)</f>
        <v>CHEMSSOAPS</v>
      </c>
      <c r="B1242">
        <v>325610</v>
      </c>
      <c r="C1242" t="s">
        <v>367</v>
      </c>
      <c r="D1242" t="str">
        <f>VLOOKUP(E1242,'SAM Sectors'!$A$2:$C$440,3,FALSE)</f>
        <v>CHEMSOTHER</v>
      </c>
      <c r="E1242" t="s">
        <v>1109</v>
      </c>
      <c r="F1242" t="s">
        <v>1110</v>
      </c>
      <c r="G1242">
        <v>231</v>
      </c>
      <c r="H1242">
        <v>2002</v>
      </c>
    </row>
    <row r="1243" spans="1:8">
      <c r="A1243" t="str">
        <f>VLOOKUP(B1243,'SAM Sectors'!$A$2:$C$440,3,FALSE)</f>
        <v>CHEMSSOAPS</v>
      </c>
      <c r="B1243">
        <v>325610</v>
      </c>
      <c r="C1243" t="s">
        <v>367</v>
      </c>
      <c r="D1243" t="str">
        <f>VLOOKUP(E1243,'SAM Sectors'!$A$2:$C$440,3,FALSE)</f>
        <v>METALFAB</v>
      </c>
      <c r="E1243" t="s">
        <v>1152</v>
      </c>
      <c r="F1243" t="s">
        <v>1153</v>
      </c>
      <c r="G1243">
        <v>39.1</v>
      </c>
      <c r="H1243">
        <v>2002</v>
      </c>
    </row>
    <row r="1244" spans="1:8">
      <c r="A1244" t="str">
        <f>VLOOKUP(B1244,'SAM Sectors'!$A$2:$C$440,3,FALSE)</f>
        <v>CHEMSSOAPS</v>
      </c>
      <c r="B1244">
        <v>325610</v>
      </c>
      <c r="C1244" t="s">
        <v>367</v>
      </c>
      <c r="D1244" t="str">
        <f>VLOOKUP(E1244,'SAM Sectors'!$A$2:$C$440,3,FALSE)</f>
        <v>MACHINERY</v>
      </c>
      <c r="E1244">
        <v>333314</v>
      </c>
      <c r="F1244" t="s">
        <v>604</v>
      </c>
      <c r="G1244">
        <v>30.2</v>
      </c>
      <c r="H1244">
        <v>2002</v>
      </c>
    </row>
    <row r="1245" spans="1:8">
      <c r="A1245" t="str">
        <f>VLOOKUP(B1245,'SAM Sectors'!$A$2:$C$440,3,FALSE)</f>
        <v>CHEMSSOAPS</v>
      </c>
      <c r="B1245">
        <v>325610</v>
      </c>
      <c r="C1245" t="s">
        <v>367</v>
      </c>
      <c r="D1245" t="str">
        <f>VLOOKUP(E1245,'SAM Sectors'!$A$2:$C$440,3,FALSE)</f>
        <v>MACHINERY</v>
      </c>
      <c r="E1245">
        <v>333319</v>
      </c>
      <c r="F1245" t="s">
        <v>608</v>
      </c>
      <c r="G1245">
        <v>48.3</v>
      </c>
      <c r="H1245">
        <v>2002</v>
      </c>
    </row>
    <row r="1246" spans="1:8">
      <c r="A1246" t="str">
        <f>VLOOKUP(B1246,'SAM Sectors'!$A$2:$C$440,3,FALSE)</f>
        <v>CHEMSSOAPS</v>
      </c>
      <c r="B1246">
        <v>325610</v>
      </c>
      <c r="C1246" t="s">
        <v>367</v>
      </c>
      <c r="D1246" t="str">
        <f>VLOOKUP(E1246,'SAM Sectors'!$A$2:$C$440,3,FALSE)</f>
        <v>MACHINERY</v>
      </c>
      <c r="E1246" t="s">
        <v>1156</v>
      </c>
      <c r="F1246" t="s">
        <v>1157</v>
      </c>
      <c r="G1246">
        <v>41.1</v>
      </c>
      <c r="H1246">
        <v>2002</v>
      </c>
    </row>
    <row r="1247" spans="1:8">
      <c r="A1247" t="str">
        <f>VLOOKUP(B1247,'SAM Sectors'!$A$2:$C$440,3,FALSE)</f>
        <v>CHEMSSOAPS</v>
      </c>
      <c r="B1247">
        <v>325610</v>
      </c>
      <c r="C1247" t="s">
        <v>367</v>
      </c>
      <c r="D1247" t="str">
        <f>VLOOKUP(E1247,'SAM Sectors'!$A$2:$C$440,3,FALSE)</f>
        <v>LABDENT</v>
      </c>
      <c r="E1247">
        <v>339114</v>
      </c>
      <c r="F1247" t="s">
        <v>841</v>
      </c>
      <c r="G1247">
        <v>35</v>
      </c>
      <c r="H1247">
        <v>2002</v>
      </c>
    </row>
    <row r="1248" spans="1:8">
      <c r="A1248" t="str">
        <f>VLOOKUP(B1248,'SAM Sectors'!$A$2:$C$440,3,FALSE)</f>
        <v>CHEMSSOAPS</v>
      </c>
      <c r="B1248">
        <v>325610</v>
      </c>
      <c r="C1248" t="s">
        <v>367</v>
      </c>
      <c r="D1248" t="str">
        <f>VLOOKUP(E1248,'SAM Sectors'!$A$2:$C$440,3,FALSE)</f>
        <v>WHOLEDUR</v>
      </c>
      <c r="E1248">
        <v>420000</v>
      </c>
      <c r="F1248" t="s">
        <v>867</v>
      </c>
      <c r="G1248">
        <v>0</v>
      </c>
      <c r="H1248">
        <v>2002</v>
      </c>
    </row>
    <row r="1249" spans="1:8">
      <c r="A1249" t="str">
        <f>VLOOKUP(B1249,'SAM Sectors'!$A$2:$C$440,3,FALSE)</f>
        <v>CHEMSSOAPS</v>
      </c>
      <c r="B1249">
        <v>325610</v>
      </c>
      <c r="C1249" t="s">
        <v>367</v>
      </c>
      <c r="D1249" t="str">
        <f>VLOOKUP(E1249,'SAM Sectors'!$A$2:$C$440,3,FALSE)</f>
        <v>PROCOMPDES</v>
      </c>
      <c r="E1249">
        <v>541511</v>
      </c>
      <c r="F1249" t="s">
        <v>960</v>
      </c>
      <c r="G1249">
        <v>0</v>
      </c>
      <c r="H1249">
        <v>2002</v>
      </c>
    </row>
    <row r="1250" spans="1:8">
      <c r="A1250" t="str">
        <f>VLOOKUP(B1250,'SAM Sectors'!$A$2:$C$440,3,FALSE)</f>
        <v>CHEMSSOAPS</v>
      </c>
      <c r="B1250">
        <v>325620</v>
      </c>
      <c r="C1250" t="s">
        <v>375</v>
      </c>
      <c r="D1250" t="str">
        <f>VLOOKUP(E1250,'SAM Sectors'!$A$2:$C$440,3,FALSE)</f>
        <v>CONNONRES</v>
      </c>
      <c r="E1250">
        <v>230102</v>
      </c>
      <c r="F1250" t="s">
        <v>64</v>
      </c>
      <c r="G1250">
        <v>0</v>
      </c>
      <c r="H1250">
        <v>2002</v>
      </c>
    </row>
    <row r="1251" spans="1:8">
      <c r="A1251" t="str">
        <f>VLOOKUP(B1251,'SAM Sectors'!$A$2:$C$440,3,FALSE)</f>
        <v>CHEMSSOAPS</v>
      </c>
      <c r="B1251">
        <v>325620</v>
      </c>
      <c r="C1251" t="s">
        <v>375</v>
      </c>
      <c r="D1251" t="str">
        <f>VLOOKUP(E1251,'SAM Sectors'!$A$2:$C$440,3,FALSE)</f>
        <v>FOODMFG</v>
      </c>
      <c r="E1251">
        <v>311340</v>
      </c>
      <c r="F1251" t="s">
        <v>129</v>
      </c>
      <c r="G1251">
        <v>67.2</v>
      </c>
      <c r="H1251">
        <v>2002</v>
      </c>
    </row>
    <row r="1252" spans="1:8">
      <c r="A1252" t="str">
        <f>VLOOKUP(B1252,'SAM Sectors'!$A$2:$C$440,3,FALSE)</f>
        <v>CHEMSSOAPS</v>
      </c>
      <c r="B1252">
        <v>325620</v>
      </c>
      <c r="C1252" t="s">
        <v>375</v>
      </c>
      <c r="D1252" t="str">
        <f>VLOOKUP(E1252,'SAM Sectors'!$A$2:$C$440,3,FALSE)</f>
        <v>FOODOTHR</v>
      </c>
      <c r="E1252">
        <v>311940</v>
      </c>
      <c r="F1252" t="s">
        <v>179</v>
      </c>
      <c r="G1252">
        <v>55.8</v>
      </c>
      <c r="H1252">
        <v>2002</v>
      </c>
    </row>
    <row r="1253" spans="1:8">
      <c r="A1253" t="str">
        <f>VLOOKUP(B1253,'SAM Sectors'!$A$2:$C$440,3,FALSE)</f>
        <v>CHEMSSOAPS</v>
      </c>
      <c r="B1253">
        <v>325620</v>
      </c>
      <c r="C1253" t="s">
        <v>375</v>
      </c>
      <c r="D1253" t="str">
        <f>VLOOKUP(E1253,'SAM Sectors'!$A$2:$C$440,3,FALSE)</f>
        <v>FOODOTHR</v>
      </c>
      <c r="E1253">
        <v>311990</v>
      </c>
      <c r="F1253" t="s">
        <v>184</v>
      </c>
      <c r="G1253">
        <v>61.9</v>
      </c>
      <c r="H1253">
        <v>2002</v>
      </c>
    </row>
    <row r="1254" spans="1:8">
      <c r="A1254" t="str">
        <f>VLOOKUP(B1254,'SAM Sectors'!$A$2:$C$440,3,FALSE)</f>
        <v>CHEMSSOAPS</v>
      </c>
      <c r="B1254">
        <v>325620</v>
      </c>
      <c r="C1254" t="s">
        <v>375</v>
      </c>
      <c r="D1254" t="str">
        <f>VLOOKUP(E1254,'SAM Sectors'!$A$2:$C$440,3,FALSE)</f>
        <v>PAPER</v>
      </c>
      <c r="E1254">
        <v>322291</v>
      </c>
      <c r="F1254" t="s">
        <v>294</v>
      </c>
      <c r="G1254">
        <v>126.3</v>
      </c>
      <c r="H1254">
        <v>2002</v>
      </c>
    </row>
    <row r="1255" spans="1:8">
      <c r="A1255" t="str">
        <f>VLOOKUP(B1255,'SAM Sectors'!$A$2:$C$440,3,FALSE)</f>
        <v>CHEMSSOAPS</v>
      </c>
      <c r="B1255">
        <v>325620</v>
      </c>
      <c r="C1255" t="s">
        <v>375</v>
      </c>
      <c r="D1255" t="str">
        <f>VLOOKUP(E1255,'SAM Sectors'!$A$2:$C$440,3,FALSE)</f>
        <v>PRINT</v>
      </c>
      <c r="E1255">
        <v>323110</v>
      </c>
      <c r="F1255" t="s">
        <v>298</v>
      </c>
      <c r="G1255">
        <v>15.4</v>
      </c>
      <c r="H1255">
        <v>2002</v>
      </c>
    </row>
    <row r="1256" spans="1:8">
      <c r="A1256" t="str">
        <f>VLOOKUP(B1256,'SAM Sectors'!$A$2:$C$440,3,FALSE)</f>
        <v>CHEMSSOAPS</v>
      </c>
      <c r="B1256">
        <v>325620</v>
      </c>
      <c r="C1256" t="s">
        <v>375</v>
      </c>
      <c r="D1256" t="str">
        <f>VLOOKUP(E1256,'SAM Sectors'!$A$2:$C$440,3,FALSE)</f>
        <v>OILREF</v>
      </c>
      <c r="E1256">
        <v>324199</v>
      </c>
      <c r="F1256" t="s">
        <v>320</v>
      </c>
      <c r="G1256">
        <v>39.1</v>
      </c>
      <c r="H1256">
        <v>2002</v>
      </c>
    </row>
    <row r="1257" spans="1:8">
      <c r="A1257" t="str">
        <f>VLOOKUP(B1257,'SAM Sectors'!$A$2:$C$440,3,FALSE)</f>
        <v>CHEMSSOAPS</v>
      </c>
      <c r="B1257">
        <v>325620</v>
      </c>
      <c r="C1257" t="s">
        <v>375</v>
      </c>
      <c r="D1257" t="str">
        <f>VLOOKUP(E1257,'SAM Sectors'!$A$2:$C$440,3,FALSE)</f>
        <v>CHEMSBASIC</v>
      </c>
      <c r="E1257">
        <v>325130</v>
      </c>
      <c r="F1257" t="s">
        <v>328</v>
      </c>
      <c r="G1257">
        <v>24.1</v>
      </c>
      <c r="H1257">
        <v>2002</v>
      </c>
    </row>
    <row r="1258" spans="1:8">
      <c r="A1258" t="str">
        <f>VLOOKUP(B1258,'SAM Sectors'!$A$2:$C$440,3,FALSE)</f>
        <v>CHEMSSOAPS</v>
      </c>
      <c r="B1258">
        <v>325620</v>
      </c>
      <c r="C1258" t="s">
        <v>375</v>
      </c>
      <c r="D1258" t="str">
        <f>VLOOKUP(E1258,'SAM Sectors'!$A$2:$C$440,3,FALSE)</f>
        <v>CHEMSBASIC</v>
      </c>
      <c r="E1258">
        <v>325190</v>
      </c>
      <c r="F1258" t="s">
        <v>335</v>
      </c>
      <c r="G1258">
        <v>74.7</v>
      </c>
      <c r="H1258">
        <v>2002</v>
      </c>
    </row>
    <row r="1259" spans="1:8">
      <c r="A1259" t="str">
        <f>VLOOKUP(B1259,'SAM Sectors'!$A$2:$C$440,3,FALSE)</f>
        <v>CHEMSSOAPS</v>
      </c>
      <c r="B1259">
        <v>325620</v>
      </c>
      <c r="C1259" t="s">
        <v>375</v>
      </c>
      <c r="D1259" t="str">
        <f>VLOOKUP(E1259,'SAM Sectors'!$A$2:$C$440,3,FALSE)</f>
        <v>CHEMSBASIC</v>
      </c>
      <c r="E1259">
        <v>325320</v>
      </c>
      <c r="F1259" t="s">
        <v>353</v>
      </c>
      <c r="G1259">
        <v>36.700000000000003</v>
      </c>
      <c r="H1259">
        <v>2002</v>
      </c>
    </row>
    <row r="1260" spans="1:8">
      <c r="A1260" t="str">
        <f>VLOOKUP(B1260,'SAM Sectors'!$A$2:$C$440,3,FALSE)</f>
        <v>CHEMSSOAPS</v>
      </c>
      <c r="B1260">
        <v>325620</v>
      </c>
      <c r="C1260" t="s">
        <v>375</v>
      </c>
      <c r="D1260" t="str">
        <f>VLOOKUP(E1260,'SAM Sectors'!$A$2:$C$440,3,FALSE)</f>
        <v>CHEMSDRUGS</v>
      </c>
      <c r="E1260">
        <v>325412</v>
      </c>
      <c r="F1260" t="s">
        <v>359</v>
      </c>
      <c r="G1260">
        <v>1300.9000000000001</v>
      </c>
      <c r="H1260">
        <v>2002</v>
      </c>
    </row>
    <row r="1261" spans="1:8">
      <c r="A1261" t="str">
        <f>VLOOKUP(B1261,'SAM Sectors'!$A$2:$C$440,3,FALSE)</f>
        <v>CHEMSSOAPS</v>
      </c>
      <c r="B1261">
        <v>325620</v>
      </c>
      <c r="C1261" t="s">
        <v>375</v>
      </c>
      <c r="D1261" t="str">
        <f>VLOOKUP(E1261,'SAM Sectors'!$A$2:$C$440,3,FALSE)</f>
        <v>CHEMSSOAPS</v>
      </c>
      <c r="E1261">
        <v>325610</v>
      </c>
      <c r="F1261" t="s">
        <v>367</v>
      </c>
      <c r="G1261">
        <v>1669.7</v>
      </c>
      <c r="H1261">
        <v>2002</v>
      </c>
    </row>
    <row r="1262" spans="1:8">
      <c r="A1262" t="str">
        <f>VLOOKUP(B1262,'SAM Sectors'!$A$2:$C$440,3,FALSE)</f>
        <v>CHEMSSOAPS</v>
      </c>
      <c r="B1262">
        <v>325620</v>
      </c>
      <c r="C1262" t="s">
        <v>375</v>
      </c>
      <c r="D1262" t="str">
        <f>VLOOKUP(E1262,'SAM Sectors'!$A$2:$C$440,3,FALSE)</f>
        <v>CHEMSSOAPS</v>
      </c>
      <c r="E1262">
        <v>325620</v>
      </c>
      <c r="F1262" t="s">
        <v>375</v>
      </c>
      <c r="G1262">
        <v>28503.5</v>
      </c>
      <c r="H1262">
        <v>2002</v>
      </c>
    </row>
    <row r="1263" spans="1:8">
      <c r="A1263" t="str">
        <f>VLOOKUP(B1263,'SAM Sectors'!$A$2:$C$440,3,FALSE)</f>
        <v>CHEMSSOAPS</v>
      </c>
      <c r="B1263">
        <v>325620</v>
      </c>
      <c r="C1263" t="s">
        <v>375</v>
      </c>
      <c r="D1263" t="str">
        <f>VLOOKUP(E1263,'SAM Sectors'!$A$2:$C$440,3,FALSE)</f>
        <v>CHEMSOTHER</v>
      </c>
      <c r="E1263" t="s">
        <v>1109</v>
      </c>
      <c r="F1263" t="s">
        <v>1110</v>
      </c>
      <c r="G1263">
        <v>35.799999999999997</v>
      </c>
      <c r="H1263">
        <v>2002</v>
      </c>
    </row>
    <row r="1264" spans="1:8">
      <c r="A1264" t="str">
        <f>VLOOKUP(B1264,'SAM Sectors'!$A$2:$C$440,3,FALSE)</f>
        <v>CHEMSSOAPS</v>
      </c>
      <c r="B1264">
        <v>325620</v>
      </c>
      <c r="C1264" t="s">
        <v>375</v>
      </c>
      <c r="D1264" t="str">
        <f>VLOOKUP(E1264,'SAM Sectors'!$A$2:$C$440,3,FALSE)</f>
        <v>PLASTICS</v>
      </c>
      <c r="E1264" t="s">
        <v>1113</v>
      </c>
      <c r="F1264" t="s">
        <v>1114</v>
      </c>
      <c r="G1264">
        <v>39.200000000000003</v>
      </c>
      <c r="H1264">
        <v>2002</v>
      </c>
    </row>
    <row r="1265" spans="1:8">
      <c r="A1265" t="str">
        <f>VLOOKUP(B1265,'SAM Sectors'!$A$2:$C$440,3,FALSE)</f>
        <v>CHEMSSOAPS</v>
      </c>
      <c r="B1265">
        <v>325620</v>
      </c>
      <c r="C1265" t="s">
        <v>375</v>
      </c>
      <c r="D1265" t="str">
        <f>VLOOKUP(E1265,'SAM Sectors'!$A$2:$C$440,3,FALSE)</f>
        <v>METALFAB</v>
      </c>
      <c r="E1265" t="s">
        <v>1142</v>
      </c>
      <c r="F1265" t="s">
        <v>1143</v>
      </c>
      <c r="G1265">
        <v>34.6</v>
      </c>
      <c r="H1265">
        <v>2002</v>
      </c>
    </row>
    <row r="1266" spans="1:8">
      <c r="A1266" t="str">
        <f>VLOOKUP(B1266,'SAM Sectors'!$A$2:$C$440,3,FALSE)</f>
        <v>CHEMSSOAPS</v>
      </c>
      <c r="B1266">
        <v>325620</v>
      </c>
      <c r="C1266" t="s">
        <v>375</v>
      </c>
      <c r="D1266" t="str">
        <f>VLOOKUP(E1266,'SAM Sectors'!$A$2:$C$440,3,FALSE)</f>
        <v>MACHINERY</v>
      </c>
      <c r="E1266">
        <v>333319</v>
      </c>
      <c r="F1266" t="s">
        <v>608</v>
      </c>
      <c r="G1266">
        <v>216.9</v>
      </c>
      <c r="H1266">
        <v>2002</v>
      </c>
    </row>
    <row r="1267" spans="1:8">
      <c r="A1267" t="str">
        <f>VLOOKUP(B1267,'SAM Sectors'!$A$2:$C$440,3,FALSE)</f>
        <v>CHEMSSOAPS</v>
      </c>
      <c r="B1267">
        <v>325620</v>
      </c>
      <c r="C1267" t="s">
        <v>375</v>
      </c>
      <c r="D1267" t="str">
        <f>VLOOKUP(E1267,'SAM Sectors'!$A$2:$C$440,3,FALSE)</f>
        <v>LABDENT</v>
      </c>
      <c r="E1267">
        <v>339113</v>
      </c>
      <c r="F1267" t="s">
        <v>839</v>
      </c>
      <c r="G1267">
        <v>25.3</v>
      </c>
      <c r="H1267">
        <v>2002</v>
      </c>
    </row>
    <row r="1268" spans="1:8">
      <c r="A1268" t="str">
        <f>VLOOKUP(B1268,'SAM Sectors'!$A$2:$C$440,3,FALSE)</f>
        <v>CHEMSSOAPS</v>
      </c>
      <c r="B1268">
        <v>325620</v>
      </c>
      <c r="C1268" t="s">
        <v>375</v>
      </c>
      <c r="D1268" t="str">
        <f>VLOOKUP(E1268,'SAM Sectors'!$A$2:$C$440,3,FALSE)</f>
        <v>MISCMFG</v>
      </c>
      <c r="E1268">
        <v>339994</v>
      </c>
      <c r="F1268" t="s">
        <v>863</v>
      </c>
      <c r="G1268">
        <v>35.6</v>
      </c>
      <c r="H1268">
        <v>2002</v>
      </c>
    </row>
    <row r="1269" spans="1:8">
      <c r="A1269" t="str">
        <f>VLOOKUP(B1269,'SAM Sectors'!$A$2:$C$440,3,FALSE)</f>
        <v>CHEMSSOAPS</v>
      </c>
      <c r="B1269">
        <v>325620</v>
      </c>
      <c r="C1269" t="s">
        <v>375</v>
      </c>
      <c r="D1269" t="str">
        <f>VLOOKUP(E1269,'SAM Sectors'!$A$2:$C$440,3,FALSE)</f>
        <v>MISCMFG</v>
      </c>
      <c r="E1269" t="s">
        <v>1190</v>
      </c>
      <c r="F1269" t="s">
        <v>1191</v>
      </c>
      <c r="G1269">
        <v>8.3000000000000007</v>
      </c>
      <c r="H1269">
        <v>2002</v>
      </c>
    </row>
    <row r="1270" spans="1:8">
      <c r="A1270" t="str">
        <f>VLOOKUP(B1270,'SAM Sectors'!$A$2:$C$440,3,FALSE)</f>
        <v>CHEMSSOAPS</v>
      </c>
      <c r="B1270">
        <v>325620</v>
      </c>
      <c r="C1270" t="s">
        <v>375</v>
      </c>
      <c r="D1270" t="str">
        <f>VLOOKUP(E1270,'SAM Sectors'!$A$2:$C$440,3,FALSE)</f>
        <v>WHOLEDUR</v>
      </c>
      <c r="E1270">
        <v>420000</v>
      </c>
      <c r="F1270" t="s">
        <v>867</v>
      </c>
      <c r="G1270">
        <v>0</v>
      </c>
      <c r="H1270">
        <v>2002</v>
      </c>
    </row>
    <row r="1271" spans="1:8">
      <c r="A1271" t="str">
        <f>VLOOKUP(B1271,'SAM Sectors'!$A$2:$C$440,3,FALSE)</f>
        <v>CHEMSSOAPS</v>
      </c>
      <c r="B1271">
        <v>325620</v>
      </c>
      <c r="C1271" t="s">
        <v>375</v>
      </c>
      <c r="D1271" t="str">
        <f>VLOOKUP(E1271,'SAM Sectors'!$A$2:$C$440,3,FALSE)</f>
        <v>PROCOMPDES</v>
      </c>
      <c r="E1271">
        <v>541511</v>
      </c>
      <c r="F1271" t="s">
        <v>960</v>
      </c>
      <c r="G1271">
        <v>0</v>
      </c>
      <c r="H1271">
        <v>2002</v>
      </c>
    </row>
    <row r="1272" spans="1:8">
      <c r="A1272" t="str">
        <f>VLOOKUP(B1272,'SAM Sectors'!$A$2:$C$440,3,FALSE)</f>
        <v>CHEMSOTHER</v>
      </c>
      <c r="B1272">
        <v>325910</v>
      </c>
      <c r="C1272" t="s">
        <v>377</v>
      </c>
      <c r="D1272" t="str">
        <f>VLOOKUP(E1272,'SAM Sectors'!$A$2:$C$440,3,FALSE)</f>
        <v>CONNONRES</v>
      </c>
      <c r="E1272">
        <v>230102</v>
      </c>
      <c r="F1272" t="s">
        <v>64</v>
      </c>
      <c r="G1272">
        <v>0</v>
      </c>
      <c r="H1272">
        <v>2002</v>
      </c>
    </row>
    <row r="1273" spans="1:8">
      <c r="A1273" t="str">
        <f>VLOOKUP(B1273,'SAM Sectors'!$A$2:$C$440,3,FALSE)</f>
        <v>CHEMSOTHER</v>
      </c>
      <c r="B1273">
        <v>325910</v>
      </c>
      <c r="C1273" t="s">
        <v>377</v>
      </c>
      <c r="D1273" t="str">
        <f>VLOOKUP(E1273,'SAM Sectors'!$A$2:$C$440,3,FALSE)</f>
        <v>CHEMSBASIC</v>
      </c>
      <c r="E1273">
        <v>325190</v>
      </c>
      <c r="F1273" t="s">
        <v>335</v>
      </c>
      <c r="G1273">
        <v>65.3</v>
      </c>
      <c r="H1273">
        <v>2002</v>
      </c>
    </row>
    <row r="1274" spans="1:8">
      <c r="A1274" t="str">
        <f>VLOOKUP(B1274,'SAM Sectors'!$A$2:$C$440,3,FALSE)</f>
        <v>CHEMSOTHER</v>
      </c>
      <c r="B1274">
        <v>325910</v>
      </c>
      <c r="C1274" t="s">
        <v>377</v>
      </c>
      <c r="D1274" t="str">
        <f>VLOOKUP(E1274,'SAM Sectors'!$A$2:$C$440,3,FALSE)</f>
        <v>CHEMSOTHER</v>
      </c>
      <c r="E1274">
        <v>325510</v>
      </c>
      <c r="F1274" t="s">
        <v>362</v>
      </c>
      <c r="G1274">
        <v>65.8</v>
      </c>
      <c r="H1274">
        <v>2002</v>
      </c>
    </row>
    <row r="1275" spans="1:8">
      <c r="A1275" t="str">
        <f>VLOOKUP(B1275,'SAM Sectors'!$A$2:$C$440,3,FALSE)</f>
        <v>CHEMSOTHER</v>
      </c>
      <c r="B1275">
        <v>325910</v>
      </c>
      <c r="C1275" t="s">
        <v>377</v>
      </c>
      <c r="D1275" t="str">
        <f>VLOOKUP(E1275,'SAM Sectors'!$A$2:$C$440,3,FALSE)</f>
        <v>CHEMSOTHER</v>
      </c>
      <c r="E1275">
        <v>325910</v>
      </c>
      <c r="F1275" t="s">
        <v>377</v>
      </c>
      <c r="G1275">
        <v>3935.6</v>
      </c>
      <c r="H1275">
        <v>2002</v>
      </c>
    </row>
    <row r="1276" spans="1:8">
      <c r="A1276" t="str">
        <f>VLOOKUP(B1276,'SAM Sectors'!$A$2:$C$440,3,FALSE)</f>
        <v>CHEMSOTHER</v>
      </c>
      <c r="B1276">
        <v>325910</v>
      </c>
      <c r="C1276" t="s">
        <v>377</v>
      </c>
      <c r="D1276" t="str">
        <f>VLOOKUP(E1276,'SAM Sectors'!$A$2:$C$440,3,FALSE)</f>
        <v>CHEMSOTHER</v>
      </c>
      <c r="E1276" t="s">
        <v>1109</v>
      </c>
      <c r="F1276" t="s">
        <v>1110</v>
      </c>
      <c r="G1276">
        <v>78.3</v>
      </c>
      <c r="H1276">
        <v>2002</v>
      </c>
    </row>
    <row r="1277" spans="1:8">
      <c r="A1277" t="str">
        <f>VLOOKUP(B1277,'SAM Sectors'!$A$2:$C$440,3,FALSE)</f>
        <v>CHEMSOTHER</v>
      </c>
      <c r="B1277">
        <v>325910</v>
      </c>
      <c r="C1277" t="s">
        <v>377</v>
      </c>
      <c r="D1277" t="str">
        <f>VLOOKUP(E1277,'SAM Sectors'!$A$2:$C$440,3,FALSE)</f>
        <v>PLASTICS</v>
      </c>
      <c r="E1277">
        <v>326290</v>
      </c>
      <c r="F1277" t="s">
        <v>409</v>
      </c>
      <c r="G1277">
        <v>11.1</v>
      </c>
      <c r="H1277">
        <v>2002</v>
      </c>
    </row>
    <row r="1278" spans="1:8">
      <c r="A1278" t="str">
        <f>VLOOKUP(B1278,'SAM Sectors'!$A$2:$C$440,3,FALSE)</f>
        <v>CHEMSOTHER</v>
      </c>
      <c r="B1278">
        <v>325910</v>
      </c>
      <c r="C1278" t="s">
        <v>377</v>
      </c>
      <c r="D1278" t="str">
        <f>VLOOKUP(E1278,'SAM Sectors'!$A$2:$C$440,3,FALSE)</f>
        <v>MACHINERY</v>
      </c>
      <c r="E1278" t="s">
        <v>1154</v>
      </c>
      <c r="F1278" t="s">
        <v>1155</v>
      </c>
      <c r="G1278">
        <v>12.3</v>
      </c>
      <c r="H1278">
        <v>2002</v>
      </c>
    </row>
    <row r="1279" spans="1:8">
      <c r="A1279" t="str">
        <f>VLOOKUP(B1279,'SAM Sectors'!$A$2:$C$440,3,FALSE)</f>
        <v>CHEMSOTHER</v>
      </c>
      <c r="B1279">
        <v>325910</v>
      </c>
      <c r="C1279" t="s">
        <v>377</v>
      </c>
      <c r="D1279" t="str">
        <f>VLOOKUP(E1279,'SAM Sectors'!$A$2:$C$440,3,FALSE)</f>
        <v>COMPPARTS</v>
      </c>
      <c r="E1279" t="s">
        <v>1173</v>
      </c>
      <c r="F1279" t="s">
        <v>1174</v>
      </c>
      <c r="G1279">
        <v>29.9</v>
      </c>
      <c r="H1279">
        <v>2002</v>
      </c>
    </row>
    <row r="1280" spans="1:8">
      <c r="A1280" t="str">
        <f>VLOOKUP(B1280,'SAM Sectors'!$A$2:$C$440,3,FALSE)</f>
        <v>CHEMSOTHER</v>
      </c>
      <c r="B1280">
        <v>325910</v>
      </c>
      <c r="C1280" t="s">
        <v>377</v>
      </c>
      <c r="D1280" t="str">
        <f>VLOOKUP(E1280,'SAM Sectors'!$A$2:$C$440,3,FALSE)</f>
        <v>VEHICLEPARTS</v>
      </c>
      <c r="E1280">
        <v>336300</v>
      </c>
      <c r="F1280" t="s">
        <v>781</v>
      </c>
      <c r="G1280">
        <v>100.9</v>
      </c>
      <c r="H1280">
        <v>2002</v>
      </c>
    </row>
    <row r="1281" spans="1:8">
      <c r="A1281" t="str">
        <f>VLOOKUP(B1281,'SAM Sectors'!$A$2:$C$440,3,FALSE)</f>
        <v>CHEMSOTHER</v>
      </c>
      <c r="B1281">
        <v>325910</v>
      </c>
      <c r="C1281" t="s">
        <v>377</v>
      </c>
      <c r="D1281" t="str">
        <f>VLOOKUP(E1281,'SAM Sectors'!$A$2:$C$440,3,FALSE)</f>
        <v>WHOLEDUR</v>
      </c>
      <c r="E1281">
        <v>420000</v>
      </c>
      <c r="F1281" t="s">
        <v>867</v>
      </c>
      <c r="G1281">
        <v>0</v>
      </c>
      <c r="H1281">
        <v>2002</v>
      </c>
    </row>
    <row r="1282" spans="1:8">
      <c r="A1282" t="str">
        <f>VLOOKUP(B1282,'SAM Sectors'!$A$2:$C$440,3,FALSE)</f>
        <v>CHEMSOTHER</v>
      </c>
      <c r="B1282">
        <v>325910</v>
      </c>
      <c r="C1282" t="s">
        <v>377</v>
      </c>
      <c r="D1282" t="str">
        <f>VLOOKUP(E1282,'SAM Sectors'!$A$2:$C$440,3,FALSE)</f>
        <v>PROCOMPDES</v>
      </c>
      <c r="E1282">
        <v>541511</v>
      </c>
      <c r="F1282" t="s">
        <v>960</v>
      </c>
      <c r="G1282">
        <v>0</v>
      </c>
      <c r="H1282">
        <v>2002</v>
      </c>
    </row>
    <row r="1283" spans="1:8">
      <c r="A1283" t="str">
        <f>VLOOKUP(B1283,'SAM Sectors'!$A$2:$C$440,3,FALSE)</f>
        <v>CHEMSOTHER</v>
      </c>
      <c r="B1283" t="s">
        <v>1109</v>
      </c>
      <c r="C1283" t="s">
        <v>1110</v>
      </c>
      <c r="D1283" t="str">
        <f>VLOOKUP(E1283,'SAM Sectors'!$A$2:$C$440,3,FALSE)</f>
        <v>CONNONRES</v>
      </c>
      <c r="E1283">
        <v>230102</v>
      </c>
      <c r="F1283" t="s">
        <v>64</v>
      </c>
      <c r="G1283">
        <v>0</v>
      </c>
      <c r="H1283">
        <v>2002</v>
      </c>
    </row>
    <row r="1284" spans="1:8">
      <c r="A1284" t="str">
        <f>VLOOKUP(B1284,'SAM Sectors'!$A$2:$C$440,3,FALSE)</f>
        <v>CHEMSOTHER</v>
      </c>
      <c r="B1284" t="s">
        <v>1109</v>
      </c>
      <c r="C1284" t="s">
        <v>1110</v>
      </c>
      <c r="D1284" t="str">
        <f>VLOOKUP(E1284,'SAM Sectors'!$A$2:$C$440,3,FALSE)</f>
        <v>FOODOTHR</v>
      </c>
      <c r="E1284" t="s">
        <v>1093</v>
      </c>
      <c r="F1284" t="s">
        <v>1094</v>
      </c>
      <c r="G1284">
        <v>14.7</v>
      </c>
      <c r="H1284">
        <v>2002</v>
      </c>
    </row>
    <row r="1285" spans="1:8">
      <c r="A1285" t="str">
        <f>VLOOKUP(B1285,'SAM Sectors'!$A$2:$C$440,3,FALSE)</f>
        <v>CHEMSOTHER</v>
      </c>
      <c r="B1285" t="s">
        <v>1109</v>
      </c>
      <c r="C1285" t="s">
        <v>1110</v>
      </c>
      <c r="D1285" t="str">
        <f>VLOOKUP(E1285,'SAM Sectors'!$A$2:$C$440,3,FALSE)</f>
        <v>FOODOTHR</v>
      </c>
      <c r="E1285">
        <v>311940</v>
      </c>
      <c r="F1285" t="s">
        <v>179</v>
      </c>
      <c r="G1285">
        <v>110.7</v>
      </c>
      <c r="H1285">
        <v>2002</v>
      </c>
    </row>
    <row r="1286" spans="1:8">
      <c r="A1286" t="str">
        <f>VLOOKUP(B1286,'SAM Sectors'!$A$2:$C$440,3,FALSE)</f>
        <v>CHEMSOTHER</v>
      </c>
      <c r="B1286" t="s">
        <v>1109</v>
      </c>
      <c r="C1286" t="s">
        <v>1110</v>
      </c>
      <c r="D1286" t="str">
        <f>VLOOKUP(E1286,'SAM Sectors'!$A$2:$C$440,3,FALSE)</f>
        <v>FOODOTHR</v>
      </c>
      <c r="E1286">
        <v>311990</v>
      </c>
      <c r="F1286" t="s">
        <v>184</v>
      </c>
      <c r="G1286">
        <v>83.9</v>
      </c>
      <c r="H1286">
        <v>2002</v>
      </c>
    </row>
    <row r="1287" spans="1:8">
      <c r="A1287" t="str">
        <f>VLOOKUP(B1287,'SAM Sectors'!$A$2:$C$440,3,FALSE)</f>
        <v>CHEMSOTHER</v>
      </c>
      <c r="B1287" t="s">
        <v>1109</v>
      </c>
      <c r="C1287" t="s">
        <v>1110</v>
      </c>
      <c r="D1287" t="str">
        <f>VLOOKUP(E1287,'SAM Sectors'!$A$2:$C$440,3,FALSE)</f>
        <v>WOOD</v>
      </c>
      <c r="E1287">
        <v>321999</v>
      </c>
      <c r="F1287" t="s">
        <v>272</v>
      </c>
      <c r="G1287">
        <v>35.700000000000003</v>
      </c>
      <c r="H1287">
        <v>2002</v>
      </c>
    </row>
    <row r="1288" spans="1:8">
      <c r="A1288" t="str">
        <f>VLOOKUP(B1288,'SAM Sectors'!$A$2:$C$440,3,FALSE)</f>
        <v>CHEMSOTHER</v>
      </c>
      <c r="B1288" t="s">
        <v>1109</v>
      </c>
      <c r="C1288" t="s">
        <v>1110</v>
      </c>
      <c r="D1288" t="str">
        <f>VLOOKUP(E1288,'SAM Sectors'!$A$2:$C$440,3,FALSE)</f>
        <v>PAPER</v>
      </c>
      <c r="E1288" t="s">
        <v>1103</v>
      </c>
      <c r="F1288" t="s">
        <v>1104</v>
      </c>
      <c r="G1288">
        <v>39.1</v>
      </c>
      <c r="H1288">
        <v>2002</v>
      </c>
    </row>
    <row r="1289" spans="1:8">
      <c r="A1289" t="str">
        <f>VLOOKUP(B1289,'SAM Sectors'!$A$2:$C$440,3,FALSE)</f>
        <v>CHEMSOTHER</v>
      </c>
      <c r="B1289" t="s">
        <v>1109</v>
      </c>
      <c r="C1289" t="s">
        <v>1110</v>
      </c>
      <c r="D1289" t="str">
        <f>VLOOKUP(E1289,'SAM Sectors'!$A$2:$C$440,3,FALSE)</f>
        <v>OILREF</v>
      </c>
      <c r="E1289">
        <v>324191</v>
      </c>
      <c r="F1289" t="s">
        <v>318</v>
      </c>
      <c r="G1289">
        <v>16.7</v>
      </c>
      <c r="H1289">
        <v>2002</v>
      </c>
    </row>
    <row r="1290" spans="1:8">
      <c r="A1290" t="str">
        <f>VLOOKUP(B1290,'SAM Sectors'!$A$2:$C$440,3,FALSE)</f>
        <v>CHEMSOTHER</v>
      </c>
      <c r="B1290" t="s">
        <v>1109</v>
      </c>
      <c r="C1290" t="s">
        <v>1110</v>
      </c>
      <c r="D1290" t="str">
        <f>VLOOKUP(E1290,'SAM Sectors'!$A$2:$C$440,3,FALSE)</f>
        <v>CHEMSBASIC</v>
      </c>
      <c r="E1290">
        <v>325181</v>
      </c>
      <c r="F1290" t="s">
        <v>330</v>
      </c>
      <c r="G1290">
        <v>58</v>
      </c>
      <c r="H1290">
        <v>2002</v>
      </c>
    </row>
    <row r="1291" spans="1:8">
      <c r="A1291" t="str">
        <f>VLOOKUP(B1291,'SAM Sectors'!$A$2:$C$440,3,FALSE)</f>
        <v>CHEMSOTHER</v>
      </c>
      <c r="B1291" t="s">
        <v>1109</v>
      </c>
      <c r="C1291" t="s">
        <v>1110</v>
      </c>
      <c r="D1291" t="str">
        <f>VLOOKUP(E1291,'SAM Sectors'!$A$2:$C$440,3,FALSE)</f>
        <v>CHEMSBASIC</v>
      </c>
      <c r="E1291">
        <v>325188</v>
      </c>
      <c r="F1291" t="s">
        <v>334</v>
      </c>
      <c r="G1291">
        <v>195</v>
      </c>
      <c r="H1291">
        <v>2002</v>
      </c>
    </row>
    <row r="1292" spans="1:8">
      <c r="A1292" t="str">
        <f>VLOOKUP(B1292,'SAM Sectors'!$A$2:$C$440,3,FALSE)</f>
        <v>CHEMSOTHER</v>
      </c>
      <c r="B1292" t="s">
        <v>1109</v>
      </c>
      <c r="C1292" t="s">
        <v>1110</v>
      </c>
      <c r="D1292" t="str">
        <f>VLOOKUP(E1292,'SAM Sectors'!$A$2:$C$440,3,FALSE)</f>
        <v>CHEMSBASIC</v>
      </c>
      <c r="E1292">
        <v>325190</v>
      </c>
      <c r="F1292" t="s">
        <v>335</v>
      </c>
      <c r="G1292">
        <v>162.4</v>
      </c>
      <c r="H1292">
        <v>2002</v>
      </c>
    </row>
    <row r="1293" spans="1:8">
      <c r="A1293" t="str">
        <f>VLOOKUP(B1293,'SAM Sectors'!$A$2:$C$440,3,FALSE)</f>
        <v>CHEMSOTHER</v>
      </c>
      <c r="B1293" t="s">
        <v>1109</v>
      </c>
      <c r="C1293" t="s">
        <v>1110</v>
      </c>
      <c r="D1293" t="str">
        <f>VLOOKUP(E1293,'SAM Sectors'!$A$2:$C$440,3,FALSE)</f>
        <v>CHEMSBASIC</v>
      </c>
      <c r="E1293">
        <v>325211</v>
      </c>
      <c r="F1293" t="s">
        <v>337</v>
      </c>
      <c r="G1293">
        <v>184.2</v>
      </c>
      <c r="H1293">
        <v>2002</v>
      </c>
    </row>
    <row r="1294" spans="1:8">
      <c r="A1294" t="str">
        <f>VLOOKUP(B1294,'SAM Sectors'!$A$2:$C$440,3,FALSE)</f>
        <v>CHEMSOTHER</v>
      </c>
      <c r="B1294" t="s">
        <v>1109</v>
      </c>
      <c r="C1294" t="s">
        <v>1110</v>
      </c>
      <c r="D1294" t="str">
        <f>VLOOKUP(E1294,'SAM Sectors'!$A$2:$C$440,3,FALSE)</f>
        <v>CHEMSBASIC</v>
      </c>
      <c r="E1294">
        <v>325212</v>
      </c>
      <c r="F1294" t="s">
        <v>339</v>
      </c>
      <c r="G1294">
        <v>72.2</v>
      </c>
      <c r="H1294">
        <v>2002</v>
      </c>
    </row>
    <row r="1295" spans="1:8">
      <c r="A1295" t="str">
        <f>VLOOKUP(B1295,'SAM Sectors'!$A$2:$C$440,3,FALSE)</f>
        <v>CHEMSOTHER</v>
      </c>
      <c r="B1295" t="s">
        <v>1109</v>
      </c>
      <c r="C1295" t="s">
        <v>1110</v>
      </c>
      <c r="D1295" t="str">
        <f>VLOOKUP(E1295,'SAM Sectors'!$A$2:$C$440,3,FALSE)</f>
        <v>CHEMSBASIC</v>
      </c>
      <c r="E1295">
        <v>325220</v>
      </c>
      <c r="F1295" t="s">
        <v>341</v>
      </c>
      <c r="G1295">
        <v>48.6</v>
      </c>
      <c r="H1295">
        <v>2002</v>
      </c>
    </row>
    <row r="1296" spans="1:8">
      <c r="A1296" t="str">
        <f>VLOOKUP(B1296,'SAM Sectors'!$A$2:$C$440,3,FALSE)</f>
        <v>CHEMSOTHER</v>
      </c>
      <c r="B1296" t="s">
        <v>1109</v>
      </c>
      <c r="C1296" t="s">
        <v>1110</v>
      </c>
      <c r="D1296" t="str">
        <f>VLOOKUP(E1296,'SAM Sectors'!$A$2:$C$440,3,FALSE)</f>
        <v>CHEMSBASIC</v>
      </c>
      <c r="E1296">
        <v>325320</v>
      </c>
      <c r="F1296" t="s">
        <v>353</v>
      </c>
      <c r="G1296">
        <v>49.8</v>
      </c>
      <c r="H1296">
        <v>2002</v>
      </c>
    </row>
    <row r="1297" spans="1:8">
      <c r="A1297" t="str">
        <f>VLOOKUP(B1297,'SAM Sectors'!$A$2:$C$440,3,FALSE)</f>
        <v>CHEMSOTHER</v>
      </c>
      <c r="B1297" t="s">
        <v>1109</v>
      </c>
      <c r="C1297" t="s">
        <v>1110</v>
      </c>
      <c r="D1297" t="str">
        <f>VLOOKUP(E1297,'SAM Sectors'!$A$2:$C$440,3,FALSE)</f>
        <v>CHEMSOTHER</v>
      </c>
      <c r="E1297">
        <v>325510</v>
      </c>
      <c r="F1297" t="s">
        <v>362</v>
      </c>
      <c r="G1297">
        <v>56.9</v>
      </c>
      <c r="H1297">
        <v>2002</v>
      </c>
    </row>
    <row r="1298" spans="1:8">
      <c r="A1298" t="str">
        <f>VLOOKUP(B1298,'SAM Sectors'!$A$2:$C$440,3,FALSE)</f>
        <v>CHEMSOTHER</v>
      </c>
      <c r="B1298" t="s">
        <v>1109</v>
      </c>
      <c r="C1298" t="s">
        <v>1110</v>
      </c>
      <c r="D1298" t="str">
        <f>VLOOKUP(E1298,'SAM Sectors'!$A$2:$C$440,3,FALSE)</f>
        <v>CHEMSOTHER</v>
      </c>
      <c r="E1298">
        <v>325520</v>
      </c>
      <c r="F1298" t="s">
        <v>365</v>
      </c>
      <c r="G1298">
        <v>106.6</v>
      </c>
      <c r="H1298">
        <v>2002</v>
      </c>
    </row>
    <row r="1299" spans="1:8">
      <c r="A1299" t="str">
        <f>VLOOKUP(B1299,'SAM Sectors'!$A$2:$C$440,3,FALSE)</f>
        <v>CHEMSOTHER</v>
      </c>
      <c r="B1299" t="s">
        <v>1109</v>
      </c>
      <c r="C1299" t="s">
        <v>1110</v>
      </c>
      <c r="D1299" t="str">
        <f>VLOOKUP(E1299,'SAM Sectors'!$A$2:$C$440,3,FALSE)</f>
        <v>CHEMSSOAPS</v>
      </c>
      <c r="E1299">
        <v>325610</v>
      </c>
      <c r="F1299" t="s">
        <v>367</v>
      </c>
      <c r="G1299">
        <v>378.4</v>
      </c>
      <c r="H1299">
        <v>2002</v>
      </c>
    </row>
    <row r="1300" spans="1:8">
      <c r="A1300" t="str">
        <f>VLOOKUP(B1300,'SAM Sectors'!$A$2:$C$440,3,FALSE)</f>
        <v>CHEMSOTHER</v>
      </c>
      <c r="B1300" t="s">
        <v>1109</v>
      </c>
      <c r="C1300" t="s">
        <v>1110</v>
      </c>
      <c r="D1300" t="str">
        <f>VLOOKUP(E1300,'SAM Sectors'!$A$2:$C$440,3,FALSE)</f>
        <v>CHEMSSOAPS</v>
      </c>
      <c r="E1300">
        <v>325620</v>
      </c>
      <c r="F1300" t="s">
        <v>375</v>
      </c>
      <c r="G1300">
        <v>71.2</v>
      </c>
      <c r="H1300">
        <v>2002</v>
      </c>
    </row>
    <row r="1301" spans="1:8">
      <c r="A1301" t="str">
        <f>VLOOKUP(B1301,'SAM Sectors'!$A$2:$C$440,3,FALSE)</f>
        <v>CHEMSOTHER</v>
      </c>
      <c r="B1301" t="s">
        <v>1109</v>
      </c>
      <c r="C1301" t="s">
        <v>1110</v>
      </c>
      <c r="D1301" t="str">
        <f>VLOOKUP(E1301,'SAM Sectors'!$A$2:$C$440,3,FALSE)</f>
        <v>CHEMSOTHER</v>
      </c>
      <c r="E1301">
        <v>325910</v>
      </c>
      <c r="F1301" t="s">
        <v>377</v>
      </c>
      <c r="G1301">
        <v>42.3</v>
      </c>
      <c r="H1301">
        <v>2002</v>
      </c>
    </row>
    <row r="1302" spans="1:8">
      <c r="A1302" t="str">
        <f>VLOOKUP(B1302,'SAM Sectors'!$A$2:$C$440,3,FALSE)</f>
        <v>CHEMSOTHER</v>
      </c>
      <c r="B1302" t="s">
        <v>1109</v>
      </c>
      <c r="C1302" t="s">
        <v>1110</v>
      </c>
      <c r="D1302" t="str">
        <f>VLOOKUP(E1302,'SAM Sectors'!$A$2:$C$440,3,FALSE)</f>
        <v>CHEMSOTHER</v>
      </c>
      <c r="E1302" t="s">
        <v>1109</v>
      </c>
      <c r="F1302" t="s">
        <v>1110</v>
      </c>
      <c r="G1302">
        <v>28553.7</v>
      </c>
      <c r="H1302">
        <v>2002</v>
      </c>
    </row>
    <row r="1303" spans="1:8">
      <c r="A1303" t="str">
        <f>VLOOKUP(B1303,'SAM Sectors'!$A$2:$C$440,3,FALSE)</f>
        <v>CHEMSOTHER</v>
      </c>
      <c r="B1303" t="s">
        <v>1109</v>
      </c>
      <c r="C1303" t="s">
        <v>1110</v>
      </c>
      <c r="D1303" t="str">
        <f>VLOOKUP(E1303,'SAM Sectors'!$A$2:$C$440,3,FALSE)</f>
        <v>PLASTICS</v>
      </c>
      <c r="E1303">
        <v>326110</v>
      </c>
      <c r="F1303" t="s">
        <v>387</v>
      </c>
      <c r="G1303">
        <v>331.3</v>
      </c>
      <c r="H1303">
        <v>2002</v>
      </c>
    </row>
    <row r="1304" spans="1:8">
      <c r="A1304" t="str">
        <f>VLOOKUP(B1304,'SAM Sectors'!$A$2:$C$440,3,FALSE)</f>
        <v>CHEMSOTHER</v>
      </c>
      <c r="B1304" t="s">
        <v>1109</v>
      </c>
      <c r="C1304" t="s">
        <v>1110</v>
      </c>
      <c r="D1304" t="str">
        <f>VLOOKUP(E1304,'SAM Sectors'!$A$2:$C$440,3,FALSE)</f>
        <v>PLASTICS</v>
      </c>
      <c r="E1304" t="s">
        <v>1113</v>
      </c>
      <c r="F1304" t="s">
        <v>1114</v>
      </c>
      <c r="G1304">
        <v>93.1</v>
      </c>
      <c r="H1304">
        <v>2002</v>
      </c>
    </row>
    <row r="1305" spans="1:8">
      <c r="A1305" t="str">
        <f>VLOOKUP(B1305,'SAM Sectors'!$A$2:$C$440,3,FALSE)</f>
        <v>CHEMSOTHER</v>
      </c>
      <c r="B1305" t="s">
        <v>1109</v>
      </c>
      <c r="C1305" t="s">
        <v>1110</v>
      </c>
      <c r="D1305" t="str">
        <f>VLOOKUP(E1305,'SAM Sectors'!$A$2:$C$440,3,FALSE)</f>
        <v>PLASTICS</v>
      </c>
      <c r="E1305">
        <v>326220</v>
      </c>
      <c r="F1305" t="s">
        <v>406</v>
      </c>
      <c r="G1305">
        <v>75.400000000000006</v>
      </c>
      <c r="H1305">
        <v>2002</v>
      </c>
    </row>
    <row r="1306" spans="1:8">
      <c r="A1306" t="str">
        <f>VLOOKUP(B1306,'SAM Sectors'!$A$2:$C$440,3,FALSE)</f>
        <v>CHEMSOTHER</v>
      </c>
      <c r="B1306" t="s">
        <v>1109</v>
      </c>
      <c r="C1306" t="s">
        <v>1110</v>
      </c>
      <c r="D1306" t="str">
        <f>VLOOKUP(E1306,'SAM Sectors'!$A$2:$C$440,3,FALSE)</f>
        <v>PLASTICS</v>
      </c>
      <c r="E1306">
        <v>326290</v>
      </c>
      <c r="F1306" t="s">
        <v>409</v>
      </c>
      <c r="G1306">
        <v>54.4</v>
      </c>
      <c r="H1306">
        <v>2002</v>
      </c>
    </row>
    <row r="1307" spans="1:8">
      <c r="A1307" t="str">
        <f>VLOOKUP(B1307,'SAM Sectors'!$A$2:$C$440,3,FALSE)</f>
        <v>CHEMSOTHER</v>
      </c>
      <c r="B1307" t="s">
        <v>1109</v>
      </c>
      <c r="C1307" t="s">
        <v>1110</v>
      </c>
      <c r="D1307" t="str">
        <f>VLOOKUP(E1307,'SAM Sectors'!$A$2:$C$440,3,FALSE)</f>
        <v>SCAGOTHER</v>
      </c>
      <c r="E1307">
        <v>327910</v>
      </c>
      <c r="F1307" t="s">
        <v>447</v>
      </c>
      <c r="G1307">
        <v>8.1</v>
      </c>
      <c r="H1307">
        <v>2002</v>
      </c>
    </row>
    <row r="1308" spans="1:8">
      <c r="A1308" t="str">
        <f>VLOOKUP(B1308,'SAM Sectors'!$A$2:$C$440,3,FALSE)</f>
        <v>CHEMSOTHER</v>
      </c>
      <c r="B1308" t="s">
        <v>1109</v>
      </c>
      <c r="C1308" t="s">
        <v>1110</v>
      </c>
      <c r="D1308" t="str">
        <f>VLOOKUP(E1308,'SAM Sectors'!$A$2:$C$440,3,FALSE)</f>
        <v>METALFAB</v>
      </c>
      <c r="E1308" t="s">
        <v>1148</v>
      </c>
      <c r="F1308" t="s">
        <v>1149</v>
      </c>
      <c r="G1308">
        <v>33.9</v>
      </c>
      <c r="H1308">
        <v>2002</v>
      </c>
    </row>
    <row r="1309" spans="1:8">
      <c r="A1309" t="str">
        <f>VLOOKUP(B1309,'SAM Sectors'!$A$2:$C$440,3,FALSE)</f>
        <v>CHEMSOTHER</v>
      </c>
      <c r="B1309" t="s">
        <v>1109</v>
      </c>
      <c r="C1309" t="s">
        <v>1110</v>
      </c>
      <c r="D1309" t="str">
        <f>VLOOKUP(E1309,'SAM Sectors'!$A$2:$C$440,3,FALSE)</f>
        <v>MACHINERY</v>
      </c>
      <c r="E1309">
        <v>333315</v>
      </c>
      <c r="F1309" t="s">
        <v>606</v>
      </c>
      <c r="G1309">
        <v>285.89999999999998</v>
      </c>
      <c r="H1309">
        <v>2002</v>
      </c>
    </row>
    <row r="1310" spans="1:8">
      <c r="A1310" t="str">
        <f>VLOOKUP(B1310,'SAM Sectors'!$A$2:$C$440,3,FALSE)</f>
        <v>CHEMSOTHER</v>
      </c>
      <c r="B1310" t="s">
        <v>1109</v>
      </c>
      <c r="C1310" t="s">
        <v>1110</v>
      </c>
      <c r="D1310" t="str">
        <f>VLOOKUP(E1310,'SAM Sectors'!$A$2:$C$440,3,FALSE)</f>
        <v>COMPPARTS</v>
      </c>
      <c r="E1310" t="s">
        <v>1173</v>
      </c>
      <c r="F1310" t="s">
        <v>1174</v>
      </c>
      <c r="G1310">
        <v>26.2</v>
      </c>
      <c r="H1310">
        <v>2002</v>
      </c>
    </row>
    <row r="1311" spans="1:8">
      <c r="A1311" t="str">
        <f>VLOOKUP(B1311,'SAM Sectors'!$A$2:$C$440,3,FALSE)</f>
        <v>CHEMSOTHER</v>
      </c>
      <c r="B1311" t="s">
        <v>1109</v>
      </c>
      <c r="C1311" t="s">
        <v>1110</v>
      </c>
      <c r="D1311" t="str">
        <f>VLOOKUP(E1311,'SAM Sectors'!$A$2:$C$440,3,FALSE)</f>
        <v>COMPINST</v>
      </c>
      <c r="E1311">
        <v>334517</v>
      </c>
      <c r="F1311" t="s">
        <v>712</v>
      </c>
      <c r="G1311">
        <v>219.2</v>
      </c>
      <c r="H1311">
        <v>2002</v>
      </c>
    </row>
    <row r="1312" spans="1:8">
      <c r="A1312" t="str">
        <f>VLOOKUP(B1312,'SAM Sectors'!$A$2:$C$440,3,FALSE)</f>
        <v>CHEMSOTHER</v>
      </c>
      <c r="B1312" t="s">
        <v>1109</v>
      </c>
      <c r="C1312" t="s">
        <v>1110</v>
      </c>
      <c r="D1312" t="str">
        <f>VLOOKUP(E1312,'SAM Sectors'!$A$2:$C$440,3,FALSE)</f>
        <v>COMPMEDIA</v>
      </c>
      <c r="E1312">
        <v>334613</v>
      </c>
      <c r="F1312" t="s">
        <v>719</v>
      </c>
      <c r="G1312">
        <v>13.9</v>
      </c>
      <c r="H1312">
        <v>2002</v>
      </c>
    </row>
    <row r="1313" spans="1:8">
      <c r="A1313" t="str">
        <f>VLOOKUP(B1313,'SAM Sectors'!$A$2:$C$440,3,FALSE)</f>
        <v>CHEMSOTHER</v>
      </c>
      <c r="B1313" t="s">
        <v>1109</v>
      </c>
      <c r="C1313" t="s">
        <v>1110</v>
      </c>
      <c r="D1313" t="str">
        <f>VLOOKUP(E1313,'SAM Sectors'!$A$2:$C$440,3,FALSE)</f>
        <v>ELECTRIC</v>
      </c>
      <c r="E1313">
        <v>335912</v>
      </c>
      <c r="F1313" t="s">
        <v>750</v>
      </c>
      <c r="G1313">
        <v>72.3</v>
      </c>
      <c r="H1313">
        <v>2002</v>
      </c>
    </row>
    <row r="1314" spans="1:8">
      <c r="A1314" t="str">
        <f>VLOOKUP(B1314,'SAM Sectors'!$A$2:$C$440,3,FALSE)</f>
        <v>CHEMSOTHER</v>
      </c>
      <c r="B1314" t="s">
        <v>1109</v>
      </c>
      <c r="C1314" t="s">
        <v>1110</v>
      </c>
      <c r="D1314" t="str">
        <f>VLOOKUP(E1314,'SAM Sectors'!$A$2:$C$440,3,FALSE)</f>
        <v>LABDENT</v>
      </c>
      <c r="E1314">
        <v>339113</v>
      </c>
      <c r="F1314" t="s">
        <v>839</v>
      </c>
      <c r="G1314">
        <v>50.2</v>
      </c>
      <c r="H1314">
        <v>2002</v>
      </c>
    </row>
    <row r="1315" spans="1:8">
      <c r="A1315" t="str">
        <f>VLOOKUP(B1315,'SAM Sectors'!$A$2:$C$440,3,FALSE)</f>
        <v>CHEMSOTHER</v>
      </c>
      <c r="B1315" t="s">
        <v>1109</v>
      </c>
      <c r="C1315" t="s">
        <v>1110</v>
      </c>
      <c r="D1315" t="str">
        <f>VLOOKUP(E1315,'SAM Sectors'!$A$2:$C$440,3,FALSE)</f>
        <v>MISCMFG</v>
      </c>
      <c r="E1315">
        <v>339991</v>
      </c>
      <c r="F1315" t="s">
        <v>859</v>
      </c>
      <c r="G1315">
        <v>124.8</v>
      </c>
      <c r="H1315">
        <v>2002</v>
      </c>
    </row>
    <row r="1316" spans="1:8">
      <c r="A1316" t="str">
        <f>VLOOKUP(B1316,'SAM Sectors'!$A$2:$C$440,3,FALSE)</f>
        <v>CHEMSOTHER</v>
      </c>
      <c r="B1316" t="s">
        <v>1109</v>
      </c>
      <c r="C1316" t="s">
        <v>1110</v>
      </c>
      <c r="D1316" t="str">
        <f>VLOOKUP(E1316,'SAM Sectors'!$A$2:$C$440,3,FALSE)</f>
        <v>WHOLEDUR</v>
      </c>
      <c r="E1316">
        <v>420000</v>
      </c>
      <c r="F1316" t="s">
        <v>867</v>
      </c>
      <c r="G1316">
        <v>0</v>
      </c>
      <c r="H1316">
        <v>2002</v>
      </c>
    </row>
    <row r="1317" spans="1:8">
      <c r="A1317" t="str">
        <f>VLOOKUP(B1317,'SAM Sectors'!$A$2:$C$440,3,FALSE)</f>
        <v>CHEMSOTHER</v>
      </c>
      <c r="B1317" t="s">
        <v>1109</v>
      </c>
      <c r="C1317" t="s">
        <v>1110</v>
      </c>
      <c r="D1317" t="str">
        <f>VLOOKUP(E1317,'SAM Sectors'!$A$2:$C$440,3,FALSE)</f>
        <v>PROCOMPDES</v>
      </c>
      <c r="E1317">
        <v>541511</v>
      </c>
      <c r="F1317" t="s">
        <v>960</v>
      </c>
      <c r="G1317">
        <v>0</v>
      </c>
      <c r="H1317">
        <v>2002</v>
      </c>
    </row>
    <row r="1318" spans="1:8">
      <c r="A1318" t="str">
        <f>VLOOKUP(B1318,'SAM Sectors'!$A$2:$C$440,3,FALSE)</f>
        <v>PLASTICS</v>
      </c>
      <c r="B1318">
        <v>326110</v>
      </c>
      <c r="C1318" t="s">
        <v>387</v>
      </c>
      <c r="D1318" t="str">
        <f>VLOOKUP(E1318,'SAM Sectors'!$A$2:$C$440,3,FALSE)</f>
        <v>CONNONRES</v>
      </c>
      <c r="E1318">
        <v>230102</v>
      </c>
      <c r="F1318" t="s">
        <v>64</v>
      </c>
      <c r="G1318">
        <v>0</v>
      </c>
      <c r="H1318">
        <v>2002</v>
      </c>
    </row>
    <row r="1319" spans="1:8">
      <c r="A1319" t="str">
        <f>VLOOKUP(B1319,'SAM Sectors'!$A$2:$C$440,3,FALSE)</f>
        <v>PLASTICS</v>
      </c>
      <c r="B1319">
        <v>326110</v>
      </c>
      <c r="C1319" t="s">
        <v>387</v>
      </c>
      <c r="D1319" t="str">
        <f>VLOOKUP(E1319,'SAM Sectors'!$A$2:$C$440,3,FALSE)</f>
        <v>TEXLEATH</v>
      </c>
      <c r="E1319">
        <v>313320</v>
      </c>
      <c r="F1319" t="s">
        <v>215</v>
      </c>
      <c r="G1319">
        <v>149.9</v>
      </c>
      <c r="H1319">
        <v>2002</v>
      </c>
    </row>
    <row r="1320" spans="1:8">
      <c r="A1320" t="str">
        <f>VLOOKUP(B1320,'SAM Sectors'!$A$2:$C$440,3,FALSE)</f>
        <v>PLASTICS</v>
      </c>
      <c r="B1320">
        <v>326110</v>
      </c>
      <c r="C1320" t="s">
        <v>387</v>
      </c>
      <c r="D1320" t="str">
        <f>VLOOKUP(E1320,'SAM Sectors'!$A$2:$C$440,3,FALSE)</f>
        <v>PAPER</v>
      </c>
      <c r="E1320" t="s">
        <v>1103</v>
      </c>
      <c r="F1320" t="s">
        <v>1104</v>
      </c>
      <c r="G1320">
        <v>352.8</v>
      </c>
      <c r="H1320">
        <v>2002</v>
      </c>
    </row>
    <row r="1321" spans="1:8">
      <c r="A1321" t="str">
        <f>VLOOKUP(B1321,'SAM Sectors'!$A$2:$C$440,3,FALSE)</f>
        <v>PLASTICS</v>
      </c>
      <c r="B1321">
        <v>326110</v>
      </c>
      <c r="C1321" t="s">
        <v>387</v>
      </c>
      <c r="D1321" t="str">
        <f>VLOOKUP(E1321,'SAM Sectors'!$A$2:$C$440,3,FALSE)</f>
        <v>PAPER</v>
      </c>
      <c r="E1321" t="s">
        <v>1106</v>
      </c>
      <c r="F1321" t="s">
        <v>1107</v>
      </c>
      <c r="G1321">
        <v>298.8</v>
      </c>
      <c r="H1321">
        <v>2002</v>
      </c>
    </row>
    <row r="1322" spans="1:8">
      <c r="A1322" t="str">
        <f>VLOOKUP(B1322,'SAM Sectors'!$A$2:$C$440,3,FALSE)</f>
        <v>PLASTICS</v>
      </c>
      <c r="B1322">
        <v>326110</v>
      </c>
      <c r="C1322" t="s">
        <v>387</v>
      </c>
      <c r="D1322" t="str">
        <f>VLOOKUP(E1322,'SAM Sectors'!$A$2:$C$440,3,FALSE)</f>
        <v>PRINT</v>
      </c>
      <c r="E1322">
        <v>323110</v>
      </c>
      <c r="F1322" t="s">
        <v>298</v>
      </c>
      <c r="G1322">
        <v>129.4</v>
      </c>
      <c r="H1322">
        <v>2002</v>
      </c>
    </row>
    <row r="1323" spans="1:8">
      <c r="A1323" t="str">
        <f>VLOOKUP(B1323,'SAM Sectors'!$A$2:$C$440,3,FALSE)</f>
        <v>PLASTICS</v>
      </c>
      <c r="B1323">
        <v>326110</v>
      </c>
      <c r="C1323" t="s">
        <v>387</v>
      </c>
      <c r="D1323" t="str">
        <f>VLOOKUP(E1323,'SAM Sectors'!$A$2:$C$440,3,FALSE)</f>
        <v>CHEMSBASIC</v>
      </c>
      <c r="E1323">
        <v>325190</v>
      </c>
      <c r="F1323" t="s">
        <v>335</v>
      </c>
      <c r="G1323">
        <v>57.5</v>
      </c>
      <c r="H1323">
        <v>2002</v>
      </c>
    </row>
    <row r="1324" spans="1:8">
      <c r="A1324" t="str">
        <f>VLOOKUP(B1324,'SAM Sectors'!$A$2:$C$440,3,FALSE)</f>
        <v>PLASTICS</v>
      </c>
      <c r="B1324">
        <v>326110</v>
      </c>
      <c r="C1324" t="s">
        <v>387</v>
      </c>
      <c r="D1324" t="str">
        <f>VLOOKUP(E1324,'SAM Sectors'!$A$2:$C$440,3,FALSE)</f>
        <v>CHEMSBASIC</v>
      </c>
      <c r="E1324">
        <v>325211</v>
      </c>
      <c r="F1324" t="s">
        <v>337</v>
      </c>
      <c r="G1324">
        <v>162.69999999999999</v>
      </c>
      <c r="H1324">
        <v>2002</v>
      </c>
    </row>
    <row r="1325" spans="1:8">
      <c r="A1325" t="str">
        <f>VLOOKUP(B1325,'SAM Sectors'!$A$2:$C$440,3,FALSE)</f>
        <v>PLASTICS</v>
      </c>
      <c r="B1325">
        <v>326110</v>
      </c>
      <c r="C1325" t="s">
        <v>387</v>
      </c>
      <c r="D1325" t="str">
        <f>VLOOKUP(E1325,'SAM Sectors'!$A$2:$C$440,3,FALSE)</f>
        <v>CHEMSOTHER</v>
      </c>
      <c r="E1325">
        <v>325510</v>
      </c>
      <c r="F1325" t="s">
        <v>362</v>
      </c>
      <c r="G1325">
        <v>57.3</v>
      </c>
      <c r="H1325">
        <v>2002</v>
      </c>
    </row>
    <row r="1326" spans="1:8">
      <c r="A1326" t="str">
        <f>VLOOKUP(B1326,'SAM Sectors'!$A$2:$C$440,3,FALSE)</f>
        <v>PLASTICS</v>
      </c>
      <c r="B1326">
        <v>326110</v>
      </c>
      <c r="C1326" t="s">
        <v>387</v>
      </c>
      <c r="D1326" t="str">
        <f>VLOOKUP(E1326,'SAM Sectors'!$A$2:$C$440,3,FALSE)</f>
        <v>CHEMSOTHER</v>
      </c>
      <c r="E1326">
        <v>325520</v>
      </c>
      <c r="F1326" t="s">
        <v>365</v>
      </c>
      <c r="G1326">
        <v>69</v>
      </c>
      <c r="H1326">
        <v>2002</v>
      </c>
    </row>
    <row r="1327" spans="1:8">
      <c r="A1327" t="str">
        <f>VLOOKUP(B1327,'SAM Sectors'!$A$2:$C$440,3,FALSE)</f>
        <v>PLASTICS</v>
      </c>
      <c r="B1327">
        <v>326110</v>
      </c>
      <c r="C1327" t="s">
        <v>387</v>
      </c>
      <c r="D1327" t="str">
        <f>VLOOKUP(E1327,'SAM Sectors'!$A$2:$C$440,3,FALSE)</f>
        <v>PLASTICS</v>
      </c>
      <c r="E1327">
        <v>326110</v>
      </c>
      <c r="F1327" t="s">
        <v>387</v>
      </c>
      <c r="G1327">
        <v>25205.7</v>
      </c>
      <c r="H1327">
        <v>2002</v>
      </c>
    </row>
    <row r="1328" spans="1:8">
      <c r="A1328" t="str">
        <f>VLOOKUP(B1328,'SAM Sectors'!$A$2:$C$440,3,FALSE)</f>
        <v>PLASTICS</v>
      </c>
      <c r="B1328">
        <v>326110</v>
      </c>
      <c r="C1328" t="s">
        <v>387</v>
      </c>
      <c r="D1328" t="str">
        <f>VLOOKUP(E1328,'SAM Sectors'!$A$2:$C$440,3,FALSE)</f>
        <v>PLASTICS</v>
      </c>
      <c r="E1328">
        <v>326121</v>
      </c>
      <c r="F1328" t="s">
        <v>391</v>
      </c>
      <c r="G1328">
        <v>76.400000000000006</v>
      </c>
      <c r="H1328">
        <v>2002</v>
      </c>
    </row>
    <row r="1329" spans="1:8">
      <c r="A1329" t="str">
        <f>VLOOKUP(B1329,'SAM Sectors'!$A$2:$C$440,3,FALSE)</f>
        <v>PLASTICS</v>
      </c>
      <c r="B1329">
        <v>326110</v>
      </c>
      <c r="C1329" t="s">
        <v>387</v>
      </c>
      <c r="D1329" t="str">
        <f>VLOOKUP(E1329,'SAM Sectors'!$A$2:$C$440,3,FALSE)</f>
        <v>PLASTICS</v>
      </c>
      <c r="E1329">
        <v>326130</v>
      </c>
      <c r="F1329" t="s">
        <v>395</v>
      </c>
      <c r="G1329">
        <v>245.6</v>
      </c>
      <c r="H1329">
        <v>2002</v>
      </c>
    </row>
    <row r="1330" spans="1:8">
      <c r="A1330" t="str">
        <f>VLOOKUP(B1330,'SAM Sectors'!$A$2:$C$440,3,FALSE)</f>
        <v>PLASTICS</v>
      </c>
      <c r="B1330">
        <v>326110</v>
      </c>
      <c r="C1330" t="s">
        <v>387</v>
      </c>
      <c r="D1330" t="str">
        <f>VLOOKUP(E1330,'SAM Sectors'!$A$2:$C$440,3,FALSE)</f>
        <v>PLASTICS</v>
      </c>
      <c r="E1330">
        <v>326150</v>
      </c>
      <c r="F1330" t="s">
        <v>399</v>
      </c>
      <c r="G1330">
        <v>173.3</v>
      </c>
      <c r="H1330">
        <v>2002</v>
      </c>
    </row>
    <row r="1331" spans="1:8">
      <c r="A1331" t="str">
        <f>VLOOKUP(B1331,'SAM Sectors'!$A$2:$C$440,3,FALSE)</f>
        <v>PLASTICS</v>
      </c>
      <c r="B1331">
        <v>326110</v>
      </c>
      <c r="C1331" t="s">
        <v>387</v>
      </c>
      <c r="D1331" t="str">
        <f>VLOOKUP(E1331,'SAM Sectors'!$A$2:$C$440,3,FALSE)</f>
        <v>PLASTICS</v>
      </c>
      <c r="E1331" t="s">
        <v>1113</v>
      </c>
      <c r="F1331" t="s">
        <v>1114</v>
      </c>
      <c r="G1331">
        <v>158.69999999999999</v>
      </c>
      <c r="H1331">
        <v>2002</v>
      </c>
    </row>
    <row r="1332" spans="1:8">
      <c r="A1332" t="str">
        <f>VLOOKUP(B1332,'SAM Sectors'!$A$2:$C$440,3,FALSE)</f>
        <v>PLASTICS</v>
      </c>
      <c r="B1332">
        <v>326110</v>
      </c>
      <c r="C1332" t="s">
        <v>387</v>
      </c>
      <c r="D1332" t="str">
        <f>VLOOKUP(E1332,'SAM Sectors'!$A$2:$C$440,3,FALSE)</f>
        <v>PLASTICS</v>
      </c>
      <c r="E1332">
        <v>326290</v>
      </c>
      <c r="F1332" t="s">
        <v>409</v>
      </c>
      <c r="G1332">
        <v>116.7</v>
      </c>
      <c r="H1332">
        <v>2002</v>
      </c>
    </row>
    <row r="1333" spans="1:8">
      <c r="A1333" t="str">
        <f>VLOOKUP(B1333,'SAM Sectors'!$A$2:$C$440,3,FALSE)</f>
        <v>PLASTICS</v>
      </c>
      <c r="B1333">
        <v>326110</v>
      </c>
      <c r="C1333" t="s">
        <v>387</v>
      </c>
      <c r="D1333" t="str">
        <f>VLOOKUP(E1333,'SAM Sectors'!$A$2:$C$440,3,FALSE)</f>
        <v>GLASS</v>
      </c>
      <c r="E1333">
        <v>327212</v>
      </c>
      <c r="F1333" t="s">
        <v>412</v>
      </c>
      <c r="G1333">
        <v>110.4</v>
      </c>
      <c r="H1333">
        <v>2002</v>
      </c>
    </row>
    <row r="1334" spans="1:8">
      <c r="A1334" t="str">
        <f>VLOOKUP(B1334,'SAM Sectors'!$A$2:$C$440,3,FALSE)</f>
        <v>PLASTICS</v>
      </c>
      <c r="B1334">
        <v>326110</v>
      </c>
      <c r="C1334" t="s">
        <v>387</v>
      </c>
      <c r="D1334" t="str">
        <f>VLOOKUP(E1334,'SAM Sectors'!$A$2:$C$440,3,FALSE)</f>
        <v>METALFAB</v>
      </c>
      <c r="E1334" t="s">
        <v>1152</v>
      </c>
      <c r="F1334" t="s">
        <v>1153</v>
      </c>
      <c r="G1334">
        <v>68.400000000000006</v>
      </c>
      <c r="H1334">
        <v>2002</v>
      </c>
    </row>
    <row r="1335" spans="1:8">
      <c r="A1335" t="str">
        <f>VLOOKUP(B1335,'SAM Sectors'!$A$2:$C$440,3,FALSE)</f>
        <v>PLASTICS</v>
      </c>
      <c r="B1335">
        <v>326110</v>
      </c>
      <c r="C1335" t="s">
        <v>387</v>
      </c>
      <c r="D1335" t="str">
        <f>VLOOKUP(E1335,'SAM Sectors'!$A$2:$C$440,3,FALSE)</f>
        <v>COMPPARTS</v>
      </c>
      <c r="E1335">
        <v>334418</v>
      </c>
      <c r="F1335" t="s">
        <v>690</v>
      </c>
      <c r="G1335">
        <v>85.8</v>
      </c>
      <c r="H1335">
        <v>2002</v>
      </c>
    </row>
    <row r="1336" spans="1:8">
      <c r="A1336" t="str">
        <f>VLOOKUP(B1336,'SAM Sectors'!$A$2:$C$440,3,FALSE)</f>
        <v>PLASTICS</v>
      </c>
      <c r="B1336">
        <v>326110</v>
      </c>
      <c r="C1336" t="s">
        <v>387</v>
      </c>
      <c r="D1336" t="str">
        <f>VLOOKUP(E1336,'SAM Sectors'!$A$2:$C$440,3,FALSE)</f>
        <v>COMPINST</v>
      </c>
      <c r="E1336">
        <v>334513</v>
      </c>
      <c r="F1336" t="s">
        <v>701</v>
      </c>
      <c r="G1336">
        <v>53.7</v>
      </c>
      <c r="H1336">
        <v>2002</v>
      </c>
    </row>
    <row r="1337" spans="1:8">
      <c r="A1337" t="str">
        <f>VLOOKUP(B1337,'SAM Sectors'!$A$2:$C$440,3,FALSE)</f>
        <v>PLASTICS</v>
      </c>
      <c r="B1337">
        <v>326110</v>
      </c>
      <c r="C1337" t="s">
        <v>387</v>
      </c>
      <c r="D1337" t="str">
        <f>VLOOKUP(E1337,'SAM Sectors'!$A$2:$C$440,3,FALSE)</f>
        <v>WHOLEDUR</v>
      </c>
      <c r="E1337">
        <v>420000</v>
      </c>
      <c r="F1337" t="s">
        <v>867</v>
      </c>
      <c r="G1337">
        <v>0</v>
      </c>
      <c r="H1337">
        <v>2002</v>
      </c>
    </row>
    <row r="1338" spans="1:8">
      <c r="A1338" t="str">
        <f>VLOOKUP(B1338,'SAM Sectors'!$A$2:$C$440,3,FALSE)</f>
        <v>PLASTICS</v>
      </c>
      <c r="B1338">
        <v>326110</v>
      </c>
      <c r="C1338" t="s">
        <v>387</v>
      </c>
      <c r="D1338" t="str">
        <f>VLOOKUP(E1338,'SAM Sectors'!$A$2:$C$440,3,FALSE)</f>
        <v>PROCOMPDES</v>
      </c>
      <c r="E1338">
        <v>541511</v>
      </c>
      <c r="F1338" t="s">
        <v>960</v>
      </c>
      <c r="G1338">
        <v>0</v>
      </c>
      <c r="H1338">
        <v>2002</v>
      </c>
    </row>
    <row r="1339" spans="1:8">
      <c r="A1339" t="str">
        <f>VLOOKUP(B1339,'SAM Sectors'!$A$2:$C$440,3,FALSE)</f>
        <v>PLASTICS</v>
      </c>
      <c r="B1339">
        <v>326110</v>
      </c>
      <c r="C1339" t="s">
        <v>387</v>
      </c>
      <c r="D1339" t="str">
        <f>VLOOKUP(E1339,'SAM Sectors'!$A$2:$C$440,3,FALSE)</f>
        <v>NA</v>
      </c>
      <c r="E1339" t="s">
        <v>1289</v>
      </c>
      <c r="F1339" t="s">
        <v>1290</v>
      </c>
      <c r="G1339">
        <v>51.6</v>
      </c>
      <c r="H1339">
        <v>2002</v>
      </c>
    </row>
    <row r="1340" spans="1:8">
      <c r="A1340" t="str">
        <f>VLOOKUP(B1340,'SAM Sectors'!$A$2:$C$440,3,FALSE)</f>
        <v>PLASTICS</v>
      </c>
      <c r="B1340">
        <v>326121</v>
      </c>
      <c r="C1340" t="s">
        <v>391</v>
      </c>
      <c r="D1340" t="str">
        <f>VLOOKUP(E1340,'SAM Sectors'!$A$2:$C$440,3,FALSE)</f>
        <v>CONNONRES</v>
      </c>
      <c r="E1340">
        <v>230102</v>
      </c>
      <c r="F1340" t="s">
        <v>64</v>
      </c>
      <c r="G1340">
        <v>0</v>
      </c>
      <c r="H1340">
        <v>2002</v>
      </c>
    </row>
    <row r="1341" spans="1:8">
      <c r="A1341" t="str">
        <f>VLOOKUP(B1341,'SAM Sectors'!$A$2:$C$440,3,FALSE)</f>
        <v>PLASTICS</v>
      </c>
      <c r="B1341">
        <v>326121</v>
      </c>
      <c r="C1341" t="s">
        <v>391</v>
      </c>
      <c r="D1341" t="str">
        <f>VLOOKUP(E1341,'SAM Sectors'!$A$2:$C$440,3,FALSE)</f>
        <v>CHEMSBASIC</v>
      </c>
      <c r="E1341">
        <v>325211</v>
      </c>
      <c r="F1341" t="s">
        <v>337</v>
      </c>
      <c r="G1341">
        <v>43.7</v>
      </c>
      <c r="H1341">
        <v>2002</v>
      </c>
    </row>
    <row r="1342" spans="1:8">
      <c r="A1342" t="str">
        <f>VLOOKUP(B1342,'SAM Sectors'!$A$2:$C$440,3,FALSE)</f>
        <v>PLASTICS</v>
      </c>
      <c r="B1342">
        <v>326121</v>
      </c>
      <c r="C1342" t="s">
        <v>391</v>
      </c>
      <c r="D1342" t="str">
        <f>VLOOKUP(E1342,'SAM Sectors'!$A$2:$C$440,3,FALSE)</f>
        <v>PLASTICS</v>
      </c>
      <c r="E1342">
        <v>326110</v>
      </c>
      <c r="F1342" t="s">
        <v>387</v>
      </c>
      <c r="G1342">
        <v>66.900000000000006</v>
      </c>
      <c r="H1342">
        <v>2002</v>
      </c>
    </row>
    <row r="1343" spans="1:8">
      <c r="A1343" t="str">
        <f>VLOOKUP(B1343,'SAM Sectors'!$A$2:$C$440,3,FALSE)</f>
        <v>PLASTICS</v>
      </c>
      <c r="B1343">
        <v>326121</v>
      </c>
      <c r="C1343" t="s">
        <v>391</v>
      </c>
      <c r="D1343" t="str">
        <f>VLOOKUP(E1343,'SAM Sectors'!$A$2:$C$440,3,FALSE)</f>
        <v>PLASTICS</v>
      </c>
      <c r="E1343">
        <v>326121</v>
      </c>
      <c r="F1343" t="s">
        <v>391</v>
      </c>
      <c r="G1343">
        <v>4656.3</v>
      </c>
      <c r="H1343">
        <v>2002</v>
      </c>
    </row>
    <row r="1344" spans="1:8">
      <c r="A1344" t="str">
        <f>VLOOKUP(B1344,'SAM Sectors'!$A$2:$C$440,3,FALSE)</f>
        <v>PLASTICS</v>
      </c>
      <c r="B1344">
        <v>326121</v>
      </c>
      <c r="C1344" t="s">
        <v>391</v>
      </c>
      <c r="D1344" t="str">
        <f>VLOOKUP(E1344,'SAM Sectors'!$A$2:$C$440,3,FALSE)</f>
        <v>PLASTICS</v>
      </c>
      <c r="E1344">
        <v>326140</v>
      </c>
      <c r="F1344" t="s">
        <v>398</v>
      </c>
      <c r="G1344">
        <v>70.7</v>
      </c>
      <c r="H1344">
        <v>2002</v>
      </c>
    </row>
    <row r="1345" spans="1:8">
      <c r="A1345" t="str">
        <f>VLOOKUP(B1345,'SAM Sectors'!$A$2:$C$440,3,FALSE)</f>
        <v>PLASTICS</v>
      </c>
      <c r="B1345">
        <v>326121</v>
      </c>
      <c r="C1345" t="s">
        <v>391</v>
      </c>
      <c r="D1345" t="str">
        <f>VLOOKUP(E1345,'SAM Sectors'!$A$2:$C$440,3,FALSE)</f>
        <v>PLASTICS</v>
      </c>
      <c r="E1345">
        <v>326150</v>
      </c>
      <c r="F1345" t="s">
        <v>399</v>
      </c>
      <c r="G1345">
        <v>59.2</v>
      </c>
      <c r="H1345">
        <v>2002</v>
      </c>
    </row>
    <row r="1346" spans="1:8">
      <c r="A1346" t="str">
        <f>VLOOKUP(B1346,'SAM Sectors'!$A$2:$C$440,3,FALSE)</f>
        <v>PLASTICS</v>
      </c>
      <c r="B1346">
        <v>326121</v>
      </c>
      <c r="C1346" t="s">
        <v>391</v>
      </c>
      <c r="D1346" t="str">
        <f>VLOOKUP(E1346,'SAM Sectors'!$A$2:$C$440,3,FALSE)</f>
        <v>PLASTICS</v>
      </c>
      <c r="E1346">
        <v>326160</v>
      </c>
      <c r="F1346" t="s">
        <v>400</v>
      </c>
      <c r="G1346">
        <v>174.5</v>
      </c>
      <c r="H1346">
        <v>2002</v>
      </c>
    </row>
    <row r="1347" spans="1:8">
      <c r="A1347" t="str">
        <f>VLOOKUP(B1347,'SAM Sectors'!$A$2:$C$440,3,FALSE)</f>
        <v>PLASTICS</v>
      </c>
      <c r="B1347">
        <v>326121</v>
      </c>
      <c r="C1347" t="s">
        <v>391</v>
      </c>
      <c r="D1347" t="str">
        <f>VLOOKUP(E1347,'SAM Sectors'!$A$2:$C$440,3,FALSE)</f>
        <v>PLASTICS</v>
      </c>
      <c r="E1347" t="s">
        <v>1113</v>
      </c>
      <c r="F1347" t="s">
        <v>1114</v>
      </c>
      <c r="G1347">
        <v>50.3</v>
      </c>
      <c r="H1347">
        <v>2002</v>
      </c>
    </row>
    <row r="1348" spans="1:8">
      <c r="A1348" t="str">
        <f>VLOOKUP(B1348,'SAM Sectors'!$A$2:$C$440,3,FALSE)</f>
        <v>PLASTICS</v>
      </c>
      <c r="B1348">
        <v>326121</v>
      </c>
      <c r="C1348" t="s">
        <v>391</v>
      </c>
      <c r="D1348" t="str">
        <f>VLOOKUP(E1348,'SAM Sectors'!$A$2:$C$440,3,FALSE)</f>
        <v>METALFAB</v>
      </c>
      <c r="E1348">
        <v>332600</v>
      </c>
      <c r="F1348" t="s">
        <v>543</v>
      </c>
      <c r="G1348">
        <v>59.4</v>
      </c>
      <c r="H1348">
        <v>2002</v>
      </c>
    </row>
    <row r="1349" spans="1:8">
      <c r="A1349" t="str">
        <f>VLOOKUP(B1349,'SAM Sectors'!$A$2:$C$440,3,FALSE)</f>
        <v>PLASTICS</v>
      </c>
      <c r="B1349">
        <v>326121</v>
      </c>
      <c r="C1349" t="s">
        <v>391</v>
      </c>
      <c r="D1349" t="str">
        <f>VLOOKUP(E1349,'SAM Sectors'!$A$2:$C$440,3,FALSE)</f>
        <v>MACHINERY</v>
      </c>
      <c r="E1349">
        <v>333511</v>
      </c>
      <c r="F1349" t="s">
        <v>620</v>
      </c>
      <c r="G1349">
        <v>5.4</v>
      </c>
      <c r="H1349">
        <v>2002</v>
      </c>
    </row>
    <row r="1350" spans="1:8">
      <c r="A1350" t="str">
        <f>VLOOKUP(B1350,'SAM Sectors'!$A$2:$C$440,3,FALSE)</f>
        <v>PLASTICS</v>
      </c>
      <c r="B1350">
        <v>326121</v>
      </c>
      <c r="C1350" t="s">
        <v>391</v>
      </c>
      <c r="D1350" t="str">
        <f>VLOOKUP(E1350,'SAM Sectors'!$A$2:$C$440,3,FALSE)</f>
        <v>COMPPARTS</v>
      </c>
      <c r="E1350">
        <v>334417</v>
      </c>
      <c r="F1350" t="s">
        <v>689</v>
      </c>
      <c r="G1350">
        <v>34.1</v>
      </c>
      <c r="H1350">
        <v>2002</v>
      </c>
    </row>
    <row r="1351" spans="1:8">
      <c r="A1351" t="str">
        <f>VLOOKUP(B1351,'SAM Sectors'!$A$2:$C$440,3,FALSE)</f>
        <v>PLASTICS</v>
      </c>
      <c r="B1351">
        <v>326121</v>
      </c>
      <c r="C1351" t="s">
        <v>391</v>
      </c>
      <c r="D1351" t="str">
        <f>VLOOKUP(E1351,'SAM Sectors'!$A$2:$C$440,3,FALSE)</f>
        <v>COMPPARTS</v>
      </c>
      <c r="E1351" t="s">
        <v>1175</v>
      </c>
      <c r="F1351" t="s">
        <v>1177</v>
      </c>
      <c r="G1351">
        <v>91.5</v>
      </c>
      <c r="H1351">
        <v>2002</v>
      </c>
    </row>
    <row r="1352" spans="1:8">
      <c r="A1352" t="str">
        <f>VLOOKUP(B1352,'SAM Sectors'!$A$2:$C$440,3,FALSE)</f>
        <v>PLASTICS</v>
      </c>
      <c r="B1352">
        <v>326121</v>
      </c>
      <c r="C1352" t="s">
        <v>391</v>
      </c>
      <c r="D1352" t="str">
        <f>VLOOKUP(E1352,'SAM Sectors'!$A$2:$C$440,3,FALSE)</f>
        <v>WHOLEDUR</v>
      </c>
      <c r="E1352">
        <v>420000</v>
      </c>
      <c r="F1352" t="s">
        <v>867</v>
      </c>
      <c r="G1352">
        <v>0</v>
      </c>
      <c r="H1352">
        <v>2002</v>
      </c>
    </row>
    <row r="1353" spans="1:8">
      <c r="A1353" t="str">
        <f>VLOOKUP(B1353,'SAM Sectors'!$A$2:$C$440,3,FALSE)</f>
        <v>PLASTICS</v>
      </c>
      <c r="B1353">
        <v>326121</v>
      </c>
      <c r="C1353" t="s">
        <v>391</v>
      </c>
      <c r="D1353" t="str">
        <f>VLOOKUP(E1353,'SAM Sectors'!$A$2:$C$440,3,FALSE)</f>
        <v>PROCOMPDES</v>
      </c>
      <c r="E1353">
        <v>541511</v>
      </c>
      <c r="F1353" t="s">
        <v>960</v>
      </c>
      <c r="G1353">
        <v>0</v>
      </c>
      <c r="H1353">
        <v>2002</v>
      </c>
    </row>
    <row r="1354" spans="1:8">
      <c r="A1354" t="str">
        <f>VLOOKUP(B1354,'SAM Sectors'!$A$2:$C$440,3,FALSE)</f>
        <v>PLASTICS</v>
      </c>
      <c r="B1354">
        <v>326121</v>
      </c>
      <c r="C1354" t="s">
        <v>391</v>
      </c>
      <c r="D1354" t="str">
        <f>VLOOKUP(E1354,'SAM Sectors'!$A$2:$C$440,3,FALSE)</f>
        <v>NA</v>
      </c>
      <c r="E1354" t="s">
        <v>1289</v>
      </c>
      <c r="F1354" t="s">
        <v>1290</v>
      </c>
      <c r="G1354">
        <v>5.9</v>
      </c>
      <c r="H1354">
        <v>2002</v>
      </c>
    </row>
    <row r="1355" spans="1:8">
      <c r="A1355" t="str">
        <f>VLOOKUP(B1355,'SAM Sectors'!$A$2:$C$440,3,FALSE)</f>
        <v>PLASTICS</v>
      </c>
      <c r="B1355">
        <v>326122</v>
      </c>
      <c r="C1355" t="s">
        <v>392</v>
      </c>
      <c r="D1355" t="str">
        <f>VLOOKUP(E1355,'SAM Sectors'!$A$2:$C$440,3,FALSE)</f>
        <v>CONNONRES</v>
      </c>
      <c r="E1355">
        <v>230102</v>
      </c>
      <c r="F1355" t="s">
        <v>64</v>
      </c>
      <c r="G1355">
        <v>0</v>
      </c>
      <c r="H1355">
        <v>2002</v>
      </c>
    </row>
    <row r="1356" spans="1:8">
      <c r="A1356" t="str">
        <f>VLOOKUP(B1356,'SAM Sectors'!$A$2:$C$440,3,FALSE)</f>
        <v>PLASTICS</v>
      </c>
      <c r="B1356">
        <v>326122</v>
      </c>
      <c r="C1356" t="s">
        <v>392</v>
      </c>
      <c r="D1356" t="str">
        <f>VLOOKUP(E1356,'SAM Sectors'!$A$2:$C$440,3,FALSE)</f>
        <v>PLASTICS</v>
      </c>
      <c r="E1356">
        <v>326122</v>
      </c>
      <c r="F1356" t="s">
        <v>392</v>
      </c>
      <c r="G1356">
        <v>5026.3</v>
      </c>
      <c r="H1356">
        <v>2002</v>
      </c>
    </row>
    <row r="1357" spans="1:8">
      <c r="A1357" t="str">
        <f>VLOOKUP(B1357,'SAM Sectors'!$A$2:$C$440,3,FALSE)</f>
        <v>PLASTICS</v>
      </c>
      <c r="B1357">
        <v>326122</v>
      </c>
      <c r="C1357" t="s">
        <v>392</v>
      </c>
      <c r="D1357" t="str">
        <f>VLOOKUP(E1357,'SAM Sectors'!$A$2:$C$440,3,FALSE)</f>
        <v>PLASTICS</v>
      </c>
      <c r="E1357" t="s">
        <v>1113</v>
      </c>
      <c r="F1357" t="s">
        <v>1114</v>
      </c>
      <c r="G1357">
        <v>107.7</v>
      </c>
      <c r="H1357">
        <v>2002</v>
      </c>
    </row>
    <row r="1358" spans="1:8">
      <c r="A1358" t="str">
        <f>VLOOKUP(B1358,'SAM Sectors'!$A$2:$C$440,3,FALSE)</f>
        <v>PLASTICS</v>
      </c>
      <c r="B1358">
        <v>326122</v>
      </c>
      <c r="C1358" t="s">
        <v>392</v>
      </c>
      <c r="D1358" t="str">
        <f>VLOOKUP(E1358,'SAM Sectors'!$A$2:$C$440,3,FALSE)</f>
        <v>METALFAB</v>
      </c>
      <c r="E1358" t="s">
        <v>1146</v>
      </c>
      <c r="F1358" t="s">
        <v>1147</v>
      </c>
      <c r="G1358">
        <v>63.3</v>
      </c>
      <c r="H1358">
        <v>2002</v>
      </c>
    </row>
    <row r="1359" spans="1:8">
      <c r="A1359" t="str">
        <f>VLOOKUP(B1359,'SAM Sectors'!$A$2:$C$440,3,FALSE)</f>
        <v>PLASTICS</v>
      </c>
      <c r="B1359">
        <v>326122</v>
      </c>
      <c r="C1359" t="s">
        <v>392</v>
      </c>
      <c r="D1359" t="str">
        <f>VLOOKUP(E1359,'SAM Sectors'!$A$2:$C$440,3,FALSE)</f>
        <v>MACHINERY</v>
      </c>
      <c r="E1359">
        <v>333130</v>
      </c>
      <c r="F1359" t="s">
        <v>580</v>
      </c>
      <c r="G1359">
        <v>44.3</v>
      </c>
      <c r="H1359">
        <v>2002</v>
      </c>
    </row>
    <row r="1360" spans="1:8">
      <c r="A1360" t="str">
        <f>VLOOKUP(B1360,'SAM Sectors'!$A$2:$C$440,3,FALSE)</f>
        <v>PLASTICS</v>
      </c>
      <c r="B1360">
        <v>326122</v>
      </c>
      <c r="C1360" t="s">
        <v>392</v>
      </c>
      <c r="D1360" t="str">
        <f>VLOOKUP(E1360,'SAM Sectors'!$A$2:$C$440,3,FALSE)</f>
        <v>MACHINERY</v>
      </c>
      <c r="E1360">
        <v>333511</v>
      </c>
      <c r="F1360" t="s">
        <v>620</v>
      </c>
      <c r="G1360">
        <v>8.3000000000000007</v>
      </c>
      <c r="H1360">
        <v>2002</v>
      </c>
    </row>
    <row r="1361" spans="1:8">
      <c r="A1361" t="str">
        <f>VLOOKUP(B1361,'SAM Sectors'!$A$2:$C$440,3,FALSE)</f>
        <v>PLASTICS</v>
      </c>
      <c r="B1361">
        <v>326122</v>
      </c>
      <c r="C1361" t="s">
        <v>392</v>
      </c>
      <c r="D1361" t="str">
        <f>VLOOKUP(E1361,'SAM Sectors'!$A$2:$C$440,3,FALSE)</f>
        <v>ELECTRIC</v>
      </c>
      <c r="E1361">
        <v>335930</v>
      </c>
      <c r="F1361" t="s">
        <v>757</v>
      </c>
      <c r="G1361">
        <v>42</v>
      </c>
      <c r="H1361">
        <v>2002</v>
      </c>
    </row>
    <row r="1362" spans="1:8">
      <c r="A1362" t="str">
        <f>VLOOKUP(B1362,'SAM Sectors'!$A$2:$C$440,3,FALSE)</f>
        <v>PLASTICS</v>
      </c>
      <c r="B1362">
        <v>326122</v>
      </c>
      <c r="C1362" t="s">
        <v>392</v>
      </c>
      <c r="D1362" t="str">
        <f>VLOOKUP(E1362,'SAM Sectors'!$A$2:$C$440,3,FALSE)</f>
        <v>WHOLEDUR</v>
      </c>
      <c r="E1362">
        <v>420000</v>
      </c>
      <c r="F1362" t="s">
        <v>867</v>
      </c>
      <c r="G1362">
        <v>0</v>
      </c>
      <c r="H1362">
        <v>2002</v>
      </c>
    </row>
    <row r="1363" spans="1:8">
      <c r="A1363" t="str">
        <f>VLOOKUP(B1363,'SAM Sectors'!$A$2:$C$440,3,FALSE)</f>
        <v>PLASTICS</v>
      </c>
      <c r="B1363">
        <v>326122</v>
      </c>
      <c r="C1363" t="s">
        <v>392</v>
      </c>
      <c r="D1363" t="str">
        <f>VLOOKUP(E1363,'SAM Sectors'!$A$2:$C$440,3,FALSE)</f>
        <v>PROCOMPDES</v>
      </c>
      <c r="E1363">
        <v>541511</v>
      </c>
      <c r="F1363" t="s">
        <v>960</v>
      </c>
      <c r="G1363">
        <v>0</v>
      </c>
      <c r="H1363">
        <v>2002</v>
      </c>
    </row>
    <row r="1364" spans="1:8">
      <c r="A1364" t="str">
        <f>VLOOKUP(B1364,'SAM Sectors'!$A$2:$C$440,3,FALSE)</f>
        <v>PLASTICS</v>
      </c>
      <c r="B1364">
        <v>326130</v>
      </c>
      <c r="C1364" t="s">
        <v>395</v>
      </c>
      <c r="D1364" t="str">
        <f>VLOOKUP(E1364,'SAM Sectors'!$A$2:$C$440,3,FALSE)</f>
        <v>CONNONRES</v>
      </c>
      <c r="E1364">
        <v>230102</v>
      </c>
      <c r="F1364" t="s">
        <v>64</v>
      </c>
      <c r="G1364">
        <v>0</v>
      </c>
      <c r="H1364">
        <v>2002</v>
      </c>
    </row>
    <row r="1365" spans="1:8">
      <c r="A1365" t="str">
        <f>VLOOKUP(B1365,'SAM Sectors'!$A$2:$C$440,3,FALSE)</f>
        <v>PLASTICS</v>
      </c>
      <c r="B1365">
        <v>326130</v>
      </c>
      <c r="C1365" t="s">
        <v>395</v>
      </c>
      <c r="D1365" t="str">
        <f>VLOOKUP(E1365,'SAM Sectors'!$A$2:$C$440,3,FALSE)</f>
        <v>PAPER</v>
      </c>
      <c r="E1365" t="s">
        <v>1103</v>
      </c>
      <c r="F1365" t="s">
        <v>1104</v>
      </c>
      <c r="G1365">
        <v>36.6</v>
      </c>
      <c r="H1365">
        <v>2002</v>
      </c>
    </row>
    <row r="1366" spans="1:8">
      <c r="A1366" t="str">
        <f>VLOOKUP(B1366,'SAM Sectors'!$A$2:$C$440,3,FALSE)</f>
        <v>PLASTICS</v>
      </c>
      <c r="B1366">
        <v>326130</v>
      </c>
      <c r="C1366" t="s">
        <v>395</v>
      </c>
      <c r="D1366" t="str">
        <f>VLOOKUP(E1366,'SAM Sectors'!$A$2:$C$440,3,FALSE)</f>
        <v>CHEMSBASIC</v>
      </c>
      <c r="E1366">
        <v>325211</v>
      </c>
      <c r="F1366" t="s">
        <v>337</v>
      </c>
      <c r="G1366">
        <v>33.6</v>
      </c>
      <c r="H1366">
        <v>2002</v>
      </c>
    </row>
    <row r="1367" spans="1:8">
      <c r="A1367" t="str">
        <f>VLOOKUP(B1367,'SAM Sectors'!$A$2:$C$440,3,FALSE)</f>
        <v>PLASTICS</v>
      </c>
      <c r="B1367">
        <v>326130</v>
      </c>
      <c r="C1367" t="s">
        <v>395</v>
      </c>
      <c r="D1367" t="str">
        <f>VLOOKUP(E1367,'SAM Sectors'!$A$2:$C$440,3,FALSE)</f>
        <v>CHEMSOTHER</v>
      </c>
      <c r="E1367">
        <v>325510</v>
      </c>
      <c r="F1367" t="s">
        <v>362</v>
      </c>
      <c r="G1367">
        <v>47.2</v>
      </c>
      <c r="H1367">
        <v>2002</v>
      </c>
    </row>
    <row r="1368" spans="1:8">
      <c r="A1368" t="str">
        <f>VLOOKUP(B1368,'SAM Sectors'!$A$2:$C$440,3,FALSE)</f>
        <v>PLASTICS</v>
      </c>
      <c r="B1368">
        <v>326130</v>
      </c>
      <c r="C1368" t="s">
        <v>395</v>
      </c>
      <c r="D1368" t="str">
        <f>VLOOKUP(E1368,'SAM Sectors'!$A$2:$C$440,3,FALSE)</f>
        <v>PLASTICS</v>
      </c>
      <c r="E1368">
        <v>326110</v>
      </c>
      <c r="F1368" t="s">
        <v>387</v>
      </c>
      <c r="G1368">
        <v>28.1</v>
      </c>
      <c r="H1368">
        <v>2002</v>
      </c>
    </row>
    <row r="1369" spans="1:8">
      <c r="A1369" t="str">
        <f>VLOOKUP(B1369,'SAM Sectors'!$A$2:$C$440,3,FALSE)</f>
        <v>PLASTICS</v>
      </c>
      <c r="B1369">
        <v>326130</v>
      </c>
      <c r="C1369" t="s">
        <v>395</v>
      </c>
      <c r="D1369" t="str">
        <f>VLOOKUP(E1369,'SAM Sectors'!$A$2:$C$440,3,FALSE)</f>
        <v>PLASTICS</v>
      </c>
      <c r="E1369">
        <v>326121</v>
      </c>
      <c r="F1369" t="s">
        <v>391</v>
      </c>
      <c r="G1369">
        <v>55.8</v>
      </c>
      <c r="H1369">
        <v>2002</v>
      </c>
    </row>
    <row r="1370" spans="1:8">
      <c r="A1370" t="str">
        <f>VLOOKUP(B1370,'SAM Sectors'!$A$2:$C$440,3,FALSE)</f>
        <v>PLASTICS</v>
      </c>
      <c r="B1370">
        <v>326130</v>
      </c>
      <c r="C1370" t="s">
        <v>395</v>
      </c>
      <c r="D1370" t="str">
        <f>VLOOKUP(E1370,'SAM Sectors'!$A$2:$C$440,3,FALSE)</f>
        <v>PLASTICS</v>
      </c>
      <c r="E1370">
        <v>326130</v>
      </c>
      <c r="F1370" t="s">
        <v>395</v>
      </c>
      <c r="G1370">
        <v>2008.7</v>
      </c>
      <c r="H1370">
        <v>2002</v>
      </c>
    </row>
    <row r="1371" spans="1:8">
      <c r="A1371" t="str">
        <f>VLOOKUP(B1371,'SAM Sectors'!$A$2:$C$440,3,FALSE)</f>
        <v>PLASTICS</v>
      </c>
      <c r="B1371">
        <v>326130</v>
      </c>
      <c r="C1371" t="s">
        <v>395</v>
      </c>
      <c r="D1371" t="str">
        <f>VLOOKUP(E1371,'SAM Sectors'!$A$2:$C$440,3,FALSE)</f>
        <v>PLASTICS</v>
      </c>
      <c r="E1371" t="s">
        <v>1113</v>
      </c>
      <c r="F1371" t="s">
        <v>1114</v>
      </c>
      <c r="G1371">
        <v>17.5</v>
      </c>
      <c r="H1371">
        <v>2002</v>
      </c>
    </row>
    <row r="1372" spans="1:8">
      <c r="A1372" t="str">
        <f>VLOOKUP(B1372,'SAM Sectors'!$A$2:$C$440,3,FALSE)</f>
        <v>PLASTICS</v>
      </c>
      <c r="B1372">
        <v>326130</v>
      </c>
      <c r="C1372" t="s">
        <v>395</v>
      </c>
      <c r="D1372" t="str">
        <f>VLOOKUP(E1372,'SAM Sectors'!$A$2:$C$440,3,FALSE)</f>
        <v>WHOLEDUR</v>
      </c>
      <c r="E1372">
        <v>420000</v>
      </c>
      <c r="F1372" t="s">
        <v>867</v>
      </c>
      <c r="G1372">
        <v>0</v>
      </c>
      <c r="H1372">
        <v>2002</v>
      </c>
    </row>
    <row r="1373" spans="1:8">
      <c r="A1373" t="str">
        <f>VLOOKUP(B1373,'SAM Sectors'!$A$2:$C$440,3,FALSE)</f>
        <v>PLASTICS</v>
      </c>
      <c r="B1373">
        <v>326130</v>
      </c>
      <c r="C1373" t="s">
        <v>395</v>
      </c>
      <c r="D1373" t="str">
        <f>VLOOKUP(E1373,'SAM Sectors'!$A$2:$C$440,3,FALSE)</f>
        <v>PROCOMPDES</v>
      </c>
      <c r="E1373">
        <v>541511</v>
      </c>
      <c r="F1373" t="s">
        <v>960</v>
      </c>
      <c r="G1373">
        <v>0</v>
      </c>
      <c r="H1373">
        <v>2002</v>
      </c>
    </row>
    <row r="1374" spans="1:8">
      <c r="A1374" t="str">
        <f>VLOOKUP(B1374,'SAM Sectors'!$A$2:$C$440,3,FALSE)</f>
        <v>PLASTICS</v>
      </c>
      <c r="B1374">
        <v>326140</v>
      </c>
      <c r="C1374" t="s">
        <v>398</v>
      </c>
      <c r="D1374" t="str">
        <f>VLOOKUP(E1374,'SAM Sectors'!$A$2:$C$440,3,FALSE)</f>
        <v>CONNONRES</v>
      </c>
      <c r="E1374">
        <v>230102</v>
      </c>
      <c r="F1374" t="s">
        <v>64</v>
      </c>
      <c r="G1374">
        <v>0</v>
      </c>
      <c r="H1374">
        <v>2002</v>
      </c>
    </row>
    <row r="1375" spans="1:8">
      <c r="A1375" t="str">
        <f>VLOOKUP(B1375,'SAM Sectors'!$A$2:$C$440,3,FALSE)</f>
        <v>PLASTICS</v>
      </c>
      <c r="B1375">
        <v>326140</v>
      </c>
      <c r="C1375" t="s">
        <v>398</v>
      </c>
      <c r="D1375" t="str">
        <f>VLOOKUP(E1375,'SAM Sectors'!$A$2:$C$440,3,FALSE)</f>
        <v>PAPER</v>
      </c>
      <c r="E1375">
        <v>322210</v>
      </c>
      <c r="F1375" t="s">
        <v>280</v>
      </c>
      <c r="G1375">
        <v>30.5</v>
      </c>
      <c r="H1375">
        <v>2002</v>
      </c>
    </row>
    <row r="1376" spans="1:8">
      <c r="A1376" t="str">
        <f>VLOOKUP(B1376,'SAM Sectors'!$A$2:$C$440,3,FALSE)</f>
        <v>PLASTICS</v>
      </c>
      <c r="B1376">
        <v>326140</v>
      </c>
      <c r="C1376" t="s">
        <v>398</v>
      </c>
      <c r="D1376" t="str">
        <f>VLOOKUP(E1376,'SAM Sectors'!$A$2:$C$440,3,FALSE)</f>
        <v>PAPER</v>
      </c>
      <c r="E1376">
        <v>322230</v>
      </c>
      <c r="F1376" t="s">
        <v>291</v>
      </c>
      <c r="G1376">
        <v>31.5</v>
      </c>
      <c r="H1376">
        <v>2002</v>
      </c>
    </row>
    <row r="1377" spans="1:8">
      <c r="A1377" t="str">
        <f>VLOOKUP(B1377,'SAM Sectors'!$A$2:$C$440,3,FALSE)</f>
        <v>PLASTICS</v>
      </c>
      <c r="B1377">
        <v>326140</v>
      </c>
      <c r="C1377" t="s">
        <v>398</v>
      </c>
      <c r="D1377" t="str">
        <f>VLOOKUP(E1377,'SAM Sectors'!$A$2:$C$440,3,FALSE)</f>
        <v>PRINT</v>
      </c>
      <c r="E1377">
        <v>323110</v>
      </c>
      <c r="F1377" t="s">
        <v>298</v>
      </c>
      <c r="G1377">
        <v>27.9</v>
      </c>
      <c r="H1377">
        <v>2002</v>
      </c>
    </row>
    <row r="1378" spans="1:8">
      <c r="A1378" t="str">
        <f>VLOOKUP(B1378,'SAM Sectors'!$A$2:$C$440,3,FALSE)</f>
        <v>PLASTICS</v>
      </c>
      <c r="B1378">
        <v>326140</v>
      </c>
      <c r="C1378" t="s">
        <v>398</v>
      </c>
      <c r="D1378" t="str">
        <f>VLOOKUP(E1378,'SAM Sectors'!$A$2:$C$440,3,FALSE)</f>
        <v>CHEMSBASIC</v>
      </c>
      <c r="E1378">
        <v>325211</v>
      </c>
      <c r="F1378" t="s">
        <v>337</v>
      </c>
      <c r="G1378">
        <v>39</v>
      </c>
      <c r="H1378">
        <v>2002</v>
      </c>
    </row>
    <row r="1379" spans="1:8">
      <c r="A1379" t="str">
        <f>VLOOKUP(B1379,'SAM Sectors'!$A$2:$C$440,3,FALSE)</f>
        <v>PLASTICS</v>
      </c>
      <c r="B1379">
        <v>326140</v>
      </c>
      <c r="C1379" t="s">
        <v>398</v>
      </c>
      <c r="D1379" t="str">
        <f>VLOOKUP(E1379,'SAM Sectors'!$A$2:$C$440,3,FALSE)</f>
        <v>PLASTICS</v>
      </c>
      <c r="E1379">
        <v>326110</v>
      </c>
      <c r="F1379" t="s">
        <v>387</v>
      </c>
      <c r="G1379">
        <v>233.3</v>
      </c>
      <c r="H1379">
        <v>2002</v>
      </c>
    </row>
    <row r="1380" spans="1:8">
      <c r="A1380" t="str">
        <f>VLOOKUP(B1380,'SAM Sectors'!$A$2:$C$440,3,FALSE)</f>
        <v>PLASTICS</v>
      </c>
      <c r="B1380">
        <v>326140</v>
      </c>
      <c r="C1380" t="s">
        <v>398</v>
      </c>
      <c r="D1380" t="str">
        <f>VLOOKUP(E1380,'SAM Sectors'!$A$2:$C$440,3,FALSE)</f>
        <v>PLASTICS</v>
      </c>
      <c r="E1380">
        <v>326121</v>
      </c>
      <c r="F1380" t="s">
        <v>391</v>
      </c>
      <c r="G1380">
        <v>6.8</v>
      </c>
      <c r="H1380">
        <v>2002</v>
      </c>
    </row>
    <row r="1381" spans="1:8">
      <c r="A1381" t="str">
        <f>VLOOKUP(B1381,'SAM Sectors'!$A$2:$C$440,3,FALSE)</f>
        <v>PLASTICS</v>
      </c>
      <c r="B1381">
        <v>326140</v>
      </c>
      <c r="C1381" t="s">
        <v>398</v>
      </c>
      <c r="D1381" t="str">
        <f>VLOOKUP(E1381,'SAM Sectors'!$A$2:$C$440,3,FALSE)</f>
        <v>PLASTICS</v>
      </c>
      <c r="E1381">
        <v>326140</v>
      </c>
      <c r="F1381" t="s">
        <v>398</v>
      </c>
      <c r="G1381">
        <v>5471.6</v>
      </c>
      <c r="H1381">
        <v>2002</v>
      </c>
    </row>
    <row r="1382" spans="1:8">
      <c r="A1382" t="str">
        <f>VLOOKUP(B1382,'SAM Sectors'!$A$2:$C$440,3,FALSE)</f>
        <v>PLASTICS</v>
      </c>
      <c r="B1382">
        <v>326140</v>
      </c>
      <c r="C1382" t="s">
        <v>398</v>
      </c>
      <c r="D1382" t="str">
        <f>VLOOKUP(E1382,'SAM Sectors'!$A$2:$C$440,3,FALSE)</f>
        <v>PLASTICS</v>
      </c>
      <c r="E1382">
        <v>326150</v>
      </c>
      <c r="F1382" t="s">
        <v>399</v>
      </c>
      <c r="G1382">
        <v>53.5</v>
      </c>
      <c r="H1382">
        <v>2002</v>
      </c>
    </row>
    <row r="1383" spans="1:8">
      <c r="A1383" t="str">
        <f>VLOOKUP(B1383,'SAM Sectors'!$A$2:$C$440,3,FALSE)</f>
        <v>PLASTICS</v>
      </c>
      <c r="B1383">
        <v>326140</v>
      </c>
      <c r="C1383" t="s">
        <v>398</v>
      </c>
      <c r="D1383" t="str">
        <f>VLOOKUP(E1383,'SAM Sectors'!$A$2:$C$440,3,FALSE)</f>
        <v>PLASTICS</v>
      </c>
      <c r="E1383" t="s">
        <v>1113</v>
      </c>
      <c r="F1383" t="s">
        <v>1114</v>
      </c>
      <c r="G1383">
        <v>212.8</v>
      </c>
      <c r="H1383">
        <v>2002</v>
      </c>
    </row>
    <row r="1384" spans="1:8">
      <c r="A1384" t="str">
        <f>VLOOKUP(B1384,'SAM Sectors'!$A$2:$C$440,3,FALSE)</f>
        <v>PLASTICS</v>
      </c>
      <c r="B1384">
        <v>326140</v>
      </c>
      <c r="C1384" t="s">
        <v>398</v>
      </c>
      <c r="D1384" t="str">
        <f>VLOOKUP(E1384,'SAM Sectors'!$A$2:$C$440,3,FALSE)</f>
        <v>WHOLEDUR</v>
      </c>
      <c r="E1384">
        <v>420000</v>
      </c>
      <c r="F1384" t="s">
        <v>867</v>
      </c>
      <c r="G1384">
        <v>0</v>
      </c>
      <c r="H1384">
        <v>2002</v>
      </c>
    </row>
    <row r="1385" spans="1:8">
      <c r="A1385" t="str">
        <f>VLOOKUP(B1385,'SAM Sectors'!$A$2:$C$440,3,FALSE)</f>
        <v>PLASTICS</v>
      </c>
      <c r="B1385">
        <v>326140</v>
      </c>
      <c r="C1385" t="s">
        <v>398</v>
      </c>
      <c r="D1385" t="str">
        <f>VLOOKUP(E1385,'SAM Sectors'!$A$2:$C$440,3,FALSE)</f>
        <v>PROCOMPDES</v>
      </c>
      <c r="E1385">
        <v>541511</v>
      </c>
      <c r="F1385" t="s">
        <v>960</v>
      </c>
      <c r="G1385">
        <v>0</v>
      </c>
      <c r="H1385">
        <v>2002</v>
      </c>
    </row>
    <row r="1386" spans="1:8">
      <c r="A1386" t="str">
        <f>VLOOKUP(B1386,'SAM Sectors'!$A$2:$C$440,3,FALSE)</f>
        <v>PLASTICS</v>
      </c>
      <c r="B1386">
        <v>326140</v>
      </c>
      <c r="C1386" t="s">
        <v>398</v>
      </c>
      <c r="D1386" t="str">
        <f>VLOOKUP(E1386,'SAM Sectors'!$A$2:$C$440,3,FALSE)</f>
        <v>NA</v>
      </c>
      <c r="E1386" t="s">
        <v>1289</v>
      </c>
      <c r="F1386" t="s">
        <v>1290</v>
      </c>
      <c r="G1386">
        <v>4.7</v>
      </c>
      <c r="H1386">
        <v>2002</v>
      </c>
    </row>
    <row r="1387" spans="1:8">
      <c r="A1387" t="str">
        <f>VLOOKUP(B1387,'SAM Sectors'!$A$2:$C$440,3,FALSE)</f>
        <v>PLASTICS</v>
      </c>
      <c r="B1387">
        <v>326150</v>
      </c>
      <c r="C1387" t="s">
        <v>399</v>
      </c>
      <c r="D1387" t="str">
        <f>VLOOKUP(E1387,'SAM Sectors'!$A$2:$C$440,3,FALSE)</f>
        <v>CONNONRES</v>
      </c>
      <c r="E1387">
        <v>230102</v>
      </c>
      <c r="F1387" t="s">
        <v>64</v>
      </c>
      <c r="G1387">
        <v>0</v>
      </c>
      <c r="H1387">
        <v>2002</v>
      </c>
    </row>
    <row r="1388" spans="1:8">
      <c r="A1388" t="str">
        <f>VLOOKUP(B1388,'SAM Sectors'!$A$2:$C$440,3,FALSE)</f>
        <v>PLASTICS</v>
      </c>
      <c r="B1388">
        <v>326150</v>
      </c>
      <c r="C1388" t="s">
        <v>399</v>
      </c>
      <c r="D1388" t="str">
        <f>VLOOKUP(E1388,'SAM Sectors'!$A$2:$C$440,3,FALSE)</f>
        <v>WOOD</v>
      </c>
      <c r="E1388">
        <v>321910</v>
      </c>
      <c r="F1388" t="s">
        <v>258</v>
      </c>
      <c r="G1388">
        <v>21.2</v>
      </c>
      <c r="H1388">
        <v>2002</v>
      </c>
    </row>
    <row r="1389" spans="1:8">
      <c r="A1389" t="str">
        <f>VLOOKUP(B1389,'SAM Sectors'!$A$2:$C$440,3,FALSE)</f>
        <v>PLASTICS</v>
      </c>
      <c r="B1389">
        <v>326150</v>
      </c>
      <c r="C1389" t="s">
        <v>399</v>
      </c>
      <c r="D1389" t="str">
        <f>VLOOKUP(E1389,'SAM Sectors'!$A$2:$C$440,3,FALSE)</f>
        <v>PAPER</v>
      </c>
      <c r="E1389">
        <v>322210</v>
      </c>
      <c r="F1389" t="s">
        <v>280</v>
      </c>
      <c r="G1389">
        <v>18.100000000000001</v>
      </c>
      <c r="H1389">
        <v>2002</v>
      </c>
    </row>
    <row r="1390" spans="1:8">
      <c r="A1390" t="str">
        <f>VLOOKUP(B1390,'SAM Sectors'!$A$2:$C$440,3,FALSE)</f>
        <v>PLASTICS</v>
      </c>
      <c r="B1390">
        <v>326150</v>
      </c>
      <c r="C1390" t="s">
        <v>399</v>
      </c>
      <c r="D1390" t="str">
        <f>VLOOKUP(E1390,'SAM Sectors'!$A$2:$C$440,3,FALSE)</f>
        <v>CHEMSBASIC</v>
      </c>
      <c r="E1390">
        <v>325211</v>
      </c>
      <c r="F1390" t="s">
        <v>337</v>
      </c>
      <c r="G1390">
        <v>28.5</v>
      </c>
      <c r="H1390">
        <v>2002</v>
      </c>
    </row>
    <row r="1391" spans="1:8">
      <c r="A1391" t="str">
        <f>VLOOKUP(B1391,'SAM Sectors'!$A$2:$C$440,3,FALSE)</f>
        <v>PLASTICS</v>
      </c>
      <c r="B1391">
        <v>326150</v>
      </c>
      <c r="C1391" t="s">
        <v>399</v>
      </c>
      <c r="D1391" t="str">
        <f>VLOOKUP(E1391,'SAM Sectors'!$A$2:$C$440,3,FALSE)</f>
        <v>CHEMSBASIC</v>
      </c>
      <c r="E1391">
        <v>325220</v>
      </c>
      <c r="F1391" t="s">
        <v>341</v>
      </c>
      <c r="G1391">
        <v>61.3</v>
      </c>
      <c r="H1391">
        <v>2002</v>
      </c>
    </row>
    <row r="1392" spans="1:8">
      <c r="A1392" t="str">
        <f>VLOOKUP(B1392,'SAM Sectors'!$A$2:$C$440,3,FALSE)</f>
        <v>PLASTICS</v>
      </c>
      <c r="B1392">
        <v>326150</v>
      </c>
      <c r="C1392" t="s">
        <v>399</v>
      </c>
      <c r="D1392" t="str">
        <f>VLOOKUP(E1392,'SAM Sectors'!$A$2:$C$440,3,FALSE)</f>
        <v>PLASTICS</v>
      </c>
      <c r="E1392">
        <v>326110</v>
      </c>
      <c r="F1392" t="s">
        <v>387</v>
      </c>
      <c r="G1392">
        <v>24.8</v>
      </c>
      <c r="H1392">
        <v>2002</v>
      </c>
    </row>
    <row r="1393" spans="1:8">
      <c r="A1393" t="str">
        <f>VLOOKUP(B1393,'SAM Sectors'!$A$2:$C$440,3,FALSE)</f>
        <v>PLASTICS</v>
      </c>
      <c r="B1393">
        <v>326150</v>
      </c>
      <c r="C1393" t="s">
        <v>399</v>
      </c>
      <c r="D1393" t="str">
        <f>VLOOKUP(E1393,'SAM Sectors'!$A$2:$C$440,3,FALSE)</f>
        <v>PLASTICS</v>
      </c>
      <c r="E1393">
        <v>326121</v>
      </c>
      <c r="F1393" t="s">
        <v>391</v>
      </c>
      <c r="G1393">
        <v>21.9</v>
      </c>
      <c r="H1393">
        <v>2002</v>
      </c>
    </row>
    <row r="1394" spans="1:8">
      <c r="A1394" t="str">
        <f>VLOOKUP(B1394,'SAM Sectors'!$A$2:$C$440,3,FALSE)</f>
        <v>PLASTICS</v>
      </c>
      <c r="B1394">
        <v>326150</v>
      </c>
      <c r="C1394" t="s">
        <v>399</v>
      </c>
      <c r="D1394" t="str">
        <f>VLOOKUP(E1394,'SAM Sectors'!$A$2:$C$440,3,FALSE)</f>
        <v>PLASTICS</v>
      </c>
      <c r="E1394">
        <v>326140</v>
      </c>
      <c r="F1394" t="s">
        <v>398</v>
      </c>
      <c r="G1394">
        <v>29.3</v>
      </c>
      <c r="H1394">
        <v>2002</v>
      </c>
    </row>
    <row r="1395" spans="1:8">
      <c r="A1395" t="str">
        <f>VLOOKUP(B1395,'SAM Sectors'!$A$2:$C$440,3,FALSE)</f>
        <v>PLASTICS</v>
      </c>
      <c r="B1395">
        <v>326150</v>
      </c>
      <c r="C1395" t="s">
        <v>399</v>
      </c>
      <c r="D1395" t="str">
        <f>VLOOKUP(E1395,'SAM Sectors'!$A$2:$C$440,3,FALSE)</f>
        <v>PLASTICS</v>
      </c>
      <c r="E1395">
        <v>326150</v>
      </c>
      <c r="F1395" t="s">
        <v>399</v>
      </c>
      <c r="G1395">
        <v>6139.2</v>
      </c>
      <c r="H1395">
        <v>2002</v>
      </c>
    </row>
    <row r="1396" spans="1:8">
      <c r="A1396" t="str">
        <f>VLOOKUP(B1396,'SAM Sectors'!$A$2:$C$440,3,FALSE)</f>
        <v>PLASTICS</v>
      </c>
      <c r="B1396">
        <v>326150</v>
      </c>
      <c r="C1396" t="s">
        <v>399</v>
      </c>
      <c r="D1396" t="str">
        <f>VLOOKUP(E1396,'SAM Sectors'!$A$2:$C$440,3,FALSE)</f>
        <v>PLASTICS</v>
      </c>
      <c r="E1396" t="s">
        <v>1113</v>
      </c>
      <c r="F1396" t="s">
        <v>1114</v>
      </c>
      <c r="G1396">
        <v>38.299999999999997</v>
      </c>
      <c r="H1396">
        <v>2002</v>
      </c>
    </row>
    <row r="1397" spans="1:8">
      <c r="A1397" t="str">
        <f>VLOOKUP(B1397,'SAM Sectors'!$A$2:$C$440,3,FALSE)</f>
        <v>PLASTICS</v>
      </c>
      <c r="B1397">
        <v>326150</v>
      </c>
      <c r="C1397" t="s">
        <v>399</v>
      </c>
      <c r="D1397" t="str">
        <f>VLOOKUP(E1397,'SAM Sectors'!$A$2:$C$440,3,FALSE)</f>
        <v>PLASTICS</v>
      </c>
      <c r="E1397">
        <v>326210</v>
      </c>
      <c r="F1397" t="s">
        <v>404</v>
      </c>
      <c r="G1397">
        <v>43.2</v>
      </c>
      <c r="H1397">
        <v>2002</v>
      </c>
    </row>
    <row r="1398" spans="1:8">
      <c r="A1398" t="str">
        <f>VLOOKUP(B1398,'SAM Sectors'!$A$2:$C$440,3,FALSE)</f>
        <v>PLASTICS</v>
      </c>
      <c r="B1398">
        <v>326150</v>
      </c>
      <c r="C1398" t="s">
        <v>399</v>
      </c>
      <c r="D1398" t="str">
        <f>VLOOKUP(E1398,'SAM Sectors'!$A$2:$C$440,3,FALSE)</f>
        <v>MACHINERY</v>
      </c>
      <c r="E1398">
        <v>333295</v>
      </c>
      <c r="F1398" t="s">
        <v>598</v>
      </c>
      <c r="G1398">
        <v>386.1</v>
      </c>
      <c r="H1398">
        <v>2002</v>
      </c>
    </row>
    <row r="1399" spans="1:8">
      <c r="A1399" t="str">
        <f>VLOOKUP(B1399,'SAM Sectors'!$A$2:$C$440,3,FALSE)</f>
        <v>PLASTICS</v>
      </c>
      <c r="B1399">
        <v>326150</v>
      </c>
      <c r="C1399" t="s">
        <v>399</v>
      </c>
      <c r="D1399" t="str">
        <f>VLOOKUP(E1399,'SAM Sectors'!$A$2:$C$440,3,FALSE)</f>
        <v>WHOLEDUR</v>
      </c>
      <c r="E1399">
        <v>420000</v>
      </c>
      <c r="F1399" t="s">
        <v>867</v>
      </c>
      <c r="G1399">
        <v>0</v>
      </c>
      <c r="H1399">
        <v>2002</v>
      </c>
    </row>
    <row r="1400" spans="1:8">
      <c r="A1400" t="str">
        <f>VLOOKUP(B1400,'SAM Sectors'!$A$2:$C$440,3,FALSE)</f>
        <v>PLASTICS</v>
      </c>
      <c r="B1400">
        <v>326150</v>
      </c>
      <c r="C1400" t="s">
        <v>399</v>
      </c>
      <c r="D1400" t="str">
        <f>VLOOKUP(E1400,'SAM Sectors'!$A$2:$C$440,3,FALSE)</f>
        <v>PROCOMPDES</v>
      </c>
      <c r="E1400">
        <v>541511</v>
      </c>
      <c r="F1400" t="s">
        <v>960</v>
      </c>
      <c r="G1400">
        <v>0</v>
      </c>
      <c r="H1400">
        <v>2002</v>
      </c>
    </row>
    <row r="1401" spans="1:8">
      <c r="A1401" t="str">
        <f>VLOOKUP(B1401,'SAM Sectors'!$A$2:$C$440,3,FALSE)</f>
        <v>PLASTICS</v>
      </c>
      <c r="B1401">
        <v>326150</v>
      </c>
      <c r="C1401" t="s">
        <v>399</v>
      </c>
      <c r="D1401" t="str">
        <f>VLOOKUP(E1401,'SAM Sectors'!$A$2:$C$440,3,FALSE)</f>
        <v>NA</v>
      </c>
      <c r="E1401" t="s">
        <v>1289</v>
      </c>
      <c r="F1401" t="s">
        <v>1290</v>
      </c>
      <c r="G1401">
        <v>13.7</v>
      </c>
      <c r="H1401">
        <v>2002</v>
      </c>
    </row>
    <row r="1402" spans="1:8">
      <c r="A1402" t="str">
        <f>VLOOKUP(B1402,'SAM Sectors'!$A$2:$C$440,3,FALSE)</f>
        <v>PLASTICS</v>
      </c>
      <c r="B1402">
        <v>326160</v>
      </c>
      <c r="C1402" t="s">
        <v>400</v>
      </c>
      <c r="D1402" t="str">
        <f>VLOOKUP(E1402,'SAM Sectors'!$A$2:$C$440,3,FALSE)</f>
        <v>CONNONRES</v>
      </c>
      <c r="E1402">
        <v>230102</v>
      </c>
      <c r="F1402" t="s">
        <v>64</v>
      </c>
      <c r="G1402">
        <v>0</v>
      </c>
      <c r="H1402">
        <v>2002</v>
      </c>
    </row>
    <row r="1403" spans="1:8">
      <c r="A1403" t="str">
        <f>VLOOKUP(B1403,'SAM Sectors'!$A$2:$C$440,3,FALSE)</f>
        <v>PLASTICS</v>
      </c>
      <c r="B1403">
        <v>326160</v>
      </c>
      <c r="C1403" t="s">
        <v>400</v>
      </c>
      <c r="D1403" t="str">
        <f>VLOOKUP(E1403,'SAM Sectors'!$A$2:$C$440,3,FALSE)</f>
        <v>PLASTICS</v>
      </c>
      <c r="E1403">
        <v>326121</v>
      </c>
      <c r="F1403" t="s">
        <v>391</v>
      </c>
      <c r="G1403">
        <v>139</v>
      </c>
      <c r="H1403">
        <v>2002</v>
      </c>
    </row>
    <row r="1404" spans="1:8">
      <c r="A1404" t="str">
        <f>VLOOKUP(B1404,'SAM Sectors'!$A$2:$C$440,3,FALSE)</f>
        <v>PLASTICS</v>
      </c>
      <c r="B1404">
        <v>326160</v>
      </c>
      <c r="C1404" t="s">
        <v>400</v>
      </c>
      <c r="D1404" t="str">
        <f>VLOOKUP(E1404,'SAM Sectors'!$A$2:$C$440,3,FALSE)</f>
        <v>PLASTICS</v>
      </c>
      <c r="E1404">
        <v>326122</v>
      </c>
      <c r="F1404" t="s">
        <v>392</v>
      </c>
      <c r="G1404">
        <v>47.4</v>
      </c>
      <c r="H1404">
        <v>2002</v>
      </c>
    </row>
    <row r="1405" spans="1:8">
      <c r="A1405" t="str">
        <f>VLOOKUP(B1405,'SAM Sectors'!$A$2:$C$440,3,FALSE)</f>
        <v>PLASTICS</v>
      </c>
      <c r="B1405">
        <v>326160</v>
      </c>
      <c r="C1405" t="s">
        <v>400</v>
      </c>
      <c r="D1405" t="str">
        <f>VLOOKUP(E1405,'SAM Sectors'!$A$2:$C$440,3,FALSE)</f>
        <v>PLASTICS</v>
      </c>
      <c r="E1405">
        <v>326160</v>
      </c>
      <c r="F1405" t="s">
        <v>400</v>
      </c>
      <c r="G1405">
        <v>7615.2</v>
      </c>
      <c r="H1405">
        <v>2002</v>
      </c>
    </row>
    <row r="1406" spans="1:8">
      <c r="A1406" t="str">
        <f>VLOOKUP(B1406,'SAM Sectors'!$A$2:$C$440,3,FALSE)</f>
        <v>PLASTICS</v>
      </c>
      <c r="B1406">
        <v>326160</v>
      </c>
      <c r="C1406" t="s">
        <v>400</v>
      </c>
      <c r="D1406" t="str">
        <f>VLOOKUP(E1406,'SAM Sectors'!$A$2:$C$440,3,FALSE)</f>
        <v>PLASTICS</v>
      </c>
      <c r="E1406" t="s">
        <v>1113</v>
      </c>
      <c r="F1406" t="s">
        <v>1114</v>
      </c>
      <c r="G1406">
        <v>174.6</v>
      </c>
      <c r="H1406">
        <v>2002</v>
      </c>
    </row>
    <row r="1407" spans="1:8">
      <c r="A1407" t="str">
        <f>VLOOKUP(B1407,'SAM Sectors'!$A$2:$C$440,3,FALSE)</f>
        <v>PLASTICS</v>
      </c>
      <c r="B1407">
        <v>326160</v>
      </c>
      <c r="C1407" t="s">
        <v>400</v>
      </c>
      <c r="D1407" t="str">
        <f>VLOOKUP(E1407,'SAM Sectors'!$A$2:$C$440,3,FALSE)</f>
        <v>WHOLEDUR</v>
      </c>
      <c r="E1407">
        <v>420000</v>
      </c>
      <c r="F1407" t="s">
        <v>867</v>
      </c>
      <c r="G1407">
        <v>0</v>
      </c>
      <c r="H1407">
        <v>2002</v>
      </c>
    </row>
    <row r="1408" spans="1:8">
      <c r="A1408" t="str">
        <f>VLOOKUP(B1408,'SAM Sectors'!$A$2:$C$440,3,FALSE)</f>
        <v>PLASTICS</v>
      </c>
      <c r="B1408">
        <v>326160</v>
      </c>
      <c r="C1408" t="s">
        <v>400</v>
      </c>
      <c r="D1408" t="str">
        <f>VLOOKUP(E1408,'SAM Sectors'!$A$2:$C$440,3,FALSE)</f>
        <v>PROCOMPDES</v>
      </c>
      <c r="E1408">
        <v>541511</v>
      </c>
      <c r="F1408" t="s">
        <v>960</v>
      </c>
      <c r="G1408">
        <v>0</v>
      </c>
      <c r="H1408">
        <v>2002</v>
      </c>
    </row>
    <row r="1409" spans="1:8">
      <c r="A1409" t="str">
        <f>VLOOKUP(B1409,'SAM Sectors'!$A$2:$C$440,3,FALSE)</f>
        <v>PLASTICS</v>
      </c>
      <c r="B1409">
        <v>326160</v>
      </c>
      <c r="C1409" t="s">
        <v>400</v>
      </c>
      <c r="D1409" t="str">
        <f>VLOOKUP(E1409,'SAM Sectors'!$A$2:$C$440,3,FALSE)</f>
        <v>NA</v>
      </c>
      <c r="E1409" t="s">
        <v>1289</v>
      </c>
      <c r="F1409" t="s">
        <v>1290</v>
      </c>
      <c r="G1409">
        <v>6.3</v>
      </c>
      <c r="H1409">
        <v>2002</v>
      </c>
    </row>
    <row r="1410" spans="1:8">
      <c r="A1410" t="str">
        <f>VLOOKUP(B1410,'SAM Sectors'!$A$2:$C$440,3,FALSE)</f>
        <v>PLASTICS</v>
      </c>
      <c r="B1410" t="s">
        <v>1113</v>
      </c>
      <c r="C1410" t="s">
        <v>1114</v>
      </c>
      <c r="D1410" t="str">
        <f>VLOOKUP(E1410,'SAM Sectors'!$A$2:$C$440,3,FALSE)</f>
        <v>CONNONRES</v>
      </c>
      <c r="E1410">
        <v>230101</v>
      </c>
      <c r="F1410" t="s">
        <v>60</v>
      </c>
      <c r="G1410">
        <v>0</v>
      </c>
      <c r="H1410">
        <v>2002</v>
      </c>
    </row>
    <row r="1411" spans="1:8">
      <c r="A1411" t="str">
        <f>VLOOKUP(B1411,'SAM Sectors'!$A$2:$C$440,3,FALSE)</f>
        <v>PLASTICS</v>
      </c>
      <c r="B1411" t="s">
        <v>1113</v>
      </c>
      <c r="C1411" t="s">
        <v>1114</v>
      </c>
      <c r="D1411" t="str">
        <f>VLOOKUP(E1411,'SAM Sectors'!$A$2:$C$440,3,FALSE)</f>
        <v>CONNONRES</v>
      </c>
      <c r="E1411">
        <v>230102</v>
      </c>
      <c r="F1411" t="s">
        <v>64</v>
      </c>
      <c r="G1411">
        <v>0</v>
      </c>
      <c r="H1411">
        <v>2002</v>
      </c>
    </row>
    <row r="1412" spans="1:8">
      <c r="A1412" t="str">
        <f>VLOOKUP(B1412,'SAM Sectors'!$A$2:$C$440,3,FALSE)</f>
        <v>PLASTICS</v>
      </c>
      <c r="B1412" t="s">
        <v>1113</v>
      </c>
      <c r="C1412" t="s">
        <v>1114</v>
      </c>
      <c r="D1412" t="str">
        <f>VLOOKUP(E1412,'SAM Sectors'!$A$2:$C$440,3,FALSE)</f>
        <v>TEXLEATH</v>
      </c>
      <c r="E1412">
        <v>313100</v>
      </c>
      <c r="F1412" t="s">
        <v>201</v>
      </c>
      <c r="G1412">
        <v>19.2</v>
      </c>
      <c r="H1412">
        <v>2002</v>
      </c>
    </row>
    <row r="1413" spans="1:8">
      <c r="A1413" t="str">
        <f>VLOOKUP(B1413,'SAM Sectors'!$A$2:$C$440,3,FALSE)</f>
        <v>PLASTICS</v>
      </c>
      <c r="B1413" t="s">
        <v>1113</v>
      </c>
      <c r="C1413" t="s">
        <v>1114</v>
      </c>
      <c r="D1413" t="str">
        <f>VLOOKUP(E1413,'SAM Sectors'!$A$2:$C$440,3,FALSE)</f>
        <v>TEXLEATH</v>
      </c>
      <c r="E1413">
        <v>313230</v>
      </c>
      <c r="F1413" t="s">
        <v>209</v>
      </c>
      <c r="G1413">
        <v>44</v>
      </c>
      <c r="H1413">
        <v>2002</v>
      </c>
    </row>
    <row r="1414" spans="1:8">
      <c r="A1414" t="str">
        <f>VLOOKUP(B1414,'SAM Sectors'!$A$2:$C$440,3,FALSE)</f>
        <v>PLASTICS</v>
      </c>
      <c r="B1414" t="s">
        <v>1113</v>
      </c>
      <c r="C1414" t="s">
        <v>1114</v>
      </c>
      <c r="D1414" t="str">
        <f>VLOOKUP(E1414,'SAM Sectors'!$A$2:$C$440,3,FALSE)</f>
        <v>TEXLEATH</v>
      </c>
      <c r="E1414">
        <v>314910</v>
      </c>
      <c r="F1414" t="s">
        <v>221</v>
      </c>
      <c r="G1414">
        <v>14.2</v>
      </c>
      <c r="H1414">
        <v>2002</v>
      </c>
    </row>
    <row r="1415" spans="1:8">
      <c r="A1415" t="str">
        <f>VLOOKUP(B1415,'SAM Sectors'!$A$2:$C$440,3,FALSE)</f>
        <v>PLASTICS</v>
      </c>
      <c r="B1415" t="s">
        <v>1113</v>
      </c>
      <c r="C1415" t="s">
        <v>1114</v>
      </c>
      <c r="D1415" t="str">
        <f>VLOOKUP(E1415,'SAM Sectors'!$A$2:$C$440,3,FALSE)</f>
        <v>WOOD</v>
      </c>
      <c r="E1415">
        <v>321910</v>
      </c>
      <c r="F1415" t="s">
        <v>258</v>
      </c>
      <c r="G1415">
        <v>100.1</v>
      </c>
      <c r="H1415">
        <v>2002</v>
      </c>
    </row>
    <row r="1416" spans="1:8">
      <c r="A1416" t="str">
        <f>VLOOKUP(B1416,'SAM Sectors'!$A$2:$C$440,3,FALSE)</f>
        <v>PLASTICS</v>
      </c>
      <c r="B1416" t="s">
        <v>1113</v>
      </c>
      <c r="C1416" t="s">
        <v>1114</v>
      </c>
      <c r="D1416" t="str">
        <f>VLOOKUP(E1416,'SAM Sectors'!$A$2:$C$440,3,FALSE)</f>
        <v>WOOD</v>
      </c>
      <c r="E1416">
        <v>321920</v>
      </c>
      <c r="F1416" t="s">
        <v>265</v>
      </c>
      <c r="G1416">
        <v>3.1</v>
      </c>
      <c r="H1416">
        <v>2002</v>
      </c>
    </row>
    <row r="1417" spans="1:8">
      <c r="A1417" t="str">
        <f>VLOOKUP(B1417,'SAM Sectors'!$A$2:$C$440,3,FALSE)</f>
        <v>PLASTICS</v>
      </c>
      <c r="B1417" t="s">
        <v>1113</v>
      </c>
      <c r="C1417" t="s">
        <v>1114</v>
      </c>
      <c r="D1417" t="str">
        <f>VLOOKUP(E1417,'SAM Sectors'!$A$2:$C$440,3,FALSE)</f>
        <v>WOOD</v>
      </c>
      <c r="E1417">
        <v>321992</v>
      </c>
      <c r="F1417" t="s">
        <v>270</v>
      </c>
      <c r="G1417">
        <v>27.5</v>
      </c>
      <c r="H1417">
        <v>2002</v>
      </c>
    </row>
    <row r="1418" spans="1:8">
      <c r="A1418" t="str">
        <f>VLOOKUP(B1418,'SAM Sectors'!$A$2:$C$440,3,FALSE)</f>
        <v>PLASTICS</v>
      </c>
      <c r="B1418" t="s">
        <v>1113</v>
      </c>
      <c r="C1418" t="s">
        <v>1114</v>
      </c>
      <c r="D1418" t="str">
        <f>VLOOKUP(E1418,'SAM Sectors'!$A$2:$C$440,3,FALSE)</f>
        <v>WOOD</v>
      </c>
      <c r="E1418">
        <v>321999</v>
      </c>
      <c r="F1418" t="s">
        <v>272</v>
      </c>
      <c r="G1418">
        <v>15.7</v>
      </c>
      <c r="H1418">
        <v>2002</v>
      </c>
    </row>
    <row r="1419" spans="1:8">
      <c r="A1419" t="str">
        <f>VLOOKUP(B1419,'SAM Sectors'!$A$2:$C$440,3,FALSE)</f>
        <v>PLASTICS</v>
      </c>
      <c r="B1419" t="s">
        <v>1113</v>
      </c>
      <c r="C1419" t="s">
        <v>1114</v>
      </c>
      <c r="D1419" t="str">
        <f>VLOOKUP(E1419,'SAM Sectors'!$A$2:$C$440,3,FALSE)</f>
        <v>PAPER</v>
      </c>
      <c r="E1419">
        <v>322210</v>
      </c>
      <c r="F1419" t="s">
        <v>280</v>
      </c>
      <c r="G1419">
        <v>291.7</v>
      </c>
      <c r="H1419">
        <v>2002</v>
      </c>
    </row>
    <row r="1420" spans="1:8">
      <c r="A1420" t="str">
        <f>VLOOKUP(B1420,'SAM Sectors'!$A$2:$C$440,3,FALSE)</f>
        <v>PLASTICS</v>
      </c>
      <c r="B1420" t="s">
        <v>1113</v>
      </c>
      <c r="C1420" t="s">
        <v>1114</v>
      </c>
      <c r="D1420" t="str">
        <f>VLOOKUP(E1420,'SAM Sectors'!$A$2:$C$440,3,FALSE)</f>
        <v>PAPER</v>
      </c>
      <c r="E1420" t="s">
        <v>1103</v>
      </c>
      <c r="F1420" t="s">
        <v>1104</v>
      </c>
      <c r="G1420">
        <v>42.8</v>
      </c>
      <c r="H1420">
        <v>2002</v>
      </c>
    </row>
    <row r="1421" spans="1:8">
      <c r="A1421" t="str">
        <f>VLOOKUP(B1421,'SAM Sectors'!$A$2:$C$440,3,FALSE)</f>
        <v>PLASTICS</v>
      </c>
      <c r="B1421" t="s">
        <v>1113</v>
      </c>
      <c r="C1421" t="s">
        <v>1114</v>
      </c>
      <c r="D1421" t="str">
        <f>VLOOKUP(E1421,'SAM Sectors'!$A$2:$C$440,3,FALSE)</f>
        <v>PAPER</v>
      </c>
      <c r="E1421" t="s">
        <v>1106</v>
      </c>
      <c r="F1421" t="s">
        <v>1107</v>
      </c>
      <c r="G1421">
        <v>48.8</v>
      </c>
      <c r="H1421">
        <v>2002</v>
      </c>
    </row>
    <row r="1422" spans="1:8">
      <c r="A1422" t="str">
        <f>VLOOKUP(B1422,'SAM Sectors'!$A$2:$C$440,3,FALSE)</f>
        <v>PLASTICS</v>
      </c>
      <c r="B1422" t="s">
        <v>1113</v>
      </c>
      <c r="C1422" t="s">
        <v>1114</v>
      </c>
      <c r="D1422" t="str">
        <f>VLOOKUP(E1422,'SAM Sectors'!$A$2:$C$440,3,FALSE)</f>
        <v>PAPER</v>
      </c>
      <c r="E1422">
        <v>322299</v>
      </c>
      <c r="F1422" t="s">
        <v>296</v>
      </c>
      <c r="G1422">
        <v>6.7</v>
      </c>
      <c r="H1422">
        <v>2002</v>
      </c>
    </row>
    <row r="1423" spans="1:8">
      <c r="A1423" t="str">
        <f>VLOOKUP(B1423,'SAM Sectors'!$A$2:$C$440,3,FALSE)</f>
        <v>PLASTICS</v>
      </c>
      <c r="B1423" t="s">
        <v>1113</v>
      </c>
      <c r="C1423" t="s">
        <v>1114</v>
      </c>
      <c r="D1423" t="str">
        <f>VLOOKUP(E1423,'SAM Sectors'!$A$2:$C$440,3,FALSE)</f>
        <v>PRINT</v>
      </c>
      <c r="E1423">
        <v>323110</v>
      </c>
      <c r="F1423" t="s">
        <v>298</v>
      </c>
      <c r="G1423">
        <v>21.6</v>
      </c>
      <c r="H1423">
        <v>2002</v>
      </c>
    </row>
    <row r="1424" spans="1:8">
      <c r="A1424" t="str">
        <f>VLOOKUP(B1424,'SAM Sectors'!$A$2:$C$440,3,FALSE)</f>
        <v>PLASTICS</v>
      </c>
      <c r="B1424" t="s">
        <v>1113</v>
      </c>
      <c r="C1424" t="s">
        <v>1114</v>
      </c>
      <c r="D1424" t="str">
        <f>VLOOKUP(E1424,'SAM Sectors'!$A$2:$C$440,3,FALSE)</f>
        <v>CHEMSBASIC</v>
      </c>
      <c r="E1424">
        <v>325211</v>
      </c>
      <c r="F1424" t="s">
        <v>337</v>
      </c>
      <c r="G1424">
        <v>34</v>
      </c>
      <c r="H1424">
        <v>2002</v>
      </c>
    </row>
    <row r="1425" spans="1:8">
      <c r="A1425" t="str">
        <f>VLOOKUP(B1425,'SAM Sectors'!$A$2:$C$440,3,FALSE)</f>
        <v>PLASTICS</v>
      </c>
      <c r="B1425" t="s">
        <v>1113</v>
      </c>
      <c r="C1425" t="s">
        <v>1114</v>
      </c>
      <c r="D1425" t="str">
        <f>VLOOKUP(E1425,'SAM Sectors'!$A$2:$C$440,3,FALSE)</f>
        <v>CHEMSOTHER</v>
      </c>
      <c r="E1425">
        <v>325520</v>
      </c>
      <c r="F1425" t="s">
        <v>365</v>
      </c>
      <c r="G1425">
        <v>24.7</v>
      </c>
      <c r="H1425">
        <v>2002</v>
      </c>
    </row>
    <row r="1426" spans="1:8">
      <c r="A1426" t="str">
        <f>VLOOKUP(B1426,'SAM Sectors'!$A$2:$C$440,3,FALSE)</f>
        <v>PLASTICS</v>
      </c>
      <c r="B1426" t="s">
        <v>1113</v>
      </c>
      <c r="C1426" t="s">
        <v>1114</v>
      </c>
      <c r="D1426" t="str">
        <f>VLOOKUP(E1426,'SAM Sectors'!$A$2:$C$440,3,FALSE)</f>
        <v>CHEMSSOAPS</v>
      </c>
      <c r="E1426">
        <v>325610</v>
      </c>
      <c r="F1426" t="s">
        <v>367</v>
      </c>
      <c r="G1426">
        <v>14</v>
      </c>
      <c r="H1426">
        <v>2002</v>
      </c>
    </row>
    <row r="1427" spans="1:8">
      <c r="A1427" t="str">
        <f>VLOOKUP(B1427,'SAM Sectors'!$A$2:$C$440,3,FALSE)</f>
        <v>PLASTICS</v>
      </c>
      <c r="B1427" t="s">
        <v>1113</v>
      </c>
      <c r="C1427" t="s">
        <v>1114</v>
      </c>
      <c r="D1427" t="str">
        <f>VLOOKUP(E1427,'SAM Sectors'!$A$2:$C$440,3,FALSE)</f>
        <v>CHEMSOTHER</v>
      </c>
      <c r="E1427" t="s">
        <v>1109</v>
      </c>
      <c r="F1427" t="s">
        <v>1110</v>
      </c>
      <c r="G1427">
        <v>42.7</v>
      </c>
      <c r="H1427">
        <v>2002</v>
      </c>
    </row>
    <row r="1428" spans="1:8">
      <c r="A1428" t="str">
        <f>VLOOKUP(B1428,'SAM Sectors'!$A$2:$C$440,3,FALSE)</f>
        <v>PLASTICS</v>
      </c>
      <c r="B1428" t="s">
        <v>1113</v>
      </c>
      <c r="C1428" t="s">
        <v>1114</v>
      </c>
      <c r="D1428" t="str">
        <f>VLOOKUP(E1428,'SAM Sectors'!$A$2:$C$440,3,FALSE)</f>
        <v>PLASTICS</v>
      </c>
      <c r="E1428">
        <v>326110</v>
      </c>
      <c r="F1428" t="s">
        <v>387</v>
      </c>
      <c r="G1428">
        <v>139.30000000000001</v>
      </c>
      <c r="H1428">
        <v>2002</v>
      </c>
    </row>
    <row r="1429" spans="1:8">
      <c r="A1429" t="str">
        <f>VLOOKUP(B1429,'SAM Sectors'!$A$2:$C$440,3,FALSE)</f>
        <v>PLASTICS</v>
      </c>
      <c r="B1429" t="s">
        <v>1113</v>
      </c>
      <c r="C1429" t="s">
        <v>1114</v>
      </c>
      <c r="D1429" t="str">
        <f>VLOOKUP(E1429,'SAM Sectors'!$A$2:$C$440,3,FALSE)</f>
        <v>PLASTICS</v>
      </c>
      <c r="E1429">
        <v>326121</v>
      </c>
      <c r="F1429" t="s">
        <v>391</v>
      </c>
      <c r="G1429">
        <v>72.900000000000006</v>
      </c>
      <c r="H1429">
        <v>2002</v>
      </c>
    </row>
    <row r="1430" spans="1:8">
      <c r="A1430" t="str">
        <f>VLOOKUP(B1430,'SAM Sectors'!$A$2:$C$440,3,FALSE)</f>
        <v>PLASTICS</v>
      </c>
      <c r="B1430" t="s">
        <v>1113</v>
      </c>
      <c r="C1430" t="s">
        <v>1114</v>
      </c>
      <c r="D1430" t="str">
        <f>VLOOKUP(E1430,'SAM Sectors'!$A$2:$C$440,3,FALSE)</f>
        <v>PLASTICS</v>
      </c>
      <c r="E1430">
        <v>326122</v>
      </c>
      <c r="F1430" t="s">
        <v>392</v>
      </c>
      <c r="G1430">
        <v>99.5</v>
      </c>
      <c r="H1430">
        <v>2002</v>
      </c>
    </row>
    <row r="1431" spans="1:8">
      <c r="A1431" t="str">
        <f>VLOOKUP(B1431,'SAM Sectors'!$A$2:$C$440,3,FALSE)</f>
        <v>PLASTICS</v>
      </c>
      <c r="B1431" t="s">
        <v>1113</v>
      </c>
      <c r="C1431" t="s">
        <v>1114</v>
      </c>
      <c r="D1431" t="str">
        <f>VLOOKUP(E1431,'SAM Sectors'!$A$2:$C$440,3,FALSE)</f>
        <v>PLASTICS</v>
      </c>
      <c r="E1431">
        <v>326130</v>
      </c>
      <c r="F1431" t="s">
        <v>395</v>
      </c>
      <c r="G1431">
        <v>38.200000000000003</v>
      </c>
      <c r="H1431">
        <v>2002</v>
      </c>
    </row>
    <row r="1432" spans="1:8">
      <c r="A1432" t="str">
        <f>VLOOKUP(B1432,'SAM Sectors'!$A$2:$C$440,3,FALSE)</f>
        <v>PLASTICS</v>
      </c>
      <c r="B1432" t="s">
        <v>1113</v>
      </c>
      <c r="C1432" t="s">
        <v>1114</v>
      </c>
      <c r="D1432" t="str">
        <f>VLOOKUP(E1432,'SAM Sectors'!$A$2:$C$440,3,FALSE)</f>
        <v>PLASTICS</v>
      </c>
      <c r="E1432">
        <v>326140</v>
      </c>
      <c r="F1432" t="s">
        <v>398</v>
      </c>
      <c r="G1432">
        <v>54.2</v>
      </c>
      <c r="H1432">
        <v>2002</v>
      </c>
    </row>
    <row r="1433" spans="1:8">
      <c r="A1433" t="str">
        <f>VLOOKUP(B1433,'SAM Sectors'!$A$2:$C$440,3,FALSE)</f>
        <v>PLASTICS</v>
      </c>
      <c r="B1433" t="s">
        <v>1113</v>
      </c>
      <c r="C1433" t="s">
        <v>1114</v>
      </c>
      <c r="D1433" t="str">
        <f>VLOOKUP(E1433,'SAM Sectors'!$A$2:$C$440,3,FALSE)</f>
        <v>PLASTICS</v>
      </c>
      <c r="E1433">
        <v>326150</v>
      </c>
      <c r="F1433" t="s">
        <v>399</v>
      </c>
      <c r="G1433">
        <v>117.4</v>
      </c>
      <c r="H1433">
        <v>2002</v>
      </c>
    </row>
    <row r="1434" spans="1:8">
      <c r="A1434" t="str">
        <f>VLOOKUP(B1434,'SAM Sectors'!$A$2:$C$440,3,FALSE)</f>
        <v>PLASTICS</v>
      </c>
      <c r="B1434" t="s">
        <v>1113</v>
      </c>
      <c r="C1434" t="s">
        <v>1114</v>
      </c>
      <c r="D1434" t="str">
        <f>VLOOKUP(E1434,'SAM Sectors'!$A$2:$C$440,3,FALSE)</f>
        <v>PLASTICS</v>
      </c>
      <c r="E1434">
        <v>326160</v>
      </c>
      <c r="F1434" t="s">
        <v>400</v>
      </c>
      <c r="G1434">
        <v>55.6</v>
      </c>
      <c r="H1434">
        <v>2002</v>
      </c>
    </row>
    <row r="1435" spans="1:8">
      <c r="A1435" t="str">
        <f>VLOOKUP(B1435,'SAM Sectors'!$A$2:$C$440,3,FALSE)</f>
        <v>PLASTICS</v>
      </c>
      <c r="B1435" t="s">
        <v>1113</v>
      </c>
      <c r="C1435" t="s">
        <v>1114</v>
      </c>
      <c r="D1435" t="str">
        <f>VLOOKUP(E1435,'SAM Sectors'!$A$2:$C$440,3,FALSE)</f>
        <v>PLASTICS</v>
      </c>
      <c r="E1435" t="s">
        <v>1113</v>
      </c>
      <c r="F1435" t="s">
        <v>1114</v>
      </c>
      <c r="G1435">
        <v>70662.5</v>
      </c>
      <c r="H1435">
        <v>2002</v>
      </c>
    </row>
    <row r="1436" spans="1:8">
      <c r="A1436" t="str">
        <f>VLOOKUP(B1436,'SAM Sectors'!$A$2:$C$440,3,FALSE)</f>
        <v>PLASTICS</v>
      </c>
      <c r="B1436" t="s">
        <v>1113</v>
      </c>
      <c r="C1436" t="s">
        <v>1114</v>
      </c>
      <c r="D1436" t="str">
        <f>VLOOKUP(E1436,'SAM Sectors'!$A$2:$C$440,3,FALSE)</f>
        <v>PLASTICS</v>
      </c>
      <c r="E1436">
        <v>326290</v>
      </c>
      <c r="F1436" t="s">
        <v>409</v>
      </c>
      <c r="G1436">
        <v>88.2</v>
      </c>
      <c r="H1436">
        <v>2002</v>
      </c>
    </row>
    <row r="1437" spans="1:8">
      <c r="A1437" t="str">
        <f>VLOOKUP(B1437,'SAM Sectors'!$A$2:$C$440,3,FALSE)</f>
        <v>PLASTICS</v>
      </c>
      <c r="B1437" t="s">
        <v>1113</v>
      </c>
      <c r="C1437" t="s">
        <v>1114</v>
      </c>
      <c r="D1437" t="str">
        <f>VLOOKUP(E1437,'SAM Sectors'!$A$2:$C$440,3,FALSE)</f>
        <v>GLASS</v>
      </c>
      <c r="E1437">
        <v>327215</v>
      </c>
      <c r="F1437" t="s">
        <v>429</v>
      </c>
      <c r="G1437">
        <v>13</v>
      </c>
      <c r="H1437">
        <v>2002</v>
      </c>
    </row>
    <row r="1438" spans="1:8">
      <c r="A1438" t="str">
        <f>VLOOKUP(B1438,'SAM Sectors'!$A$2:$C$440,3,FALSE)</f>
        <v>PLASTICS</v>
      </c>
      <c r="B1438" t="s">
        <v>1113</v>
      </c>
      <c r="C1438" t="s">
        <v>1114</v>
      </c>
      <c r="D1438" t="str">
        <f>VLOOKUP(E1438,'SAM Sectors'!$A$2:$C$440,3,FALSE)</f>
        <v>SCAGCONCRETE</v>
      </c>
      <c r="E1438">
        <v>327390</v>
      </c>
      <c r="F1438" t="s">
        <v>441</v>
      </c>
      <c r="G1438">
        <v>7</v>
      </c>
      <c r="H1438">
        <v>2002</v>
      </c>
    </row>
    <row r="1439" spans="1:8">
      <c r="A1439" t="str">
        <f>VLOOKUP(B1439,'SAM Sectors'!$A$2:$C$440,3,FALSE)</f>
        <v>PLASTICS</v>
      </c>
      <c r="B1439" t="s">
        <v>1113</v>
      </c>
      <c r="C1439" t="s">
        <v>1114</v>
      </c>
      <c r="D1439" t="str">
        <f>VLOOKUP(E1439,'SAM Sectors'!$A$2:$C$440,3,FALSE)</f>
        <v>SCAGOTHER</v>
      </c>
      <c r="E1439">
        <v>327991</v>
      </c>
      <c r="F1439" t="s">
        <v>449</v>
      </c>
      <c r="G1439">
        <v>16.2</v>
      </c>
      <c r="H1439">
        <v>2002</v>
      </c>
    </row>
    <row r="1440" spans="1:8">
      <c r="A1440" t="str">
        <f>VLOOKUP(B1440,'SAM Sectors'!$A$2:$C$440,3,FALSE)</f>
        <v>PLASTICS</v>
      </c>
      <c r="B1440" t="s">
        <v>1113</v>
      </c>
      <c r="C1440" t="s">
        <v>1114</v>
      </c>
      <c r="D1440" t="str">
        <f>VLOOKUP(E1440,'SAM Sectors'!$A$2:$C$440,3,FALSE)</f>
        <v>PRIMEMTL</v>
      </c>
      <c r="E1440" t="s">
        <v>1131</v>
      </c>
      <c r="F1440" t="s">
        <v>1132</v>
      </c>
      <c r="G1440">
        <v>64.599999999999994</v>
      </c>
      <c r="H1440">
        <v>2002</v>
      </c>
    </row>
    <row r="1441" spans="1:8">
      <c r="A1441" t="str">
        <f>VLOOKUP(B1441,'SAM Sectors'!$A$2:$C$440,3,FALSE)</f>
        <v>PLASTICS</v>
      </c>
      <c r="B1441" t="s">
        <v>1113</v>
      </c>
      <c r="C1441" t="s">
        <v>1114</v>
      </c>
      <c r="D1441" t="str">
        <f>VLOOKUP(E1441,'SAM Sectors'!$A$2:$C$440,3,FALSE)</f>
        <v>METALFAB</v>
      </c>
      <c r="E1441">
        <v>331520</v>
      </c>
      <c r="F1441" t="s">
        <v>506</v>
      </c>
      <c r="G1441">
        <v>39.799999999999997</v>
      </c>
      <c r="H1441">
        <v>2002</v>
      </c>
    </row>
    <row r="1442" spans="1:8">
      <c r="A1442" t="str">
        <f>VLOOKUP(B1442,'SAM Sectors'!$A$2:$C$440,3,FALSE)</f>
        <v>PLASTICS</v>
      </c>
      <c r="B1442" t="s">
        <v>1113</v>
      </c>
      <c r="C1442" t="s">
        <v>1114</v>
      </c>
      <c r="D1442" t="str">
        <f>VLOOKUP(E1442,'SAM Sectors'!$A$2:$C$440,3,FALSE)</f>
        <v>METALFAB</v>
      </c>
      <c r="E1442" t="s">
        <v>1140</v>
      </c>
      <c r="F1442" t="s">
        <v>1141</v>
      </c>
      <c r="G1442">
        <v>54.4</v>
      </c>
      <c r="H1442">
        <v>2002</v>
      </c>
    </row>
    <row r="1443" spans="1:8">
      <c r="A1443" t="str">
        <f>VLOOKUP(B1443,'SAM Sectors'!$A$2:$C$440,3,FALSE)</f>
        <v>PLASTICS</v>
      </c>
      <c r="B1443" t="s">
        <v>1113</v>
      </c>
      <c r="C1443" t="s">
        <v>1114</v>
      </c>
      <c r="D1443" t="str">
        <f>VLOOKUP(E1443,'SAM Sectors'!$A$2:$C$440,3,FALSE)</f>
        <v>METALFAB</v>
      </c>
      <c r="E1443" t="s">
        <v>1144</v>
      </c>
      <c r="F1443" t="s">
        <v>1145</v>
      </c>
      <c r="G1443">
        <v>28.4</v>
      </c>
      <c r="H1443">
        <v>2002</v>
      </c>
    </row>
    <row r="1444" spans="1:8">
      <c r="A1444" t="str">
        <f>VLOOKUP(B1444,'SAM Sectors'!$A$2:$C$440,3,FALSE)</f>
        <v>PLASTICS</v>
      </c>
      <c r="B1444" t="s">
        <v>1113</v>
      </c>
      <c r="C1444" t="s">
        <v>1114</v>
      </c>
      <c r="D1444" t="str">
        <f>VLOOKUP(E1444,'SAM Sectors'!$A$2:$C$440,3,FALSE)</f>
        <v>METALFAB</v>
      </c>
      <c r="E1444">
        <v>332310</v>
      </c>
      <c r="F1444" t="s">
        <v>519</v>
      </c>
      <c r="G1444">
        <v>33.6</v>
      </c>
      <c r="H1444">
        <v>2002</v>
      </c>
    </row>
    <row r="1445" spans="1:8">
      <c r="A1445" t="str">
        <f>VLOOKUP(B1445,'SAM Sectors'!$A$2:$C$440,3,FALSE)</f>
        <v>PLASTICS</v>
      </c>
      <c r="B1445" t="s">
        <v>1113</v>
      </c>
      <c r="C1445" t="s">
        <v>1114</v>
      </c>
      <c r="D1445" t="str">
        <f>VLOOKUP(E1445,'SAM Sectors'!$A$2:$C$440,3,FALSE)</f>
        <v>METALFAB</v>
      </c>
      <c r="E1445">
        <v>332320</v>
      </c>
      <c r="F1445" t="s">
        <v>530</v>
      </c>
      <c r="G1445">
        <v>312</v>
      </c>
      <c r="H1445">
        <v>2002</v>
      </c>
    </row>
    <row r="1446" spans="1:8">
      <c r="A1446" t="str">
        <f>VLOOKUP(B1446,'SAM Sectors'!$A$2:$C$440,3,FALSE)</f>
        <v>PLASTICS</v>
      </c>
      <c r="B1446" t="s">
        <v>1113</v>
      </c>
      <c r="C1446" t="s">
        <v>1114</v>
      </c>
      <c r="D1446" t="str">
        <f>VLOOKUP(E1446,'SAM Sectors'!$A$2:$C$440,3,FALSE)</f>
        <v>METALFAB</v>
      </c>
      <c r="E1446">
        <v>332500</v>
      </c>
      <c r="F1446" t="s">
        <v>541</v>
      </c>
      <c r="G1446">
        <v>11.6</v>
      </c>
      <c r="H1446">
        <v>2002</v>
      </c>
    </row>
    <row r="1447" spans="1:8">
      <c r="A1447" t="str">
        <f>VLOOKUP(B1447,'SAM Sectors'!$A$2:$C$440,3,FALSE)</f>
        <v>PLASTICS</v>
      </c>
      <c r="B1447" t="s">
        <v>1113</v>
      </c>
      <c r="C1447" t="s">
        <v>1114</v>
      </c>
      <c r="D1447" t="str">
        <f>VLOOKUP(E1447,'SAM Sectors'!$A$2:$C$440,3,FALSE)</f>
        <v>METALFAB</v>
      </c>
      <c r="E1447">
        <v>332600</v>
      </c>
      <c r="F1447" t="s">
        <v>543</v>
      </c>
      <c r="G1447">
        <v>4.3</v>
      </c>
      <c r="H1447">
        <v>2002</v>
      </c>
    </row>
    <row r="1448" spans="1:8">
      <c r="A1448" t="str">
        <f>VLOOKUP(B1448,'SAM Sectors'!$A$2:$C$440,3,FALSE)</f>
        <v>PLASTICS</v>
      </c>
      <c r="B1448" t="s">
        <v>1113</v>
      </c>
      <c r="C1448" t="s">
        <v>1114</v>
      </c>
      <c r="D1448" t="str">
        <f>VLOOKUP(E1448,'SAM Sectors'!$A$2:$C$440,3,FALSE)</f>
        <v>METALFAB</v>
      </c>
      <c r="E1448">
        <v>332710</v>
      </c>
      <c r="F1448" t="s">
        <v>545</v>
      </c>
      <c r="G1448">
        <v>11.8</v>
      </c>
      <c r="H1448">
        <v>2002</v>
      </c>
    </row>
    <row r="1449" spans="1:8">
      <c r="A1449" t="str">
        <f>VLOOKUP(B1449,'SAM Sectors'!$A$2:$C$440,3,FALSE)</f>
        <v>PLASTICS</v>
      </c>
      <c r="B1449" t="s">
        <v>1113</v>
      </c>
      <c r="C1449" t="s">
        <v>1114</v>
      </c>
      <c r="D1449" t="str">
        <f>VLOOKUP(E1449,'SAM Sectors'!$A$2:$C$440,3,FALSE)</f>
        <v>METALFAB</v>
      </c>
      <c r="E1449">
        <v>332913</v>
      </c>
      <c r="F1449" t="s">
        <v>552</v>
      </c>
      <c r="G1449">
        <v>61.1</v>
      </c>
      <c r="H1449">
        <v>2002</v>
      </c>
    </row>
    <row r="1450" spans="1:8">
      <c r="A1450" t="str">
        <f>VLOOKUP(B1450,'SAM Sectors'!$A$2:$C$440,3,FALSE)</f>
        <v>PLASTICS</v>
      </c>
      <c r="B1450" t="s">
        <v>1113</v>
      </c>
      <c r="C1450" t="s">
        <v>1114</v>
      </c>
      <c r="D1450" t="str">
        <f>VLOOKUP(E1450,'SAM Sectors'!$A$2:$C$440,3,FALSE)</f>
        <v>METALFAB</v>
      </c>
      <c r="E1450" t="s">
        <v>1146</v>
      </c>
      <c r="F1450" t="s">
        <v>1147</v>
      </c>
      <c r="G1450">
        <v>48.2</v>
      </c>
      <c r="H1450">
        <v>2002</v>
      </c>
    </row>
    <row r="1451" spans="1:8">
      <c r="A1451" t="str">
        <f>VLOOKUP(B1451,'SAM Sectors'!$A$2:$C$440,3,FALSE)</f>
        <v>PLASTICS</v>
      </c>
      <c r="B1451" t="s">
        <v>1113</v>
      </c>
      <c r="C1451" t="s">
        <v>1114</v>
      </c>
      <c r="D1451" t="str">
        <f>VLOOKUP(E1451,'SAM Sectors'!$A$2:$C$440,3,FALSE)</f>
        <v>METALFAB</v>
      </c>
      <c r="E1451" t="s">
        <v>1152</v>
      </c>
      <c r="F1451" t="s">
        <v>1153</v>
      </c>
      <c r="G1451">
        <v>123.6</v>
      </c>
      <c r="H1451">
        <v>2002</v>
      </c>
    </row>
    <row r="1452" spans="1:8">
      <c r="A1452" t="str">
        <f>VLOOKUP(B1452,'SAM Sectors'!$A$2:$C$440,3,FALSE)</f>
        <v>PLASTICS</v>
      </c>
      <c r="B1452" t="s">
        <v>1113</v>
      </c>
      <c r="C1452" t="s">
        <v>1114</v>
      </c>
      <c r="D1452" t="str">
        <f>VLOOKUP(E1452,'SAM Sectors'!$A$2:$C$440,3,FALSE)</f>
        <v>MACHINERY</v>
      </c>
      <c r="E1452">
        <v>333112</v>
      </c>
      <c r="F1452" t="s">
        <v>576</v>
      </c>
      <c r="G1452">
        <v>52.2</v>
      </c>
      <c r="H1452">
        <v>2002</v>
      </c>
    </row>
    <row r="1453" spans="1:8">
      <c r="A1453" t="str">
        <f>VLOOKUP(B1453,'SAM Sectors'!$A$2:$C$440,3,FALSE)</f>
        <v>PLASTICS</v>
      </c>
      <c r="B1453" t="s">
        <v>1113</v>
      </c>
      <c r="C1453" t="s">
        <v>1114</v>
      </c>
      <c r="D1453" t="str">
        <f>VLOOKUP(E1453,'SAM Sectors'!$A$2:$C$440,3,FALSE)</f>
        <v>MACHINERY</v>
      </c>
      <c r="E1453">
        <v>333220</v>
      </c>
      <c r="F1453" t="s">
        <v>587</v>
      </c>
      <c r="G1453">
        <v>30.5</v>
      </c>
      <c r="H1453">
        <v>2002</v>
      </c>
    </row>
    <row r="1454" spans="1:8">
      <c r="A1454" t="str">
        <f>VLOOKUP(B1454,'SAM Sectors'!$A$2:$C$440,3,FALSE)</f>
        <v>PLASTICS</v>
      </c>
      <c r="B1454" t="s">
        <v>1113</v>
      </c>
      <c r="C1454" t="s">
        <v>1114</v>
      </c>
      <c r="D1454" t="str">
        <f>VLOOKUP(E1454,'SAM Sectors'!$A$2:$C$440,3,FALSE)</f>
        <v>MACHINERY</v>
      </c>
      <c r="E1454">
        <v>333295</v>
      </c>
      <c r="F1454" t="s">
        <v>598</v>
      </c>
      <c r="G1454">
        <v>538.5</v>
      </c>
      <c r="H1454">
        <v>2002</v>
      </c>
    </row>
    <row r="1455" spans="1:8">
      <c r="A1455" t="str">
        <f>VLOOKUP(B1455,'SAM Sectors'!$A$2:$C$440,3,FALSE)</f>
        <v>PLASTICS</v>
      </c>
      <c r="B1455" t="s">
        <v>1113</v>
      </c>
      <c r="C1455" t="s">
        <v>1114</v>
      </c>
      <c r="D1455" t="str">
        <f>VLOOKUP(E1455,'SAM Sectors'!$A$2:$C$440,3,FALSE)</f>
        <v>MACHINERY</v>
      </c>
      <c r="E1455" t="s">
        <v>1154</v>
      </c>
      <c r="F1455" t="s">
        <v>1155</v>
      </c>
      <c r="G1455">
        <v>115.4</v>
      </c>
      <c r="H1455">
        <v>2002</v>
      </c>
    </row>
    <row r="1456" spans="1:8">
      <c r="A1456" t="str">
        <f>VLOOKUP(B1456,'SAM Sectors'!$A$2:$C$440,3,FALSE)</f>
        <v>PLASTICS</v>
      </c>
      <c r="B1456" t="s">
        <v>1113</v>
      </c>
      <c r="C1456" t="s">
        <v>1114</v>
      </c>
      <c r="D1456" t="str">
        <f>VLOOKUP(E1456,'SAM Sectors'!$A$2:$C$440,3,FALSE)</f>
        <v>MACHINERY</v>
      </c>
      <c r="E1456">
        <v>333319</v>
      </c>
      <c r="F1456" t="s">
        <v>608</v>
      </c>
      <c r="G1456">
        <v>31.4</v>
      </c>
      <c r="H1456">
        <v>2002</v>
      </c>
    </row>
    <row r="1457" spans="1:8">
      <c r="A1457" t="str">
        <f>VLOOKUP(B1457,'SAM Sectors'!$A$2:$C$440,3,FALSE)</f>
        <v>PLASTICS</v>
      </c>
      <c r="B1457" t="s">
        <v>1113</v>
      </c>
      <c r="C1457" t="s">
        <v>1114</v>
      </c>
      <c r="D1457" t="str">
        <f>VLOOKUP(E1457,'SAM Sectors'!$A$2:$C$440,3,FALSE)</f>
        <v>MACHINERY</v>
      </c>
      <c r="E1457">
        <v>333414</v>
      </c>
      <c r="F1457" t="s">
        <v>614</v>
      </c>
      <c r="G1457">
        <v>112</v>
      </c>
      <c r="H1457">
        <v>2002</v>
      </c>
    </row>
    <row r="1458" spans="1:8">
      <c r="A1458" t="str">
        <f>VLOOKUP(B1458,'SAM Sectors'!$A$2:$C$440,3,FALSE)</f>
        <v>PLASTICS</v>
      </c>
      <c r="B1458" t="s">
        <v>1113</v>
      </c>
      <c r="C1458" t="s">
        <v>1114</v>
      </c>
      <c r="D1458" t="str">
        <f>VLOOKUP(E1458,'SAM Sectors'!$A$2:$C$440,3,FALSE)</f>
        <v>MACHINERY</v>
      </c>
      <c r="E1458">
        <v>333415</v>
      </c>
      <c r="F1458" t="s">
        <v>617</v>
      </c>
      <c r="G1458">
        <v>15.5</v>
      </c>
      <c r="H1458">
        <v>2002</v>
      </c>
    </row>
    <row r="1459" spans="1:8">
      <c r="A1459" t="str">
        <f>VLOOKUP(B1459,'SAM Sectors'!$A$2:$C$440,3,FALSE)</f>
        <v>PLASTICS</v>
      </c>
      <c r="B1459" t="s">
        <v>1113</v>
      </c>
      <c r="C1459" t="s">
        <v>1114</v>
      </c>
      <c r="D1459" t="str">
        <f>VLOOKUP(E1459,'SAM Sectors'!$A$2:$C$440,3,FALSE)</f>
        <v>MACHINERY</v>
      </c>
      <c r="E1459">
        <v>333511</v>
      </c>
      <c r="F1459" t="s">
        <v>620</v>
      </c>
      <c r="G1459">
        <v>422.6</v>
      </c>
      <c r="H1459">
        <v>2002</v>
      </c>
    </row>
    <row r="1460" spans="1:8">
      <c r="A1460" t="str">
        <f>VLOOKUP(B1460,'SAM Sectors'!$A$2:$C$440,3,FALSE)</f>
        <v>PLASTICS</v>
      </c>
      <c r="B1460" t="s">
        <v>1113</v>
      </c>
      <c r="C1460" t="s">
        <v>1114</v>
      </c>
      <c r="D1460" t="str">
        <f>VLOOKUP(E1460,'SAM Sectors'!$A$2:$C$440,3,FALSE)</f>
        <v>MACHINERY</v>
      </c>
      <c r="E1460">
        <v>333514</v>
      </c>
      <c r="F1460" t="s">
        <v>626</v>
      </c>
      <c r="G1460">
        <v>34.799999999999997</v>
      </c>
      <c r="H1460">
        <v>2002</v>
      </c>
    </row>
    <row r="1461" spans="1:8">
      <c r="A1461" t="str">
        <f>VLOOKUP(B1461,'SAM Sectors'!$A$2:$C$440,3,FALSE)</f>
        <v>PLASTICS</v>
      </c>
      <c r="B1461" t="s">
        <v>1113</v>
      </c>
      <c r="C1461" t="s">
        <v>1114</v>
      </c>
      <c r="D1461" t="str">
        <f>VLOOKUP(E1461,'SAM Sectors'!$A$2:$C$440,3,FALSE)</f>
        <v>MACHINERY</v>
      </c>
      <c r="E1461">
        <v>333515</v>
      </c>
      <c r="F1461" t="s">
        <v>628</v>
      </c>
      <c r="G1461">
        <v>37.5</v>
      </c>
      <c r="H1461">
        <v>2002</v>
      </c>
    </row>
    <row r="1462" spans="1:8">
      <c r="A1462" t="str">
        <f>VLOOKUP(B1462,'SAM Sectors'!$A$2:$C$440,3,FALSE)</f>
        <v>PLASTICS</v>
      </c>
      <c r="B1462" t="s">
        <v>1113</v>
      </c>
      <c r="C1462" t="s">
        <v>1114</v>
      </c>
      <c r="D1462" t="str">
        <f>VLOOKUP(E1462,'SAM Sectors'!$A$2:$C$440,3,FALSE)</f>
        <v>MACHINERY</v>
      </c>
      <c r="E1462">
        <v>333911</v>
      </c>
      <c r="F1462" t="s">
        <v>636</v>
      </c>
      <c r="G1462">
        <v>6.1</v>
      </c>
      <c r="H1462">
        <v>2002</v>
      </c>
    </row>
    <row r="1463" spans="1:8">
      <c r="A1463" t="str">
        <f>VLOOKUP(B1463,'SAM Sectors'!$A$2:$C$440,3,FALSE)</f>
        <v>PLASTICS</v>
      </c>
      <c r="B1463" t="s">
        <v>1113</v>
      </c>
      <c r="C1463" t="s">
        <v>1114</v>
      </c>
      <c r="D1463" t="str">
        <f>VLOOKUP(E1463,'SAM Sectors'!$A$2:$C$440,3,FALSE)</f>
        <v>MACHINERY</v>
      </c>
      <c r="E1463">
        <v>333993</v>
      </c>
      <c r="F1463" t="s">
        <v>655</v>
      </c>
      <c r="G1463">
        <v>17.399999999999999</v>
      </c>
      <c r="H1463">
        <v>2002</v>
      </c>
    </row>
    <row r="1464" spans="1:8">
      <c r="A1464" t="str">
        <f>VLOOKUP(B1464,'SAM Sectors'!$A$2:$C$440,3,FALSE)</f>
        <v>PLASTICS</v>
      </c>
      <c r="B1464" t="s">
        <v>1113</v>
      </c>
      <c r="C1464" t="s">
        <v>1114</v>
      </c>
      <c r="D1464" t="str">
        <f>VLOOKUP(E1464,'SAM Sectors'!$A$2:$C$440,3,FALSE)</f>
        <v>MACHINERY</v>
      </c>
      <c r="E1464">
        <v>333994</v>
      </c>
      <c r="F1464" t="s">
        <v>657</v>
      </c>
      <c r="G1464">
        <v>47.4</v>
      </c>
      <c r="H1464">
        <v>2002</v>
      </c>
    </row>
    <row r="1465" spans="1:8">
      <c r="A1465" t="str">
        <f>VLOOKUP(B1465,'SAM Sectors'!$A$2:$C$440,3,FALSE)</f>
        <v>PLASTICS</v>
      </c>
      <c r="B1465" t="s">
        <v>1113</v>
      </c>
      <c r="C1465" t="s">
        <v>1114</v>
      </c>
      <c r="D1465" t="str">
        <f>VLOOKUP(E1465,'SAM Sectors'!$A$2:$C$440,3,FALSE)</f>
        <v>COMPPARTS</v>
      </c>
      <c r="E1465">
        <v>334417</v>
      </c>
      <c r="F1465" t="s">
        <v>689</v>
      </c>
      <c r="G1465">
        <v>38.299999999999997</v>
      </c>
      <c r="H1465">
        <v>2002</v>
      </c>
    </row>
    <row r="1466" spans="1:8">
      <c r="A1466" t="str">
        <f>VLOOKUP(B1466,'SAM Sectors'!$A$2:$C$440,3,FALSE)</f>
        <v>PLASTICS</v>
      </c>
      <c r="B1466" t="s">
        <v>1113</v>
      </c>
      <c r="C1466" t="s">
        <v>1114</v>
      </c>
      <c r="D1466" t="str">
        <f>VLOOKUP(E1466,'SAM Sectors'!$A$2:$C$440,3,FALSE)</f>
        <v>COMPINST</v>
      </c>
      <c r="E1466">
        <v>334513</v>
      </c>
      <c r="F1466" t="s">
        <v>701</v>
      </c>
      <c r="G1466">
        <v>44</v>
      </c>
      <c r="H1466">
        <v>2002</v>
      </c>
    </row>
    <row r="1467" spans="1:8">
      <c r="A1467" t="str">
        <f>VLOOKUP(B1467,'SAM Sectors'!$A$2:$C$440,3,FALSE)</f>
        <v>PLASTICS</v>
      </c>
      <c r="B1467" t="s">
        <v>1113</v>
      </c>
      <c r="C1467" t="s">
        <v>1114</v>
      </c>
      <c r="D1467" t="str">
        <f>VLOOKUP(E1467,'SAM Sectors'!$A$2:$C$440,3,FALSE)</f>
        <v>COMPINST</v>
      </c>
      <c r="E1467">
        <v>334514</v>
      </c>
      <c r="F1467" t="s">
        <v>704</v>
      </c>
      <c r="G1467">
        <v>58.6</v>
      </c>
      <c r="H1467">
        <v>2002</v>
      </c>
    </row>
    <row r="1468" spans="1:8">
      <c r="A1468" t="str">
        <f>VLOOKUP(B1468,'SAM Sectors'!$A$2:$C$440,3,FALSE)</f>
        <v>PLASTICS</v>
      </c>
      <c r="B1468" t="s">
        <v>1113</v>
      </c>
      <c r="C1468" t="s">
        <v>1114</v>
      </c>
      <c r="D1468" t="str">
        <f>VLOOKUP(E1468,'SAM Sectors'!$A$2:$C$440,3,FALSE)</f>
        <v>ELECTRIC</v>
      </c>
      <c r="E1468">
        <v>335120</v>
      </c>
      <c r="F1468" t="s">
        <v>724</v>
      </c>
      <c r="G1468">
        <v>113.7</v>
      </c>
      <c r="H1468">
        <v>2002</v>
      </c>
    </row>
    <row r="1469" spans="1:8">
      <c r="A1469" t="str">
        <f>VLOOKUP(B1469,'SAM Sectors'!$A$2:$C$440,3,FALSE)</f>
        <v>PLASTICS</v>
      </c>
      <c r="B1469" t="s">
        <v>1113</v>
      </c>
      <c r="C1469" t="s">
        <v>1114</v>
      </c>
      <c r="D1469" t="str">
        <f>VLOOKUP(E1469,'SAM Sectors'!$A$2:$C$440,3,FALSE)</f>
        <v>ELECTRIC</v>
      </c>
      <c r="E1469">
        <v>335210</v>
      </c>
      <c r="F1469" t="s">
        <v>726</v>
      </c>
      <c r="G1469">
        <v>66.8</v>
      </c>
      <c r="H1469">
        <v>2002</v>
      </c>
    </row>
    <row r="1470" spans="1:8">
      <c r="A1470" t="str">
        <f>VLOOKUP(B1470,'SAM Sectors'!$A$2:$C$440,3,FALSE)</f>
        <v>PLASTICS</v>
      </c>
      <c r="B1470" t="s">
        <v>1113</v>
      </c>
      <c r="C1470" t="s">
        <v>1114</v>
      </c>
      <c r="D1470" t="str">
        <f>VLOOKUP(E1470,'SAM Sectors'!$A$2:$C$440,3,FALSE)</f>
        <v>ELECTRIC</v>
      </c>
      <c r="E1470">
        <v>335920</v>
      </c>
      <c r="F1470" t="s">
        <v>754</v>
      </c>
      <c r="G1470">
        <v>53.2</v>
      </c>
      <c r="H1470">
        <v>2002</v>
      </c>
    </row>
    <row r="1471" spans="1:8">
      <c r="A1471" t="str">
        <f>VLOOKUP(B1471,'SAM Sectors'!$A$2:$C$440,3,FALSE)</f>
        <v>PLASTICS</v>
      </c>
      <c r="B1471" t="s">
        <v>1113</v>
      </c>
      <c r="C1471" t="s">
        <v>1114</v>
      </c>
      <c r="D1471" t="str">
        <f>VLOOKUP(E1471,'SAM Sectors'!$A$2:$C$440,3,FALSE)</f>
        <v>ELECTRIC</v>
      </c>
      <c r="E1471">
        <v>335930</v>
      </c>
      <c r="F1471" t="s">
        <v>757</v>
      </c>
      <c r="G1471">
        <v>48.3</v>
      </c>
      <c r="H1471">
        <v>2002</v>
      </c>
    </row>
    <row r="1472" spans="1:8">
      <c r="A1472" t="str">
        <f>VLOOKUP(B1472,'SAM Sectors'!$A$2:$C$440,3,FALSE)</f>
        <v>PLASTICS</v>
      </c>
      <c r="B1472" t="s">
        <v>1113</v>
      </c>
      <c r="C1472" t="s">
        <v>1114</v>
      </c>
      <c r="D1472" t="str">
        <f>VLOOKUP(E1472,'SAM Sectors'!$A$2:$C$440,3,FALSE)</f>
        <v>ELECTRIC</v>
      </c>
      <c r="E1472">
        <v>335999</v>
      </c>
      <c r="F1472" t="s">
        <v>761</v>
      </c>
      <c r="G1472">
        <v>41.2</v>
      </c>
      <c r="H1472">
        <v>2002</v>
      </c>
    </row>
    <row r="1473" spans="1:8">
      <c r="A1473" t="str">
        <f>VLOOKUP(B1473,'SAM Sectors'!$A$2:$C$440,3,FALSE)</f>
        <v>PLASTICS</v>
      </c>
      <c r="B1473" t="s">
        <v>1113</v>
      </c>
      <c r="C1473" t="s">
        <v>1114</v>
      </c>
      <c r="D1473" t="str">
        <f>VLOOKUP(E1473,'SAM Sectors'!$A$2:$C$440,3,FALSE)</f>
        <v>VEHICLEPARTS</v>
      </c>
      <c r="E1473">
        <v>336300</v>
      </c>
      <c r="F1473" t="s">
        <v>781</v>
      </c>
      <c r="G1473">
        <v>488.4</v>
      </c>
      <c r="H1473">
        <v>2002</v>
      </c>
    </row>
    <row r="1474" spans="1:8">
      <c r="A1474" t="str">
        <f>VLOOKUP(B1474,'SAM Sectors'!$A$2:$C$440,3,FALSE)</f>
        <v>PLASTICS</v>
      </c>
      <c r="B1474" t="s">
        <v>1113</v>
      </c>
      <c r="C1474" t="s">
        <v>1114</v>
      </c>
      <c r="D1474" t="str">
        <f>VLOOKUP(E1474,'SAM Sectors'!$A$2:$C$440,3,FALSE)</f>
        <v>VEHICLESHIPS</v>
      </c>
      <c r="E1474">
        <v>336612</v>
      </c>
      <c r="F1474" t="s">
        <v>800</v>
      </c>
      <c r="G1474">
        <v>55.6</v>
      </c>
      <c r="H1474">
        <v>2002</v>
      </c>
    </row>
    <row r="1475" spans="1:8">
      <c r="A1475" t="str">
        <f>VLOOKUP(B1475,'SAM Sectors'!$A$2:$C$440,3,FALSE)</f>
        <v>PLASTICS</v>
      </c>
      <c r="B1475" t="s">
        <v>1113</v>
      </c>
      <c r="C1475" t="s">
        <v>1114</v>
      </c>
      <c r="D1475" t="str">
        <f>VLOOKUP(E1475,'SAM Sectors'!$A$2:$C$440,3,FALSE)</f>
        <v>FURN</v>
      </c>
      <c r="E1475">
        <v>337110</v>
      </c>
      <c r="F1475" t="s">
        <v>809</v>
      </c>
      <c r="G1475">
        <v>21.2</v>
      </c>
      <c r="H1475">
        <v>2002</v>
      </c>
    </row>
    <row r="1476" spans="1:8">
      <c r="A1476" t="str">
        <f>VLOOKUP(B1476,'SAM Sectors'!$A$2:$C$440,3,FALSE)</f>
        <v>PLASTICS</v>
      </c>
      <c r="B1476" t="s">
        <v>1113</v>
      </c>
      <c r="C1476" t="s">
        <v>1114</v>
      </c>
      <c r="D1476" t="str">
        <f>VLOOKUP(E1476,'SAM Sectors'!$A$2:$C$440,3,FALSE)</f>
        <v>FURN</v>
      </c>
      <c r="E1476" t="s">
        <v>1185</v>
      </c>
      <c r="F1476" t="s">
        <v>1186</v>
      </c>
      <c r="G1476">
        <v>8.1</v>
      </c>
      <c r="H1476">
        <v>2002</v>
      </c>
    </row>
    <row r="1477" spans="1:8">
      <c r="A1477" t="str">
        <f>VLOOKUP(B1477,'SAM Sectors'!$A$2:$C$440,3,FALSE)</f>
        <v>PLASTICS</v>
      </c>
      <c r="B1477" t="s">
        <v>1113</v>
      </c>
      <c r="C1477" t="s">
        <v>1114</v>
      </c>
      <c r="D1477" t="str">
        <f>VLOOKUP(E1477,'SAM Sectors'!$A$2:$C$440,3,FALSE)</f>
        <v>FURN</v>
      </c>
      <c r="E1477">
        <v>337215</v>
      </c>
      <c r="F1477" t="s">
        <v>827</v>
      </c>
      <c r="G1477">
        <v>111.4</v>
      </c>
      <c r="H1477">
        <v>2002</v>
      </c>
    </row>
    <row r="1478" spans="1:8">
      <c r="A1478" t="str">
        <f>VLOOKUP(B1478,'SAM Sectors'!$A$2:$C$440,3,FALSE)</f>
        <v>PLASTICS</v>
      </c>
      <c r="B1478" t="s">
        <v>1113</v>
      </c>
      <c r="C1478" t="s">
        <v>1114</v>
      </c>
      <c r="D1478" t="str">
        <f>VLOOKUP(E1478,'SAM Sectors'!$A$2:$C$440,3,FALSE)</f>
        <v>LABDENT</v>
      </c>
      <c r="E1478">
        <v>339112</v>
      </c>
      <c r="F1478" t="s">
        <v>837</v>
      </c>
      <c r="G1478">
        <v>13.6</v>
      </c>
      <c r="H1478">
        <v>2002</v>
      </c>
    </row>
    <row r="1479" spans="1:8">
      <c r="A1479" t="str">
        <f>VLOOKUP(B1479,'SAM Sectors'!$A$2:$C$440,3,FALSE)</f>
        <v>PLASTICS</v>
      </c>
      <c r="B1479" t="s">
        <v>1113</v>
      </c>
      <c r="C1479" t="s">
        <v>1114</v>
      </c>
      <c r="D1479" t="str">
        <f>VLOOKUP(E1479,'SAM Sectors'!$A$2:$C$440,3,FALSE)</f>
        <v>LABDENT</v>
      </c>
      <c r="E1479">
        <v>339113</v>
      </c>
      <c r="F1479" t="s">
        <v>839</v>
      </c>
      <c r="G1479">
        <v>19</v>
      </c>
      <c r="H1479">
        <v>2002</v>
      </c>
    </row>
    <row r="1480" spans="1:8">
      <c r="A1480" t="str">
        <f>VLOOKUP(B1480,'SAM Sectors'!$A$2:$C$440,3,FALSE)</f>
        <v>PLASTICS</v>
      </c>
      <c r="B1480" t="s">
        <v>1113</v>
      </c>
      <c r="C1480" t="s">
        <v>1114</v>
      </c>
      <c r="D1480" t="str">
        <f>VLOOKUP(E1480,'SAM Sectors'!$A$2:$C$440,3,FALSE)</f>
        <v>MISCMFG</v>
      </c>
      <c r="E1480">
        <v>339920</v>
      </c>
      <c r="F1480" t="s">
        <v>850</v>
      </c>
      <c r="G1480">
        <v>111.4</v>
      </c>
      <c r="H1480">
        <v>2002</v>
      </c>
    </row>
    <row r="1481" spans="1:8">
      <c r="A1481" t="str">
        <f>VLOOKUP(B1481,'SAM Sectors'!$A$2:$C$440,3,FALSE)</f>
        <v>PLASTICS</v>
      </c>
      <c r="B1481" t="s">
        <v>1113</v>
      </c>
      <c r="C1481" t="s">
        <v>1114</v>
      </c>
      <c r="D1481" t="str">
        <f>VLOOKUP(E1481,'SAM Sectors'!$A$2:$C$440,3,FALSE)</f>
        <v>MISCMFG</v>
      </c>
      <c r="E1481">
        <v>339930</v>
      </c>
      <c r="F1481" t="s">
        <v>852</v>
      </c>
      <c r="G1481">
        <v>4.4000000000000004</v>
      </c>
      <c r="H1481">
        <v>2002</v>
      </c>
    </row>
    <row r="1482" spans="1:8">
      <c r="A1482" t="str">
        <f>VLOOKUP(B1482,'SAM Sectors'!$A$2:$C$440,3,FALSE)</f>
        <v>PLASTICS</v>
      </c>
      <c r="B1482" t="s">
        <v>1113</v>
      </c>
      <c r="C1482" t="s">
        <v>1114</v>
      </c>
      <c r="D1482" t="str">
        <f>VLOOKUP(E1482,'SAM Sectors'!$A$2:$C$440,3,FALSE)</f>
        <v>MISCMFG</v>
      </c>
      <c r="E1482">
        <v>339950</v>
      </c>
      <c r="F1482" t="s">
        <v>857</v>
      </c>
      <c r="G1482">
        <v>18.2</v>
      </c>
      <c r="H1482">
        <v>2002</v>
      </c>
    </row>
    <row r="1483" spans="1:8">
      <c r="A1483" t="str">
        <f>VLOOKUP(B1483,'SAM Sectors'!$A$2:$C$440,3,FALSE)</f>
        <v>PLASTICS</v>
      </c>
      <c r="B1483" t="s">
        <v>1113</v>
      </c>
      <c r="C1483" t="s">
        <v>1114</v>
      </c>
      <c r="D1483" t="str">
        <f>VLOOKUP(E1483,'SAM Sectors'!$A$2:$C$440,3,FALSE)</f>
        <v>MISCMFG</v>
      </c>
      <c r="E1483">
        <v>339991</v>
      </c>
      <c r="F1483" t="s">
        <v>859</v>
      </c>
      <c r="G1483">
        <v>41.5</v>
      </c>
      <c r="H1483">
        <v>2002</v>
      </c>
    </row>
    <row r="1484" spans="1:8">
      <c r="A1484" t="str">
        <f>VLOOKUP(B1484,'SAM Sectors'!$A$2:$C$440,3,FALSE)</f>
        <v>PLASTICS</v>
      </c>
      <c r="B1484" t="s">
        <v>1113</v>
      </c>
      <c r="C1484" t="s">
        <v>1114</v>
      </c>
      <c r="D1484" t="str">
        <f>VLOOKUP(E1484,'SAM Sectors'!$A$2:$C$440,3,FALSE)</f>
        <v>MISCMFG</v>
      </c>
      <c r="E1484">
        <v>339994</v>
      </c>
      <c r="F1484" t="s">
        <v>863</v>
      </c>
      <c r="G1484">
        <v>44.9</v>
      </c>
      <c r="H1484">
        <v>2002</v>
      </c>
    </row>
    <row r="1485" spans="1:8">
      <c r="A1485" t="str">
        <f>VLOOKUP(B1485,'SAM Sectors'!$A$2:$C$440,3,FALSE)</f>
        <v>PLASTICS</v>
      </c>
      <c r="B1485" t="s">
        <v>1113</v>
      </c>
      <c r="C1485" t="s">
        <v>1114</v>
      </c>
      <c r="D1485" t="str">
        <f>VLOOKUP(E1485,'SAM Sectors'!$A$2:$C$440,3,FALSE)</f>
        <v>MISCMFG</v>
      </c>
      <c r="E1485" t="s">
        <v>1190</v>
      </c>
      <c r="F1485" t="s">
        <v>1191</v>
      </c>
      <c r="G1485">
        <v>77.599999999999994</v>
      </c>
      <c r="H1485">
        <v>2002</v>
      </c>
    </row>
    <row r="1486" spans="1:8">
      <c r="A1486" t="str">
        <f>VLOOKUP(B1486,'SAM Sectors'!$A$2:$C$440,3,FALSE)</f>
        <v>PLASTICS</v>
      </c>
      <c r="B1486" t="s">
        <v>1113</v>
      </c>
      <c r="C1486" t="s">
        <v>1114</v>
      </c>
      <c r="D1486" t="str">
        <f>VLOOKUP(E1486,'SAM Sectors'!$A$2:$C$440,3,FALSE)</f>
        <v>WHOLEDUR</v>
      </c>
      <c r="E1486">
        <v>420000</v>
      </c>
      <c r="F1486" t="s">
        <v>867</v>
      </c>
      <c r="G1486">
        <v>0</v>
      </c>
      <c r="H1486">
        <v>2002</v>
      </c>
    </row>
    <row r="1487" spans="1:8">
      <c r="A1487" t="str">
        <f>VLOOKUP(B1487,'SAM Sectors'!$A$2:$C$440,3,FALSE)</f>
        <v>PLASTICS</v>
      </c>
      <c r="B1487" t="s">
        <v>1113</v>
      </c>
      <c r="C1487" t="s">
        <v>1114</v>
      </c>
      <c r="D1487" t="str">
        <f>VLOOKUP(E1487,'SAM Sectors'!$A$2:$C$440,3,FALSE)</f>
        <v>PROCOMPDES</v>
      </c>
      <c r="E1487">
        <v>541511</v>
      </c>
      <c r="F1487" t="s">
        <v>960</v>
      </c>
      <c r="G1487">
        <v>0</v>
      </c>
      <c r="H1487">
        <v>2002</v>
      </c>
    </row>
    <row r="1488" spans="1:8">
      <c r="A1488" t="str">
        <f>VLOOKUP(B1488,'SAM Sectors'!$A$2:$C$440,3,FALSE)</f>
        <v>PLASTICS</v>
      </c>
      <c r="B1488" t="s">
        <v>1113</v>
      </c>
      <c r="C1488" t="s">
        <v>1114</v>
      </c>
      <c r="D1488" t="str">
        <f>VLOOKUP(E1488,'SAM Sectors'!$A$2:$C$440,3,FALSE)</f>
        <v>NA</v>
      </c>
      <c r="E1488" t="s">
        <v>1289</v>
      </c>
      <c r="F1488" t="s">
        <v>1290</v>
      </c>
      <c r="G1488">
        <v>62.5</v>
      </c>
      <c r="H1488">
        <v>2002</v>
      </c>
    </row>
    <row r="1489" spans="1:8">
      <c r="A1489" t="str">
        <f>VLOOKUP(B1489,'SAM Sectors'!$A$2:$C$440,3,FALSE)</f>
        <v>PLASTICS</v>
      </c>
      <c r="B1489">
        <v>326210</v>
      </c>
      <c r="C1489" t="s">
        <v>404</v>
      </c>
      <c r="D1489" t="str">
        <f>VLOOKUP(E1489,'SAM Sectors'!$A$2:$C$440,3,FALSE)</f>
        <v>PLASTICS</v>
      </c>
      <c r="E1489">
        <v>326210</v>
      </c>
      <c r="F1489" t="s">
        <v>404</v>
      </c>
      <c r="G1489">
        <v>13886.4</v>
      </c>
      <c r="H1489">
        <v>2002</v>
      </c>
    </row>
    <row r="1490" spans="1:8">
      <c r="A1490" t="str">
        <f>VLOOKUP(B1490,'SAM Sectors'!$A$2:$C$440,3,FALSE)</f>
        <v>PLASTICS</v>
      </c>
      <c r="B1490">
        <v>326210</v>
      </c>
      <c r="C1490" t="s">
        <v>404</v>
      </c>
      <c r="D1490" t="str">
        <f>VLOOKUP(E1490,'SAM Sectors'!$A$2:$C$440,3,FALSE)</f>
        <v>PLASTICS</v>
      </c>
      <c r="E1490">
        <v>326290</v>
      </c>
      <c r="F1490" t="s">
        <v>409</v>
      </c>
      <c r="G1490">
        <v>159.5</v>
      </c>
      <c r="H1490">
        <v>2002</v>
      </c>
    </row>
    <row r="1491" spans="1:8">
      <c r="A1491" t="str">
        <f>VLOOKUP(B1491,'SAM Sectors'!$A$2:$C$440,3,FALSE)</f>
        <v>PLASTICS</v>
      </c>
      <c r="B1491">
        <v>326210</v>
      </c>
      <c r="C1491" t="s">
        <v>404</v>
      </c>
      <c r="D1491" t="str">
        <f>VLOOKUP(E1491,'SAM Sectors'!$A$2:$C$440,3,FALSE)</f>
        <v>METALFAB</v>
      </c>
      <c r="E1491" t="s">
        <v>1146</v>
      </c>
      <c r="F1491" t="s">
        <v>1147</v>
      </c>
      <c r="G1491">
        <v>43.9</v>
      </c>
      <c r="H1491">
        <v>2002</v>
      </c>
    </row>
    <row r="1492" spans="1:8">
      <c r="A1492" t="str">
        <f>VLOOKUP(B1492,'SAM Sectors'!$A$2:$C$440,3,FALSE)</f>
        <v>PLASTICS</v>
      </c>
      <c r="B1492">
        <v>326210</v>
      </c>
      <c r="C1492" t="s">
        <v>404</v>
      </c>
      <c r="D1492" t="str">
        <f>VLOOKUP(E1492,'SAM Sectors'!$A$2:$C$440,3,FALSE)</f>
        <v>MACHINERY</v>
      </c>
      <c r="E1492">
        <v>333912</v>
      </c>
      <c r="F1492" t="s">
        <v>638</v>
      </c>
      <c r="G1492">
        <v>34</v>
      </c>
      <c r="H1492">
        <v>2002</v>
      </c>
    </row>
    <row r="1493" spans="1:8">
      <c r="A1493" t="str">
        <f>VLOOKUP(B1493,'SAM Sectors'!$A$2:$C$440,3,FALSE)</f>
        <v>PLASTICS</v>
      </c>
      <c r="B1493">
        <v>326210</v>
      </c>
      <c r="C1493" t="s">
        <v>404</v>
      </c>
      <c r="D1493" t="str">
        <f>VLOOKUP(E1493,'SAM Sectors'!$A$2:$C$440,3,FALSE)</f>
        <v>VEHICLEPARTS</v>
      </c>
      <c r="E1493">
        <v>336300</v>
      </c>
      <c r="F1493" t="s">
        <v>781</v>
      </c>
      <c r="G1493">
        <v>299.2</v>
      </c>
      <c r="H1493">
        <v>2002</v>
      </c>
    </row>
    <row r="1494" spans="1:8">
      <c r="A1494" t="str">
        <f>VLOOKUP(B1494,'SAM Sectors'!$A$2:$C$440,3,FALSE)</f>
        <v>PLASTICS</v>
      </c>
      <c r="B1494">
        <v>326210</v>
      </c>
      <c r="C1494" t="s">
        <v>404</v>
      </c>
      <c r="D1494" t="str">
        <f>VLOOKUP(E1494,'SAM Sectors'!$A$2:$C$440,3,FALSE)</f>
        <v>WHOLEDUR</v>
      </c>
      <c r="E1494">
        <v>420000</v>
      </c>
      <c r="F1494" t="s">
        <v>867</v>
      </c>
      <c r="G1494">
        <v>0</v>
      </c>
      <c r="H1494">
        <v>2002</v>
      </c>
    </row>
    <row r="1495" spans="1:8">
      <c r="A1495" t="str">
        <f>VLOOKUP(B1495,'SAM Sectors'!$A$2:$C$440,3,FALSE)</f>
        <v>PLASTICS</v>
      </c>
      <c r="B1495">
        <v>326210</v>
      </c>
      <c r="C1495" t="s">
        <v>404</v>
      </c>
      <c r="D1495" t="str">
        <f>VLOOKUP(E1495,'SAM Sectors'!$A$2:$C$440,3,FALSE)</f>
        <v>PROCOMPDES</v>
      </c>
      <c r="E1495">
        <v>541511</v>
      </c>
      <c r="F1495" t="s">
        <v>960</v>
      </c>
      <c r="G1495">
        <v>0</v>
      </c>
      <c r="H1495">
        <v>2002</v>
      </c>
    </row>
    <row r="1496" spans="1:8">
      <c r="A1496" t="str">
        <f>VLOOKUP(B1496,'SAM Sectors'!$A$2:$C$440,3,FALSE)</f>
        <v>PLASTICS</v>
      </c>
      <c r="B1496">
        <v>326210</v>
      </c>
      <c r="C1496" t="s">
        <v>404</v>
      </c>
      <c r="D1496" t="str">
        <f>VLOOKUP(E1496,'SAM Sectors'!$A$2:$C$440,3,FALSE)</f>
        <v>BUSSERVICES</v>
      </c>
      <c r="E1496">
        <v>561400</v>
      </c>
      <c r="F1496" t="s">
        <v>991</v>
      </c>
      <c r="G1496">
        <v>45.2</v>
      </c>
      <c r="H1496">
        <v>2002</v>
      </c>
    </row>
    <row r="1497" spans="1:8">
      <c r="A1497" t="str">
        <f>VLOOKUP(B1497,'SAM Sectors'!$A$2:$C$440,3,FALSE)</f>
        <v>PLASTICS</v>
      </c>
      <c r="B1497">
        <v>326210</v>
      </c>
      <c r="C1497" t="s">
        <v>404</v>
      </c>
      <c r="D1497" t="str">
        <f>VLOOKUP(E1497,'SAM Sectors'!$A$2:$C$440,3,FALSE)</f>
        <v>NA</v>
      </c>
      <c r="E1497" t="s">
        <v>1289</v>
      </c>
      <c r="F1497" t="s">
        <v>1290</v>
      </c>
      <c r="G1497">
        <v>3.8</v>
      </c>
      <c r="H1497">
        <v>2002</v>
      </c>
    </row>
    <row r="1498" spans="1:8">
      <c r="A1498" t="str">
        <f>VLOOKUP(B1498,'SAM Sectors'!$A$2:$C$440,3,FALSE)</f>
        <v>PLASTICS</v>
      </c>
      <c r="B1498">
        <v>326220</v>
      </c>
      <c r="C1498" t="s">
        <v>406</v>
      </c>
      <c r="D1498" t="str">
        <f>VLOOKUP(E1498,'SAM Sectors'!$A$2:$C$440,3,FALSE)</f>
        <v>CONNONRES</v>
      </c>
      <c r="E1498">
        <v>230102</v>
      </c>
      <c r="F1498" t="s">
        <v>64</v>
      </c>
      <c r="G1498">
        <v>0</v>
      </c>
      <c r="H1498">
        <v>2002</v>
      </c>
    </row>
    <row r="1499" spans="1:8">
      <c r="A1499" t="str">
        <f>VLOOKUP(B1499,'SAM Sectors'!$A$2:$C$440,3,FALSE)</f>
        <v>PLASTICS</v>
      </c>
      <c r="B1499">
        <v>326220</v>
      </c>
      <c r="C1499" t="s">
        <v>406</v>
      </c>
      <c r="D1499" t="str">
        <f>VLOOKUP(E1499,'SAM Sectors'!$A$2:$C$440,3,FALSE)</f>
        <v>CHEMSBASIC</v>
      </c>
      <c r="E1499">
        <v>325190</v>
      </c>
      <c r="F1499" t="s">
        <v>335</v>
      </c>
      <c r="G1499">
        <v>33.4</v>
      </c>
      <c r="H1499">
        <v>2002</v>
      </c>
    </row>
    <row r="1500" spans="1:8">
      <c r="A1500" t="str">
        <f>VLOOKUP(B1500,'SAM Sectors'!$A$2:$C$440,3,FALSE)</f>
        <v>PLASTICS</v>
      </c>
      <c r="B1500">
        <v>326220</v>
      </c>
      <c r="C1500" t="s">
        <v>406</v>
      </c>
      <c r="D1500" t="str">
        <f>VLOOKUP(E1500,'SAM Sectors'!$A$2:$C$440,3,FALSE)</f>
        <v>CHEMSBASIC</v>
      </c>
      <c r="E1500">
        <v>325211</v>
      </c>
      <c r="F1500" t="s">
        <v>337</v>
      </c>
      <c r="G1500">
        <v>23.6</v>
      </c>
      <c r="H1500">
        <v>2002</v>
      </c>
    </row>
    <row r="1501" spans="1:8">
      <c r="A1501" t="str">
        <f>VLOOKUP(B1501,'SAM Sectors'!$A$2:$C$440,3,FALSE)</f>
        <v>PLASTICS</v>
      </c>
      <c r="B1501">
        <v>326220</v>
      </c>
      <c r="C1501" t="s">
        <v>406</v>
      </c>
      <c r="D1501" t="str">
        <f>VLOOKUP(E1501,'SAM Sectors'!$A$2:$C$440,3,FALSE)</f>
        <v>CHEMSOTHER</v>
      </c>
      <c r="E1501" t="s">
        <v>1109</v>
      </c>
      <c r="F1501" t="s">
        <v>1110</v>
      </c>
      <c r="G1501">
        <v>60.6</v>
      </c>
      <c r="H1501">
        <v>2002</v>
      </c>
    </row>
    <row r="1502" spans="1:8">
      <c r="A1502" t="str">
        <f>VLOOKUP(B1502,'SAM Sectors'!$A$2:$C$440,3,FALSE)</f>
        <v>PLASTICS</v>
      </c>
      <c r="B1502">
        <v>326220</v>
      </c>
      <c r="C1502" t="s">
        <v>406</v>
      </c>
      <c r="D1502" t="str">
        <f>VLOOKUP(E1502,'SAM Sectors'!$A$2:$C$440,3,FALSE)</f>
        <v>PLASTICS</v>
      </c>
      <c r="E1502" t="s">
        <v>1113</v>
      </c>
      <c r="F1502" t="s">
        <v>1114</v>
      </c>
      <c r="G1502">
        <v>35.1</v>
      </c>
      <c r="H1502">
        <v>2002</v>
      </c>
    </row>
    <row r="1503" spans="1:8">
      <c r="A1503" t="str">
        <f>VLOOKUP(B1503,'SAM Sectors'!$A$2:$C$440,3,FALSE)</f>
        <v>PLASTICS</v>
      </c>
      <c r="B1503">
        <v>326220</v>
      </c>
      <c r="C1503" t="s">
        <v>406</v>
      </c>
      <c r="D1503" t="str">
        <f>VLOOKUP(E1503,'SAM Sectors'!$A$2:$C$440,3,FALSE)</f>
        <v>PLASTICS</v>
      </c>
      <c r="E1503">
        <v>326210</v>
      </c>
      <c r="F1503" t="s">
        <v>404</v>
      </c>
      <c r="G1503">
        <v>42.7</v>
      </c>
      <c r="H1503">
        <v>2002</v>
      </c>
    </row>
    <row r="1504" spans="1:8">
      <c r="A1504" t="str">
        <f>VLOOKUP(B1504,'SAM Sectors'!$A$2:$C$440,3,FALSE)</f>
        <v>PLASTICS</v>
      </c>
      <c r="B1504">
        <v>326220</v>
      </c>
      <c r="C1504" t="s">
        <v>406</v>
      </c>
      <c r="D1504" t="str">
        <f>VLOOKUP(E1504,'SAM Sectors'!$A$2:$C$440,3,FALSE)</f>
        <v>PLASTICS</v>
      </c>
      <c r="E1504">
        <v>326220</v>
      </c>
      <c r="F1504" t="s">
        <v>406</v>
      </c>
      <c r="G1504">
        <v>3517.8</v>
      </c>
      <c r="H1504">
        <v>2002</v>
      </c>
    </row>
    <row r="1505" spans="1:8">
      <c r="A1505" t="str">
        <f>VLOOKUP(B1505,'SAM Sectors'!$A$2:$C$440,3,FALSE)</f>
        <v>PLASTICS</v>
      </c>
      <c r="B1505">
        <v>326220</v>
      </c>
      <c r="C1505" t="s">
        <v>406</v>
      </c>
      <c r="D1505" t="str">
        <f>VLOOKUP(E1505,'SAM Sectors'!$A$2:$C$440,3,FALSE)</f>
        <v>PLASTICS</v>
      </c>
      <c r="E1505">
        <v>326290</v>
      </c>
      <c r="F1505" t="s">
        <v>409</v>
      </c>
      <c r="G1505">
        <v>90.8</v>
      </c>
      <c r="H1505">
        <v>2002</v>
      </c>
    </row>
    <row r="1506" spans="1:8">
      <c r="A1506" t="str">
        <f>VLOOKUP(B1506,'SAM Sectors'!$A$2:$C$440,3,FALSE)</f>
        <v>PLASTICS</v>
      </c>
      <c r="B1506">
        <v>326220</v>
      </c>
      <c r="C1506" t="s">
        <v>406</v>
      </c>
      <c r="D1506" t="str">
        <f>VLOOKUP(E1506,'SAM Sectors'!$A$2:$C$440,3,FALSE)</f>
        <v>METALFAB</v>
      </c>
      <c r="E1506" t="s">
        <v>1146</v>
      </c>
      <c r="F1506" t="s">
        <v>1147</v>
      </c>
      <c r="G1506">
        <v>23.6</v>
      </c>
      <c r="H1506">
        <v>2002</v>
      </c>
    </row>
    <row r="1507" spans="1:8">
      <c r="A1507" t="str">
        <f>VLOOKUP(B1507,'SAM Sectors'!$A$2:$C$440,3,FALSE)</f>
        <v>PLASTICS</v>
      </c>
      <c r="B1507">
        <v>326220</v>
      </c>
      <c r="C1507" t="s">
        <v>406</v>
      </c>
      <c r="D1507" t="str">
        <f>VLOOKUP(E1507,'SAM Sectors'!$A$2:$C$440,3,FALSE)</f>
        <v>METALFAB</v>
      </c>
      <c r="E1507" t="s">
        <v>1152</v>
      </c>
      <c r="F1507" t="s">
        <v>1153</v>
      </c>
      <c r="G1507">
        <v>33.299999999999997</v>
      </c>
      <c r="H1507">
        <v>2002</v>
      </c>
    </row>
    <row r="1508" spans="1:8">
      <c r="A1508" t="str">
        <f>VLOOKUP(B1508,'SAM Sectors'!$A$2:$C$440,3,FALSE)</f>
        <v>PLASTICS</v>
      </c>
      <c r="B1508">
        <v>326220</v>
      </c>
      <c r="C1508" t="s">
        <v>406</v>
      </c>
      <c r="D1508" t="str">
        <f>VLOOKUP(E1508,'SAM Sectors'!$A$2:$C$440,3,FALSE)</f>
        <v>MACHINERY</v>
      </c>
      <c r="E1508">
        <v>333920</v>
      </c>
      <c r="F1508" t="s">
        <v>640</v>
      </c>
      <c r="G1508">
        <v>33.1</v>
      </c>
      <c r="H1508">
        <v>2002</v>
      </c>
    </row>
    <row r="1509" spans="1:8">
      <c r="A1509" t="str">
        <f>VLOOKUP(B1509,'SAM Sectors'!$A$2:$C$440,3,FALSE)</f>
        <v>PLASTICS</v>
      </c>
      <c r="B1509">
        <v>326220</v>
      </c>
      <c r="C1509" t="s">
        <v>406</v>
      </c>
      <c r="D1509" t="str">
        <f>VLOOKUP(E1509,'SAM Sectors'!$A$2:$C$440,3,FALSE)</f>
        <v>WHOLEDUR</v>
      </c>
      <c r="E1509">
        <v>420000</v>
      </c>
      <c r="F1509" t="s">
        <v>867</v>
      </c>
      <c r="G1509">
        <v>0</v>
      </c>
      <c r="H1509">
        <v>2002</v>
      </c>
    </row>
    <row r="1510" spans="1:8">
      <c r="A1510" t="str">
        <f>VLOOKUP(B1510,'SAM Sectors'!$A$2:$C$440,3,FALSE)</f>
        <v>PLASTICS</v>
      </c>
      <c r="B1510">
        <v>326220</v>
      </c>
      <c r="C1510" t="s">
        <v>406</v>
      </c>
      <c r="D1510" t="str">
        <f>VLOOKUP(E1510,'SAM Sectors'!$A$2:$C$440,3,FALSE)</f>
        <v>PROCOMPDES</v>
      </c>
      <c r="E1510">
        <v>541511</v>
      </c>
      <c r="F1510" t="s">
        <v>960</v>
      </c>
      <c r="G1510">
        <v>0</v>
      </c>
      <c r="H1510">
        <v>2002</v>
      </c>
    </row>
    <row r="1511" spans="1:8">
      <c r="A1511" t="str">
        <f>VLOOKUP(B1511,'SAM Sectors'!$A$2:$C$440,3,FALSE)</f>
        <v>PLASTICS</v>
      </c>
      <c r="B1511">
        <v>326290</v>
      </c>
      <c r="C1511" t="s">
        <v>409</v>
      </c>
      <c r="D1511" t="str">
        <f>VLOOKUP(E1511,'SAM Sectors'!$A$2:$C$440,3,FALSE)</f>
        <v>TEXLEATH</v>
      </c>
      <c r="E1511">
        <v>314110</v>
      </c>
      <c r="F1511" t="s">
        <v>217</v>
      </c>
      <c r="G1511">
        <v>25</v>
      </c>
      <c r="H1511">
        <v>2002</v>
      </c>
    </row>
    <row r="1512" spans="1:8">
      <c r="A1512" t="str">
        <f>VLOOKUP(B1512,'SAM Sectors'!$A$2:$C$440,3,FALSE)</f>
        <v>PLASTICS</v>
      </c>
      <c r="B1512">
        <v>326290</v>
      </c>
      <c r="C1512" t="s">
        <v>409</v>
      </c>
      <c r="D1512" t="str">
        <f>VLOOKUP(E1512,'SAM Sectors'!$A$2:$C$440,3,FALSE)</f>
        <v>TEXLEATH</v>
      </c>
      <c r="E1512">
        <v>314990</v>
      </c>
      <c r="F1512" t="s">
        <v>223</v>
      </c>
      <c r="G1512">
        <v>20.2</v>
      </c>
      <c r="H1512">
        <v>2002</v>
      </c>
    </row>
    <row r="1513" spans="1:8">
      <c r="A1513" t="str">
        <f>VLOOKUP(B1513,'SAM Sectors'!$A$2:$C$440,3,FALSE)</f>
        <v>PLASTICS</v>
      </c>
      <c r="B1513">
        <v>326290</v>
      </c>
      <c r="C1513" t="s">
        <v>409</v>
      </c>
      <c r="D1513" t="str">
        <f>VLOOKUP(E1513,'SAM Sectors'!$A$2:$C$440,3,FALSE)</f>
        <v>PAPER</v>
      </c>
      <c r="E1513" t="s">
        <v>1103</v>
      </c>
      <c r="F1513" t="s">
        <v>1104</v>
      </c>
      <c r="G1513">
        <v>9.1999999999999993</v>
      </c>
      <c r="H1513">
        <v>2002</v>
      </c>
    </row>
    <row r="1514" spans="1:8">
      <c r="A1514" t="str">
        <f>VLOOKUP(B1514,'SAM Sectors'!$A$2:$C$440,3,FALSE)</f>
        <v>PLASTICS</v>
      </c>
      <c r="B1514">
        <v>326290</v>
      </c>
      <c r="C1514" t="s">
        <v>409</v>
      </c>
      <c r="D1514" t="str">
        <f>VLOOKUP(E1514,'SAM Sectors'!$A$2:$C$440,3,FALSE)</f>
        <v>PAPER</v>
      </c>
      <c r="E1514">
        <v>322291</v>
      </c>
      <c r="F1514" t="s">
        <v>294</v>
      </c>
      <c r="G1514">
        <v>78.900000000000006</v>
      </c>
      <c r="H1514">
        <v>2002</v>
      </c>
    </row>
    <row r="1515" spans="1:8">
      <c r="A1515" t="str">
        <f>VLOOKUP(B1515,'SAM Sectors'!$A$2:$C$440,3,FALSE)</f>
        <v>PLASTICS</v>
      </c>
      <c r="B1515">
        <v>326290</v>
      </c>
      <c r="C1515" t="s">
        <v>409</v>
      </c>
      <c r="D1515" t="str">
        <f>VLOOKUP(E1515,'SAM Sectors'!$A$2:$C$440,3,FALSE)</f>
        <v>CHEMSBASIC</v>
      </c>
      <c r="E1515">
        <v>325190</v>
      </c>
      <c r="F1515" t="s">
        <v>335</v>
      </c>
      <c r="G1515">
        <v>48.8</v>
      </c>
      <c r="H1515">
        <v>2002</v>
      </c>
    </row>
    <row r="1516" spans="1:8">
      <c r="A1516" t="str">
        <f>VLOOKUP(B1516,'SAM Sectors'!$A$2:$C$440,3,FALSE)</f>
        <v>PLASTICS</v>
      </c>
      <c r="B1516">
        <v>326290</v>
      </c>
      <c r="C1516" t="s">
        <v>409</v>
      </c>
      <c r="D1516" t="str">
        <f>VLOOKUP(E1516,'SAM Sectors'!$A$2:$C$440,3,FALSE)</f>
        <v>CHEMSBASIC</v>
      </c>
      <c r="E1516">
        <v>325211</v>
      </c>
      <c r="F1516" t="s">
        <v>337</v>
      </c>
      <c r="G1516">
        <v>34.5</v>
      </c>
      <c r="H1516">
        <v>2002</v>
      </c>
    </row>
    <row r="1517" spans="1:8">
      <c r="A1517" t="str">
        <f>VLOOKUP(B1517,'SAM Sectors'!$A$2:$C$440,3,FALSE)</f>
        <v>PLASTICS</v>
      </c>
      <c r="B1517">
        <v>326290</v>
      </c>
      <c r="C1517" t="s">
        <v>409</v>
      </c>
      <c r="D1517" t="str">
        <f>VLOOKUP(E1517,'SAM Sectors'!$A$2:$C$440,3,FALSE)</f>
        <v>CHEMSBASIC</v>
      </c>
      <c r="E1517">
        <v>325212</v>
      </c>
      <c r="F1517" t="s">
        <v>339</v>
      </c>
      <c r="G1517">
        <v>69.599999999999994</v>
      </c>
      <c r="H1517">
        <v>2002</v>
      </c>
    </row>
    <row r="1518" spans="1:8">
      <c r="A1518" t="str">
        <f>VLOOKUP(B1518,'SAM Sectors'!$A$2:$C$440,3,FALSE)</f>
        <v>PLASTICS</v>
      </c>
      <c r="B1518">
        <v>326290</v>
      </c>
      <c r="C1518" t="s">
        <v>409</v>
      </c>
      <c r="D1518" t="str">
        <f>VLOOKUP(E1518,'SAM Sectors'!$A$2:$C$440,3,FALSE)</f>
        <v>CHEMSOTHER</v>
      </c>
      <c r="E1518">
        <v>325520</v>
      </c>
      <c r="F1518" t="s">
        <v>365</v>
      </c>
      <c r="G1518">
        <v>59.9</v>
      </c>
      <c r="H1518">
        <v>2002</v>
      </c>
    </row>
    <row r="1519" spans="1:8">
      <c r="A1519" t="str">
        <f>VLOOKUP(B1519,'SAM Sectors'!$A$2:$C$440,3,FALSE)</f>
        <v>PLASTICS</v>
      </c>
      <c r="B1519">
        <v>326290</v>
      </c>
      <c r="C1519" t="s">
        <v>409</v>
      </c>
      <c r="D1519" t="str">
        <f>VLOOKUP(E1519,'SAM Sectors'!$A$2:$C$440,3,FALSE)</f>
        <v>PLASTICS</v>
      </c>
      <c r="E1519">
        <v>326150</v>
      </c>
      <c r="F1519" t="s">
        <v>399</v>
      </c>
      <c r="G1519">
        <v>83</v>
      </c>
      <c r="H1519">
        <v>2002</v>
      </c>
    </row>
    <row r="1520" spans="1:8">
      <c r="A1520" t="str">
        <f>VLOOKUP(B1520,'SAM Sectors'!$A$2:$C$440,3,FALSE)</f>
        <v>PLASTICS</v>
      </c>
      <c r="B1520">
        <v>326290</v>
      </c>
      <c r="C1520" t="s">
        <v>409</v>
      </c>
      <c r="D1520" t="str">
        <f>VLOOKUP(E1520,'SAM Sectors'!$A$2:$C$440,3,FALSE)</f>
        <v>PLASTICS</v>
      </c>
      <c r="E1520">
        <v>326160</v>
      </c>
      <c r="F1520" t="s">
        <v>400</v>
      </c>
      <c r="G1520">
        <v>38.799999999999997</v>
      </c>
      <c r="H1520">
        <v>2002</v>
      </c>
    </row>
    <row r="1521" spans="1:8">
      <c r="A1521" t="str">
        <f>VLOOKUP(B1521,'SAM Sectors'!$A$2:$C$440,3,FALSE)</f>
        <v>PLASTICS</v>
      </c>
      <c r="B1521">
        <v>326290</v>
      </c>
      <c r="C1521" t="s">
        <v>409</v>
      </c>
      <c r="D1521" t="str">
        <f>VLOOKUP(E1521,'SAM Sectors'!$A$2:$C$440,3,FALSE)</f>
        <v>PLASTICS</v>
      </c>
      <c r="E1521" t="s">
        <v>1113</v>
      </c>
      <c r="F1521" t="s">
        <v>1114</v>
      </c>
      <c r="G1521">
        <v>70.8</v>
      </c>
      <c r="H1521">
        <v>2002</v>
      </c>
    </row>
    <row r="1522" spans="1:8">
      <c r="A1522" t="str">
        <f>VLOOKUP(B1522,'SAM Sectors'!$A$2:$C$440,3,FALSE)</f>
        <v>PLASTICS</v>
      </c>
      <c r="B1522">
        <v>326290</v>
      </c>
      <c r="C1522" t="s">
        <v>409</v>
      </c>
      <c r="D1522" t="str">
        <f>VLOOKUP(E1522,'SAM Sectors'!$A$2:$C$440,3,FALSE)</f>
        <v>PLASTICS</v>
      </c>
      <c r="E1522">
        <v>326220</v>
      </c>
      <c r="F1522" t="s">
        <v>406</v>
      </c>
      <c r="G1522">
        <v>29.5</v>
      </c>
      <c r="H1522">
        <v>2002</v>
      </c>
    </row>
    <row r="1523" spans="1:8">
      <c r="A1523" t="str">
        <f>VLOOKUP(B1523,'SAM Sectors'!$A$2:$C$440,3,FALSE)</f>
        <v>PLASTICS</v>
      </c>
      <c r="B1523">
        <v>326290</v>
      </c>
      <c r="C1523" t="s">
        <v>409</v>
      </c>
      <c r="D1523" t="str">
        <f>VLOOKUP(E1523,'SAM Sectors'!$A$2:$C$440,3,FALSE)</f>
        <v>PLASTICS</v>
      </c>
      <c r="E1523">
        <v>326290</v>
      </c>
      <c r="F1523" t="s">
        <v>409</v>
      </c>
      <c r="G1523">
        <v>12119.5</v>
      </c>
      <c r="H1523">
        <v>2002</v>
      </c>
    </row>
    <row r="1524" spans="1:8">
      <c r="A1524" t="str">
        <f>VLOOKUP(B1524,'SAM Sectors'!$A$2:$C$440,3,FALSE)</f>
        <v>PLASTICS</v>
      </c>
      <c r="B1524">
        <v>326290</v>
      </c>
      <c r="C1524" t="s">
        <v>409</v>
      </c>
      <c r="D1524" t="str">
        <f>VLOOKUP(E1524,'SAM Sectors'!$A$2:$C$440,3,FALSE)</f>
        <v>MACHINERY</v>
      </c>
      <c r="E1524" t="s">
        <v>1154</v>
      </c>
      <c r="F1524" t="s">
        <v>1155</v>
      </c>
      <c r="G1524">
        <v>83.9</v>
      </c>
      <c r="H1524">
        <v>2002</v>
      </c>
    </row>
    <row r="1525" spans="1:8">
      <c r="A1525" t="str">
        <f>VLOOKUP(B1525,'SAM Sectors'!$A$2:$C$440,3,FALSE)</f>
        <v>PLASTICS</v>
      </c>
      <c r="B1525">
        <v>326290</v>
      </c>
      <c r="C1525" t="s">
        <v>409</v>
      </c>
      <c r="D1525" t="str">
        <f>VLOOKUP(E1525,'SAM Sectors'!$A$2:$C$440,3,FALSE)</f>
        <v>MACHINERY</v>
      </c>
      <c r="E1525">
        <v>333515</v>
      </c>
      <c r="F1525" t="s">
        <v>628</v>
      </c>
      <c r="G1525">
        <v>34.200000000000003</v>
      </c>
      <c r="H1525">
        <v>2002</v>
      </c>
    </row>
    <row r="1526" spans="1:8">
      <c r="A1526" t="str">
        <f>VLOOKUP(B1526,'SAM Sectors'!$A$2:$C$440,3,FALSE)</f>
        <v>PLASTICS</v>
      </c>
      <c r="B1526">
        <v>326290</v>
      </c>
      <c r="C1526" t="s">
        <v>409</v>
      </c>
      <c r="D1526" t="str">
        <f>VLOOKUP(E1526,'SAM Sectors'!$A$2:$C$440,3,FALSE)</f>
        <v>COMPINST</v>
      </c>
      <c r="E1526">
        <v>334510</v>
      </c>
      <c r="F1526" t="s">
        <v>692</v>
      </c>
      <c r="G1526">
        <v>36.6</v>
      </c>
      <c r="H1526">
        <v>2002</v>
      </c>
    </row>
    <row r="1527" spans="1:8">
      <c r="A1527" t="str">
        <f>VLOOKUP(B1527,'SAM Sectors'!$A$2:$C$440,3,FALSE)</f>
        <v>PLASTICS</v>
      </c>
      <c r="B1527">
        <v>326290</v>
      </c>
      <c r="C1527" t="s">
        <v>409</v>
      </c>
      <c r="D1527" t="str">
        <f>VLOOKUP(E1527,'SAM Sectors'!$A$2:$C$440,3,FALSE)</f>
        <v>VEHICLEPARTS</v>
      </c>
      <c r="E1527">
        <v>336300</v>
      </c>
      <c r="F1527" t="s">
        <v>781</v>
      </c>
      <c r="G1527">
        <v>168.4</v>
      </c>
      <c r="H1527">
        <v>2002</v>
      </c>
    </row>
    <row r="1528" spans="1:8">
      <c r="A1528" t="str">
        <f>VLOOKUP(B1528,'SAM Sectors'!$A$2:$C$440,3,FALSE)</f>
        <v>PLASTICS</v>
      </c>
      <c r="B1528">
        <v>326290</v>
      </c>
      <c r="C1528" t="s">
        <v>409</v>
      </c>
      <c r="D1528" t="str">
        <f>VLOOKUP(E1528,'SAM Sectors'!$A$2:$C$440,3,FALSE)</f>
        <v>VEHICLEAERO</v>
      </c>
      <c r="E1528">
        <v>336413</v>
      </c>
      <c r="F1528" t="s">
        <v>789</v>
      </c>
      <c r="G1528">
        <v>51.5</v>
      </c>
      <c r="H1528">
        <v>2002</v>
      </c>
    </row>
    <row r="1529" spans="1:8">
      <c r="A1529" t="str">
        <f>VLOOKUP(B1529,'SAM Sectors'!$A$2:$C$440,3,FALSE)</f>
        <v>PLASTICS</v>
      </c>
      <c r="B1529">
        <v>326290</v>
      </c>
      <c r="C1529" t="s">
        <v>409</v>
      </c>
      <c r="D1529" t="str">
        <f>VLOOKUP(E1529,'SAM Sectors'!$A$2:$C$440,3,FALSE)</f>
        <v>LABDENT</v>
      </c>
      <c r="E1529">
        <v>339113</v>
      </c>
      <c r="F1529" t="s">
        <v>839</v>
      </c>
      <c r="G1529">
        <v>29.5</v>
      </c>
      <c r="H1529">
        <v>2002</v>
      </c>
    </row>
    <row r="1530" spans="1:8">
      <c r="A1530" t="str">
        <f>VLOOKUP(B1530,'SAM Sectors'!$A$2:$C$440,3,FALSE)</f>
        <v>PLASTICS</v>
      </c>
      <c r="B1530">
        <v>326290</v>
      </c>
      <c r="C1530" t="s">
        <v>409</v>
      </c>
      <c r="D1530" t="str">
        <f>VLOOKUP(E1530,'SAM Sectors'!$A$2:$C$440,3,FALSE)</f>
        <v>MISCMFG</v>
      </c>
      <c r="E1530">
        <v>339920</v>
      </c>
      <c r="F1530" t="s">
        <v>850</v>
      </c>
      <c r="G1530">
        <v>38</v>
      </c>
      <c r="H1530">
        <v>2002</v>
      </c>
    </row>
    <row r="1531" spans="1:8">
      <c r="A1531" t="str">
        <f>VLOOKUP(B1531,'SAM Sectors'!$A$2:$C$440,3,FALSE)</f>
        <v>PLASTICS</v>
      </c>
      <c r="B1531">
        <v>326290</v>
      </c>
      <c r="C1531" t="s">
        <v>409</v>
      </c>
      <c r="D1531" t="str">
        <f>VLOOKUP(E1531,'SAM Sectors'!$A$2:$C$440,3,FALSE)</f>
        <v>MISCMFG</v>
      </c>
      <c r="E1531">
        <v>339930</v>
      </c>
      <c r="F1531" t="s">
        <v>852</v>
      </c>
      <c r="G1531">
        <v>22.2</v>
      </c>
      <c r="H1531">
        <v>2002</v>
      </c>
    </row>
    <row r="1532" spans="1:8">
      <c r="A1532" t="str">
        <f>VLOOKUP(B1532,'SAM Sectors'!$A$2:$C$440,3,FALSE)</f>
        <v>PLASTICS</v>
      </c>
      <c r="B1532">
        <v>326290</v>
      </c>
      <c r="C1532" t="s">
        <v>409</v>
      </c>
      <c r="D1532" t="str">
        <f>VLOOKUP(E1532,'SAM Sectors'!$A$2:$C$440,3,FALSE)</f>
        <v>MISCMFG</v>
      </c>
      <c r="E1532">
        <v>339991</v>
      </c>
      <c r="F1532" t="s">
        <v>859</v>
      </c>
      <c r="G1532">
        <v>145.5</v>
      </c>
      <c r="H1532">
        <v>2002</v>
      </c>
    </row>
    <row r="1533" spans="1:8">
      <c r="A1533" t="str">
        <f>VLOOKUP(B1533,'SAM Sectors'!$A$2:$C$440,3,FALSE)</f>
        <v>PLASTICS</v>
      </c>
      <c r="B1533">
        <v>326290</v>
      </c>
      <c r="C1533" t="s">
        <v>409</v>
      </c>
      <c r="D1533" t="str">
        <f>VLOOKUP(E1533,'SAM Sectors'!$A$2:$C$440,3,FALSE)</f>
        <v>MISCMFG</v>
      </c>
      <c r="E1533" t="s">
        <v>1190</v>
      </c>
      <c r="F1533" t="s">
        <v>1191</v>
      </c>
      <c r="G1533">
        <v>57.6</v>
      </c>
      <c r="H1533">
        <v>2002</v>
      </c>
    </row>
    <row r="1534" spans="1:8">
      <c r="A1534" t="str">
        <f>VLOOKUP(B1534,'SAM Sectors'!$A$2:$C$440,3,FALSE)</f>
        <v>PLASTICS</v>
      </c>
      <c r="B1534">
        <v>326290</v>
      </c>
      <c r="C1534" t="s">
        <v>409</v>
      </c>
      <c r="D1534" t="str">
        <f>VLOOKUP(E1534,'SAM Sectors'!$A$2:$C$440,3,FALSE)</f>
        <v>WHOLEDUR</v>
      </c>
      <c r="E1534">
        <v>420000</v>
      </c>
      <c r="F1534" t="s">
        <v>867</v>
      </c>
      <c r="G1534">
        <v>0</v>
      </c>
      <c r="H1534">
        <v>2002</v>
      </c>
    </row>
    <row r="1535" spans="1:8">
      <c r="A1535" t="str">
        <f>VLOOKUP(B1535,'SAM Sectors'!$A$2:$C$440,3,FALSE)</f>
        <v>PLASTICS</v>
      </c>
      <c r="B1535">
        <v>326290</v>
      </c>
      <c r="C1535" t="s">
        <v>409</v>
      </c>
      <c r="D1535" t="str">
        <f>VLOOKUP(E1535,'SAM Sectors'!$A$2:$C$440,3,FALSE)</f>
        <v>PROCOMPDES</v>
      </c>
      <c r="E1535">
        <v>541511</v>
      </c>
      <c r="F1535" t="s">
        <v>960</v>
      </c>
      <c r="G1535">
        <v>0</v>
      </c>
      <c r="H1535">
        <v>2002</v>
      </c>
    </row>
    <row r="1536" spans="1:8">
      <c r="A1536" t="str">
        <f>VLOOKUP(B1536,'SAM Sectors'!$A$2:$C$440,3,FALSE)</f>
        <v>SCAGOTHER</v>
      </c>
      <c r="B1536" t="s">
        <v>1116</v>
      </c>
      <c r="C1536" t="s">
        <v>1117</v>
      </c>
      <c r="D1536" t="str">
        <f>VLOOKUP(E1536,'SAM Sectors'!$A$2:$C$440,3,FALSE)</f>
        <v>CHEMSBASIC</v>
      </c>
      <c r="E1536">
        <v>325188</v>
      </c>
      <c r="F1536" t="s">
        <v>334</v>
      </c>
      <c r="G1536">
        <v>51.2</v>
      </c>
      <c r="H1536">
        <v>2002</v>
      </c>
    </row>
    <row r="1537" spans="1:8">
      <c r="A1537" t="str">
        <f>VLOOKUP(B1537,'SAM Sectors'!$A$2:$C$440,3,FALSE)</f>
        <v>SCAGOTHER</v>
      </c>
      <c r="B1537" t="s">
        <v>1116</v>
      </c>
      <c r="C1537" t="s">
        <v>1117</v>
      </c>
      <c r="D1537" t="str">
        <f>VLOOKUP(E1537,'SAM Sectors'!$A$2:$C$440,3,FALSE)</f>
        <v>PLASTICS</v>
      </c>
      <c r="E1537" t="s">
        <v>1113</v>
      </c>
      <c r="F1537" t="s">
        <v>1114</v>
      </c>
      <c r="G1537">
        <v>83.2</v>
      </c>
      <c r="H1537">
        <v>2002</v>
      </c>
    </row>
    <row r="1538" spans="1:8">
      <c r="A1538" t="str">
        <f>VLOOKUP(B1538,'SAM Sectors'!$A$2:$C$440,3,FALSE)</f>
        <v>SCAGOTHER</v>
      </c>
      <c r="B1538" t="s">
        <v>1116</v>
      </c>
      <c r="C1538" t="s">
        <v>1117</v>
      </c>
      <c r="D1538" t="str">
        <f>VLOOKUP(E1538,'SAM Sectors'!$A$2:$C$440,3,FALSE)</f>
        <v>SCAGOTHER</v>
      </c>
      <c r="E1538" t="s">
        <v>1116</v>
      </c>
      <c r="F1538" t="s">
        <v>1117</v>
      </c>
      <c r="G1538">
        <v>2825.5</v>
      </c>
      <c r="H1538">
        <v>2002</v>
      </c>
    </row>
    <row r="1539" spans="1:8">
      <c r="A1539" t="str">
        <f>VLOOKUP(B1539,'SAM Sectors'!$A$2:$C$440,3,FALSE)</f>
        <v>SCAGOTHER</v>
      </c>
      <c r="B1539" t="s">
        <v>1116</v>
      </c>
      <c r="C1539" t="s">
        <v>1117</v>
      </c>
      <c r="D1539" t="str">
        <f>VLOOKUP(E1539,'SAM Sectors'!$A$2:$C$440,3,FALSE)</f>
        <v>GLASS</v>
      </c>
      <c r="E1539">
        <v>327212</v>
      </c>
      <c r="F1539" t="s">
        <v>412</v>
      </c>
      <c r="G1539">
        <v>97.6</v>
      </c>
      <c r="H1539">
        <v>2002</v>
      </c>
    </row>
    <row r="1540" spans="1:8">
      <c r="A1540" t="str">
        <f>VLOOKUP(B1540,'SAM Sectors'!$A$2:$C$440,3,FALSE)</f>
        <v>SCAGOTHER</v>
      </c>
      <c r="B1540" t="s">
        <v>1116</v>
      </c>
      <c r="C1540" t="s">
        <v>1117</v>
      </c>
      <c r="D1540" t="str">
        <f>VLOOKUP(E1540,'SAM Sectors'!$A$2:$C$440,3,FALSE)</f>
        <v>METALFAB</v>
      </c>
      <c r="E1540" t="s">
        <v>1146</v>
      </c>
      <c r="F1540" t="s">
        <v>1147</v>
      </c>
      <c r="G1540">
        <v>19.399999999999999</v>
      </c>
      <c r="H1540">
        <v>2002</v>
      </c>
    </row>
    <row r="1541" spans="1:8">
      <c r="A1541" t="str">
        <f>VLOOKUP(B1541,'SAM Sectors'!$A$2:$C$440,3,FALSE)</f>
        <v>SCAGOTHER</v>
      </c>
      <c r="B1541" t="s">
        <v>1116</v>
      </c>
      <c r="C1541" t="s">
        <v>1117</v>
      </c>
      <c r="D1541" t="str">
        <f>VLOOKUP(E1541,'SAM Sectors'!$A$2:$C$440,3,FALSE)</f>
        <v>COMPINST</v>
      </c>
      <c r="E1541">
        <v>334514</v>
      </c>
      <c r="F1541" t="s">
        <v>704</v>
      </c>
      <c r="G1541">
        <v>52.4</v>
      </c>
      <c r="H1541">
        <v>2002</v>
      </c>
    </row>
    <row r="1542" spans="1:8">
      <c r="A1542" t="str">
        <f>VLOOKUP(B1542,'SAM Sectors'!$A$2:$C$440,3,FALSE)</f>
        <v>SCAGOTHER</v>
      </c>
      <c r="B1542" t="s">
        <v>1116</v>
      </c>
      <c r="C1542" t="s">
        <v>1117</v>
      </c>
      <c r="D1542" t="str">
        <f>VLOOKUP(E1542,'SAM Sectors'!$A$2:$C$440,3,FALSE)</f>
        <v>ELECTRIC</v>
      </c>
      <c r="E1542">
        <v>335314</v>
      </c>
      <c r="F1542" t="s">
        <v>746</v>
      </c>
      <c r="G1542">
        <v>39.1</v>
      </c>
      <c r="H1542">
        <v>2002</v>
      </c>
    </row>
    <row r="1543" spans="1:8">
      <c r="A1543" t="str">
        <f>VLOOKUP(B1543,'SAM Sectors'!$A$2:$C$440,3,FALSE)</f>
        <v>SCAGOTHER</v>
      </c>
      <c r="B1543" t="s">
        <v>1116</v>
      </c>
      <c r="C1543" t="s">
        <v>1117</v>
      </c>
      <c r="D1543" t="str">
        <f>VLOOKUP(E1543,'SAM Sectors'!$A$2:$C$440,3,FALSE)</f>
        <v>VEHICLEOTHER</v>
      </c>
      <c r="E1543">
        <v>336992</v>
      </c>
      <c r="F1543" t="s">
        <v>804</v>
      </c>
      <c r="G1543">
        <v>20.8</v>
      </c>
      <c r="H1543">
        <v>2002</v>
      </c>
    </row>
    <row r="1544" spans="1:8">
      <c r="A1544" t="str">
        <f>VLOOKUP(B1544,'SAM Sectors'!$A$2:$C$440,3,FALSE)</f>
        <v>SCAGOTHER</v>
      </c>
      <c r="B1544" t="s">
        <v>1116</v>
      </c>
      <c r="C1544" t="s">
        <v>1117</v>
      </c>
      <c r="D1544" t="str">
        <f>VLOOKUP(E1544,'SAM Sectors'!$A$2:$C$440,3,FALSE)</f>
        <v>MISCMFG</v>
      </c>
      <c r="E1544" t="s">
        <v>1190</v>
      </c>
      <c r="F1544" t="s">
        <v>1191</v>
      </c>
      <c r="G1544">
        <v>51.9</v>
      </c>
      <c r="H1544">
        <v>2002</v>
      </c>
    </row>
    <row r="1545" spans="1:8">
      <c r="A1545" t="str">
        <f>VLOOKUP(B1545,'SAM Sectors'!$A$2:$C$440,3,FALSE)</f>
        <v>SCAGOTHER</v>
      </c>
      <c r="B1545" t="s">
        <v>1116</v>
      </c>
      <c r="C1545" t="s">
        <v>1117</v>
      </c>
      <c r="D1545" t="str">
        <f>VLOOKUP(E1545,'SAM Sectors'!$A$2:$C$440,3,FALSE)</f>
        <v>WHOLEDUR</v>
      </c>
      <c r="E1545">
        <v>420000</v>
      </c>
      <c r="F1545" t="s">
        <v>867</v>
      </c>
      <c r="G1545">
        <v>0</v>
      </c>
      <c r="H1545">
        <v>2002</v>
      </c>
    </row>
    <row r="1546" spans="1:8">
      <c r="A1546" t="str">
        <f>VLOOKUP(B1546,'SAM Sectors'!$A$2:$C$440,3,FALSE)</f>
        <v>SCAGOTHER</v>
      </c>
      <c r="B1546" t="s">
        <v>1116</v>
      </c>
      <c r="C1546" t="s">
        <v>1117</v>
      </c>
      <c r="D1546" t="str">
        <f>VLOOKUP(E1546,'SAM Sectors'!$A$2:$C$440,3,FALSE)</f>
        <v>PROCOMPDES</v>
      </c>
      <c r="E1546">
        <v>541511</v>
      </c>
      <c r="F1546" t="s">
        <v>960</v>
      </c>
      <c r="G1546">
        <v>0</v>
      </c>
      <c r="H1546">
        <v>2002</v>
      </c>
    </row>
    <row r="1547" spans="1:8">
      <c r="A1547" t="str">
        <f>VLOOKUP(B1547,'SAM Sectors'!$A$2:$C$440,3,FALSE)</f>
        <v>SCAGOTHER</v>
      </c>
      <c r="B1547" t="s">
        <v>1120</v>
      </c>
      <c r="C1547" t="s">
        <v>1121</v>
      </c>
      <c r="D1547" t="str">
        <f>VLOOKUP(E1547,'SAM Sectors'!$A$2:$C$440,3,FALSE)</f>
        <v>SCAGOTHER</v>
      </c>
      <c r="E1547" t="s">
        <v>1120</v>
      </c>
      <c r="F1547" t="s">
        <v>1121</v>
      </c>
      <c r="G1547">
        <v>2899</v>
      </c>
      <c r="H1547">
        <v>2002</v>
      </c>
    </row>
    <row r="1548" spans="1:8">
      <c r="A1548" t="str">
        <f>VLOOKUP(B1548,'SAM Sectors'!$A$2:$C$440,3,FALSE)</f>
        <v>SCAGOTHER</v>
      </c>
      <c r="B1548" t="s">
        <v>1120</v>
      </c>
      <c r="C1548" t="s">
        <v>1121</v>
      </c>
      <c r="D1548" t="str">
        <f>VLOOKUP(E1548,'SAM Sectors'!$A$2:$C$440,3,FALSE)</f>
        <v>SCAGCONCRETE</v>
      </c>
      <c r="E1548">
        <v>327330</v>
      </c>
      <c r="F1548" t="s">
        <v>436</v>
      </c>
      <c r="G1548">
        <v>17.3</v>
      </c>
      <c r="H1548">
        <v>2002</v>
      </c>
    </row>
    <row r="1549" spans="1:8">
      <c r="A1549" t="str">
        <f>VLOOKUP(B1549,'SAM Sectors'!$A$2:$C$440,3,FALSE)</f>
        <v>SCAGOTHER</v>
      </c>
      <c r="B1549" t="s">
        <v>1120</v>
      </c>
      <c r="C1549" t="s">
        <v>1121</v>
      </c>
      <c r="D1549" t="str">
        <f>VLOOKUP(E1549,'SAM Sectors'!$A$2:$C$440,3,FALSE)</f>
        <v>WHOLEDUR</v>
      </c>
      <c r="E1549">
        <v>420000</v>
      </c>
      <c r="F1549" t="s">
        <v>867</v>
      </c>
      <c r="G1549">
        <v>0</v>
      </c>
      <c r="H1549">
        <v>2002</v>
      </c>
    </row>
    <row r="1550" spans="1:8">
      <c r="A1550" t="str">
        <f>VLOOKUP(B1550,'SAM Sectors'!$A$2:$C$440,3,FALSE)</f>
        <v>SCAGOTHER</v>
      </c>
      <c r="B1550" t="s">
        <v>1120</v>
      </c>
      <c r="C1550" t="s">
        <v>1121</v>
      </c>
      <c r="D1550" t="str">
        <f>VLOOKUP(E1550,'SAM Sectors'!$A$2:$C$440,3,FALSE)</f>
        <v>PROCOMPDES</v>
      </c>
      <c r="E1550">
        <v>541511</v>
      </c>
      <c r="F1550" t="s">
        <v>960</v>
      </c>
      <c r="G1550">
        <v>0</v>
      </c>
      <c r="H1550">
        <v>2002</v>
      </c>
    </row>
    <row r="1551" spans="1:8">
      <c r="A1551" t="str">
        <f>VLOOKUP(B1551,'SAM Sectors'!$A$2:$C$440,3,FALSE)</f>
        <v>SCAGOTHER</v>
      </c>
      <c r="B1551" t="s">
        <v>1123</v>
      </c>
      <c r="C1551" t="s">
        <v>1124</v>
      </c>
      <c r="D1551" t="str">
        <f>VLOOKUP(E1551,'SAM Sectors'!$A$2:$C$440,3,FALSE)</f>
        <v>SCAGOTHER</v>
      </c>
      <c r="E1551" t="s">
        <v>1120</v>
      </c>
      <c r="F1551" t="s">
        <v>1121</v>
      </c>
      <c r="G1551">
        <v>11.5</v>
      </c>
      <c r="H1551">
        <v>2002</v>
      </c>
    </row>
    <row r="1552" spans="1:8">
      <c r="A1552" t="str">
        <f>VLOOKUP(B1552,'SAM Sectors'!$A$2:$C$440,3,FALSE)</f>
        <v>SCAGOTHER</v>
      </c>
      <c r="B1552" t="s">
        <v>1123</v>
      </c>
      <c r="C1552" t="s">
        <v>1124</v>
      </c>
      <c r="D1552" t="str">
        <f>VLOOKUP(E1552,'SAM Sectors'!$A$2:$C$440,3,FALSE)</f>
        <v>SCAGOTHER</v>
      </c>
      <c r="E1552" t="s">
        <v>1123</v>
      </c>
      <c r="F1552" t="s">
        <v>1124</v>
      </c>
      <c r="G1552">
        <v>1813.8</v>
      </c>
      <c r="H1552">
        <v>2002</v>
      </c>
    </row>
    <row r="1553" spans="1:8">
      <c r="A1553" t="str">
        <f>VLOOKUP(B1553,'SAM Sectors'!$A$2:$C$440,3,FALSE)</f>
        <v>SCAGOTHER</v>
      </c>
      <c r="B1553" t="s">
        <v>1123</v>
      </c>
      <c r="C1553" t="s">
        <v>1124</v>
      </c>
      <c r="D1553" t="str">
        <f>VLOOKUP(E1553,'SAM Sectors'!$A$2:$C$440,3,FALSE)</f>
        <v>SCAGOTHER</v>
      </c>
      <c r="E1553">
        <v>327992</v>
      </c>
      <c r="F1553" t="s">
        <v>451</v>
      </c>
      <c r="G1553">
        <v>54.1</v>
      </c>
      <c r="H1553">
        <v>2002</v>
      </c>
    </row>
    <row r="1554" spans="1:8">
      <c r="A1554" t="str">
        <f>VLOOKUP(B1554,'SAM Sectors'!$A$2:$C$440,3,FALSE)</f>
        <v>SCAGOTHER</v>
      </c>
      <c r="B1554" t="s">
        <v>1123</v>
      </c>
      <c r="C1554" t="s">
        <v>1124</v>
      </c>
      <c r="D1554" t="str">
        <f>VLOOKUP(E1554,'SAM Sectors'!$A$2:$C$440,3,FALSE)</f>
        <v>WHOLEDUR</v>
      </c>
      <c r="E1554">
        <v>420000</v>
      </c>
      <c r="F1554" t="s">
        <v>867</v>
      </c>
      <c r="G1554">
        <v>0</v>
      </c>
      <c r="H1554">
        <v>2002</v>
      </c>
    </row>
    <row r="1555" spans="1:8">
      <c r="A1555" t="str">
        <f>VLOOKUP(B1555,'SAM Sectors'!$A$2:$C$440,3,FALSE)</f>
        <v>SCAGOTHER</v>
      </c>
      <c r="B1555" t="s">
        <v>1123</v>
      </c>
      <c r="C1555" t="s">
        <v>1124</v>
      </c>
      <c r="D1555" t="str">
        <f>VLOOKUP(E1555,'SAM Sectors'!$A$2:$C$440,3,FALSE)</f>
        <v>PROCOMPDES</v>
      </c>
      <c r="E1555">
        <v>541511</v>
      </c>
      <c r="F1555" t="s">
        <v>960</v>
      </c>
      <c r="G1555">
        <v>0</v>
      </c>
      <c r="H1555">
        <v>2002</v>
      </c>
    </row>
    <row r="1556" spans="1:8">
      <c r="A1556" t="str">
        <f>VLOOKUP(B1556,'SAM Sectors'!$A$2:$C$440,3,FALSE)</f>
        <v>GLASS</v>
      </c>
      <c r="B1556">
        <v>327211</v>
      </c>
      <c r="C1556" t="s">
        <v>411</v>
      </c>
      <c r="D1556" t="str">
        <f>VLOOKUP(E1556,'SAM Sectors'!$A$2:$C$440,3,FALSE)</f>
        <v>GLASS</v>
      </c>
      <c r="E1556">
        <v>327211</v>
      </c>
      <c r="F1556" t="s">
        <v>411</v>
      </c>
      <c r="G1556">
        <v>1958.2</v>
      </c>
      <c r="H1556">
        <v>2002</v>
      </c>
    </row>
    <row r="1557" spans="1:8">
      <c r="A1557" t="str">
        <f>VLOOKUP(B1557,'SAM Sectors'!$A$2:$C$440,3,FALSE)</f>
        <v>GLASS</v>
      </c>
      <c r="B1557">
        <v>327211</v>
      </c>
      <c r="C1557" t="s">
        <v>411</v>
      </c>
      <c r="D1557" t="str">
        <f>VLOOKUP(E1557,'SAM Sectors'!$A$2:$C$440,3,FALSE)</f>
        <v>GLASS</v>
      </c>
      <c r="E1557">
        <v>327212</v>
      </c>
      <c r="F1557" t="s">
        <v>412</v>
      </c>
      <c r="G1557">
        <v>6.7</v>
      </c>
      <c r="H1557">
        <v>2002</v>
      </c>
    </row>
    <row r="1558" spans="1:8">
      <c r="A1558" t="str">
        <f>VLOOKUP(B1558,'SAM Sectors'!$A$2:$C$440,3,FALSE)</f>
        <v>GLASS</v>
      </c>
      <c r="B1558">
        <v>327211</v>
      </c>
      <c r="C1558" t="s">
        <v>411</v>
      </c>
      <c r="D1558" t="str">
        <f>VLOOKUP(E1558,'SAM Sectors'!$A$2:$C$440,3,FALSE)</f>
        <v>GLASS</v>
      </c>
      <c r="E1558">
        <v>327215</v>
      </c>
      <c r="F1558" t="s">
        <v>429</v>
      </c>
      <c r="G1558">
        <v>683.7</v>
      </c>
      <c r="H1558">
        <v>2002</v>
      </c>
    </row>
    <row r="1559" spans="1:8">
      <c r="A1559" t="str">
        <f>VLOOKUP(B1559,'SAM Sectors'!$A$2:$C$440,3,FALSE)</f>
        <v>GLASS</v>
      </c>
      <c r="B1559">
        <v>327211</v>
      </c>
      <c r="C1559" t="s">
        <v>411</v>
      </c>
      <c r="D1559" t="str">
        <f>VLOOKUP(E1559,'SAM Sectors'!$A$2:$C$440,3,FALSE)</f>
        <v>WHOLEDUR</v>
      </c>
      <c r="E1559">
        <v>420000</v>
      </c>
      <c r="F1559" t="s">
        <v>867</v>
      </c>
      <c r="G1559">
        <v>0</v>
      </c>
      <c r="H1559">
        <v>2002</v>
      </c>
    </row>
    <row r="1560" spans="1:8">
      <c r="A1560" t="str">
        <f>VLOOKUP(B1560,'SAM Sectors'!$A$2:$C$440,3,FALSE)</f>
        <v>GLASS</v>
      </c>
      <c r="B1560">
        <v>327211</v>
      </c>
      <c r="C1560" t="s">
        <v>411</v>
      </c>
      <c r="D1560" t="str">
        <f>VLOOKUP(E1560,'SAM Sectors'!$A$2:$C$440,3,FALSE)</f>
        <v>PROCOMPDES</v>
      </c>
      <c r="E1560">
        <v>541511</v>
      </c>
      <c r="F1560" t="s">
        <v>960</v>
      </c>
      <c r="G1560">
        <v>0</v>
      </c>
      <c r="H1560">
        <v>2002</v>
      </c>
    </row>
    <row r="1561" spans="1:8">
      <c r="A1561" t="str">
        <f>VLOOKUP(B1561,'SAM Sectors'!$A$2:$C$440,3,FALSE)</f>
        <v>GLASS</v>
      </c>
      <c r="B1561">
        <v>327212</v>
      </c>
      <c r="C1561" t="s">
        <v>412</v>
      </c>
      <c r="D1561" t="str">
        <f>VLOOKUP(E1561,'SAM Sectors'!$A$2:$C$440,3,FALSE)</f>
        <v>CONNONRES</v>
      </c>
      <c r="E1561">
        <v>230102</v>
      </c>
      <c r="F1561" t="s">
        <v>64</v>
      </c>
      <c r="G1561">
        <v>0</v>
      </c>
      <c r="H1561">
        <v>2002</v>
      </c>
    </row>
    <row r="1562" spans="1:8">
      <c r="A1562" t="str">
        <f>VLOOKUP(B1562,'SAM Sectors'!$A$2:$C$440,3,FALSE)</f>
        <v>GLASS</v>
      </c>
      <c r="B1562">
        <v>327212</v>
      </c>
      <c r="C1562" t="s">
        <v>412</v>
      </c>
      <c r="D1562" t="str">
        <f>VLOOKUP(E1562,'SAM Sectors'!$A$2:$C$440,3,FALSE)</f>
        <v>GLASS</v>
      </c>
      <c r="E1562">
        <v>327212</v>
      </c>
      <c r="F1562" t="s">
        <v>412</v>
      </c>
      <c r="G1562">
        <v>4558.3999999999996</v>
      </c>
      <c r="H1562">
        <v>2002</v>
      </c>
    </row>
    <row r="1563" spans="1:8">
      <c r="A1563" t="str">
        <f>VLOOKUP(B1563,'SAM Sectors'!$A$2:$C$440,3,FALSE)</f>
        <v>GLASS</v>
      </c>
      <c r="B1563">
        <v>327212</v>
      </c>
      <c r="C1563" t="s">
        <v>412</v>
      </c>
      <c r="D1563" t="str">
        <f>VLOOKUP(E1563,'SAM Sectors'!$A$2:$C$440,3,FALSE)</f>
        <v>GLASS</v>
      </c>
      <c r="E1563">
        <v>327215</v>
      </c>
      <c r="F1563" t="s">
        <v>429</v>
      </c>
      <c r="G1563">
        <v>32.200000000000003</v>
      </c>
      <c r="H1563">
        <v>2002</v>
      </c>
    </row>
    <row r="1564" spans="1:8">
      <c r="A1564" t="str">
        <f>VLOOKUP(B1564,'SAM Sectors'!$A$2:$C$440,3,FALSE)</f>
        <v>GLASS</v>
      </c>
      <c r="B1564">
        <v>327212</v>
      </c>
      <c r="C1564" t="s">
        <v>412</v>
      </c>
      <c r="D1564" t="str">
        <f>VLOOKUP(E1564,'SAM Sectors'!$A$2:$C$440,3,FALSE)</f>
        <v>ELECTRIC</v>
      </c>
      <c r="E1564">
        <v>335110</v>
      </c>
      <c r="F1564" t="s">
        <v>721</v>
      </c>
      <c r="G1564">
        <v>10</v>
      </c>
      <c r="H1564">
        <v>2002</v>
      </c>
    </row>
    <row r="1565" spans="1:8">
      <c r="A1565" t="str">
        <f>VLOOKUP(B1565,'SAM Sectors'!$A$2:$C$440,3,FALSE)</f>
        <v>GLASS</v>
      </c>
      <c r="B1565">
        <v>327212</v>
      </c>
      <c r="C1565" t="s">
        <v>412</v>
      </c>
      <c r="D1565" t="str">
        <f>VLOOKUP(E1565,'SAM Sectors'!$A$2:$C$440,3,FALSE)</f>
        <v>WHOLEDUR</v>
      </c>
      <c r="E1565">
        <v>420000</v>
      </c>
      <c r="F1565" t="s">
        <v>867</v>
      </c>
      <c r="G1565">
        <v>0</v>
      </c>
      <c r="H1565">
        <v>2002</v>
      </c>
    </row>
    <row r="1566" spans="1:8">
      <c r="A1566" t="str">
        <f>VLOOKUP(B1566,'SAM Sectors'!$A$2:$C$440,3,FALSE)</f>
        <v>GLASS</v>
      </c>
      <c r="B1566">
        <v>327212</v>
      </c>
      <c r="C1566" t="s">
        <v>412</v>
      </c>
      <c r="D1566" t="str">
        <f>VLOOKUP(E1566,'SAM Sectors'!$A$2:$C$440,3,FALSE)</f>
        <v>PROCOMPDES</v>
      </c>
      <c r="E1566">
        <v>541511</v>
      </c>
      <c r="F1566" t="s">
        <v>960</v>
      </c>
      <c r="G1566">
        <v>0</v>
      </c>
      <c r="H1566">
        <v>2002</v>
      </c>
    </row>
    <row r="1567" spans="1:8">
      <c r="A1567" t="str">
        <f>VLOOKUP(B1567,'SAM Sectors'!$A$2:$C$440,3,FALSE)</f>
        <v>GLASS</v>
      </c>
      <c r="B1567">
        <v>327212</v>
      </c>
      <c r="C1567" t="s">
        <v>412</v>
      </c>
      <c r="D1567" t="str">
        <f>VLOOKUP(E1567,'SAM Sectors'!$A$2:$C$440,3,FALSE)</f>
        <v>NA</v>
      </c>
      <c r="E1567" t="s">
        <v>1289</v>
      </c>
      <c r="F1567" t="s">
        <v>1290</v>
      </c>
      <c r="G1567">
        <v>14.6</v>
      </c>
      <c r="H1567">
        <v>2002</v>
      </c>
    </row>
    <row r="1568" spans="1:8">
      <c r="A1568" t="str">
        <f>VLOOKUP(B1568,'SAM Sectors'!$A$2:$C$440,3,FALSE)</f>
        <v>GLASS</v>
      </c>
      <c r="B1568">
        <v>327213</v>
      </c>
      <c r="C1568" t="s">
        <v>426</v>
      </c>
      <c r="D1568" t="str">
        <f>VLOOKUP(E1568,'SAM Sectors'!$A$2:$C$440,3,FALSE)</f>
        <v>CONNONRES</v>
      </c>
      <c r="E1568">
        <v>230102</v>
      </c>
      <c r="F1568" t="s">
        <v>64</v>
      </c>
      <c r="G1568">
        <v>0</v>
      </c>
      <c r="H1568">
        <v>2002</v>
      </c>
    </row>
    <row r="1569" spans="1:8">
      <c r="A1569" t="str">
        <f>VLOOKUP(B1569,'SAM Sectors'!$A$2:$C$440,3,FALSE)</f>
        <v>GLASS</v>
      </c>
      <c r="B1569">
        <v>327213</v>
      </c>
      <c r="C1569" t="s">
        <v>426</v>
      </c>
      <c r="D1569" t="str">
        <f>VLOOKUP(E1569,'SAM Sectors'!$A$2:$C$440,3,FALSE)</f>
        <v>GLASS</v>
      </c>
      <c r="E1569">
        <v>327212</v>
      </c>
      <c r="F1569" t="s">
        <v>412</v>
      </c>
      <c r="G1569">
        <v>4.7</v>
      </c>
      <c r="H1569">
        <v>2002</v>
      </c>
    </row>
    <row r="1570" spans="1:8">
      <c r="A1570" t="str">
        <f>VLOOKUP(B1570,'SAM Sectors'!$A$2:$C$440,3,FALSE)</f>
        <v>GLASS</v>
      </c>
      <c r="B1570">
        <v>327213</v>
      </c>
      <c r="C1570" t="s">
        <v>426</v>
      </c>
      <c r="D1570" t="str">
        <f>VLOOKUP(E1570,'SAM Sectors'!$A$2:$C$440,3,FALSE)</f>
        <v>GLASS</v>
      </c>
      <c r="E1570">
        <v>327213</v>
      </c>
      <c r="F1570" t="s">
        <v>426</v>
      </c>
      <c r="G1570">
        <v>4359.3</v>
      </c>
      <c r="H1570">
        <v>2002</v>
      </c>
    </row>
    <row r="1571" spans="1:8">
      <c r="A1571" t="str">
        <f>VLOOKUP(B1571,'SAM Sectors'!$A$2:$C$440,3,FALSE)</f>
        <v>GLASS</v>
      </c>
      <c r="B1571">
        <v>327213</v>
      </c>
      <c r="C1571" t="s">
        <v>426</v>
      </c>
      <c r="D1571" t="str">
        <f>VLOOKUP(E1571,'SAM Sectors'!$A$2:$C$440,3,FALSE)</f>
        <v>PROCOMPDES</v>
      </c>
      <c r="E1571">
        <v>541511</v>
      </c>
      <c r="F1571" t="s">
        <v>960</v>
      </c>
      <c r="G1571">
        <v>0</v>
      </c>
      <c r="H1571">
        <v>2002</v>
      </c>
    </row>
    <row r="1572" spans="1:8">
      <c r="A1572" t="str">
        <f>VLOOKUP(B1572,'SAM Sectors'!$A$2:$C$440,3,FALSE)</f>
        <v>GLASS</v>
      </c>
      <c r="B1572">
        <v>327215</v>
      </c>
      <c r="C1572" t="s">
        <v>429</v>
      </c>
      <c r="D1572" t="str">
        <f>VLOOKUP(E1572,'SAM Sectors'!$A$2:$C$440,3,FALSE)</f>
        <v>CONNONRES</v>
      </c>
      <c r="E1572">
        <v>230102</v>
      </c>
      <c r="F1572" t="s">
        <v>64</v>
      </c>
      <c r="G1572">
        <v>0</v>
      </c>
      <c r="H1572">
        <v>2002</v>
      </c>
    </row>
    <row r="1573" spans="1:8">
      <c r="A1573" t="str">
        <f>VLOOKUP(B1573,'SAM Sectors'!$A$2:$C$440,3,FALSE)</f>
        <v>GLASS</v>
      </c>
      <c r="B1573">
        <v>327215</v>
      </c>
      <c r="C1573" t="s">
        <v>429</v>
      </c>
      <c r="D1573" t="str">
        <f>VLOOKUP(E1573,'SAM Sectors'!$A$2:$C$440,3,FALSE)</f>
        <v>WOOD</v>
      </c>
      <c r="E1573">
        <v>321910</v>
      </c>
      <c r="F1573" t="s">
        <v>258</v>
      </c>
      <c r="G1573">
        <v>58.7</v>
      </c>
      <c r="H1573">
        <v>2002</v>
      </c>
    </row>
    <row r="1574" spans="1:8">
      <c r="A1574" t="str">
        <f>VLOOKUP(B1574,'SAM Sectors'!$A$2:$C$440,3,FALSE)</f>
        <v>GLASS</v>
      </c>
      <c r="B1574">
        <v>327215</v>
      </c>
      <c r="C1574" t="s">
        <v>429</v>
      </c>
      <c r="D1574" t="str">
        <f>VLOOKUP(E1574,'SAM Sectors'!$A$2:$C$440,3,FALSE)</f>
        <v>PLASTICS</v>
      </c>
      <c r="E1574">
        <v>326160</v>
      </c>
      <c r="F1574" t="s">
        <v>400</v>
      </c>
      <c r="G1574">
        <v>32.9</v>
      </c>
      <c r="H1574">
        <v>2002</v>
      </c>
    </row>
    <row r="1575" spans="1:8">
      <c r="A1575" t="str">
        <f>VLOOKUP(B1575,'SAM Sectors'!$A$2:$C$440,3,FALSE)</f>
        <v>GLASS</v>
      </c>
      <c r="B1575">
        <v>327215</v>
      </c>
      <c r="C1575" t="s">
        <v>429</v>
      </c>
      <c r="D1575" t="str">
        <f>VLOOKUP(E1575,'SAM Sectors'!$A$2:$C$440,3,FALSE)</f>
        <v>PLASTICS</v>
      </c>
      <c r="E1575" t="s">
        <v>1113</v>
      </c>
      <c r="F1575" t="s">
        <v>1114</v>
      </c>
      <c r="G1575">
        <v>22.3</v>
      </c>
      <c r="H1575">
        <v>2002</v>
      </c>
    </row>
    <row r="1576" spans="1:8">
      <c r="A1576" t="str">
        <f>VLOOKUP(B1576,'SAM Sectors'!$A$2:$C$440,3,FALSE)</f>
        <v>GLASS</v>
      </c>
      <c r="B1576">
        <v>327215</v>
      </c>
      <c r="C1576" t="s">
        <v>429</v>
      </c>
      <c r="D1576" t="str">
        <f>VLOOKUP(E1576,'SAM Sectors'!$A$2:$C$440,3,FALSE)</f>
        <v>PLASTICS</v>
      </c>
      <c r="E1576">
        <v>326290</v>
      </c>
      <c r="F1576" t="s">
        <v>409</v>
      </c>
      <c r="G1576">
        <v>39.299999999999997</v>
      </c>
      <c r="H1576">
        <v>2002</v>
      </c>
    </row>
    <row r="1577" spans="1:8">
      <c r="A1577" t="str">
        <f>VLOOKUP(B1577,'SAM Sectors'!$A$2:$C$440,3,FALSE)</f>
        <v>GLASS</v>
      </c>
      <c r="B1577">
        <v>327215</v>
      </c>
      <c r="C1577" t="s">
        <v>429</v>
      </c>
      <c r="D1577" t="str">
        <f>VLOOKUP(E1577,'SAM Sectors'!$A$2:$C$440,3,FALSE)</f>
        <v>GLASS</v>
      </c>
      <c r="E1577">
        <v>327211</v>
      </c>
      <c r="F1577" t="s">
        <v>411</v>
      </c>
      <c r="G1577">
        <v>30.1</v>
      </c>
      <c r="H1577">
        <v>2002</v>
      </c>
    </row>
    <row r="1578" spans="1:8">
      <c r="A1578" t="str">
        <f>VLOOKUP(B1578,'SAM Sectors'!$A$2:$C$440,3,FALSE)</f>
        <v>GLASS</v>
      </c>
      <c r="B1578">
        <v>327215</v>
      </c>
      <c r="C1578" t="s">
        <v>429</v>
      </c>
      <c r="D1578" t="str">
        <f>VLOOKUP(E1578,'SAM Sectors'!$A$2:$C$440,3,FALSE)</f>
        <v>GLASS</v>
      </c>
      <c r="E1578">
        <v>327212</v>
      </c>
      <c r="F1578" t="s">
        <v>412</v>
      </c>
      <c r="G1578">
        <v>5091.6000000000004</v>
      </c>
      <c r="H1578">
        <v>2002</v>
      </c>
    </row>
    <row r="1579" spans="1:8">
      <c r="A1579" t="str">
        <f>VLOOKUP(B1579,'SAM Sectors'!$A$2:$C$440,3,FALSE)</f>
        <v>GLASS</v>
      </c>
      <c r="B1579">
        <v>327215</v>
      </c>
      <c r="C1579" t="s">
        <v>429</v>
      </c>
      <c r="D1579" t="str">
        <f>VLOOKUP(E1579,'SAM Sectors'!$A$2:$C$440,3,FALSE)</f>
        <v>GLASS</v>
      </c>
      <c r="E1579">
        <v>327215</v>
      </c>
      <c r="F1579" t="s">
        <v>429</v>
      </c>
      <c r="G1579">
        <v>4845.3</v>
      </c>
      <c r="H1579">
        <v>2002</v>
      </c>
    </row>
    <row r="1580" spans="1:8">
      <c r="A1580" t="str">
        <f>VLOOKUP(B1580,'SAM Sectors'!$A$2:$C$440,3,FALSE)</f>
        <v>GLASS</v>
      </c>
      <c r="B1580">
        <v>327215</v>
      </c>
      <c r="C1580" t="s">
        <v>429</v>
      </c>
      <c r="D1580" t="str">
        <f>VLOOKUP(E1580,'SAM Sectors'!$A$2:$C$440,3,FALSE)</f>
        <v>METALFAB</v>
      </c>
      <c r="E1580">
        <v>332320</v>
      </c>
      <c r="F1580" t="s">
        <v>530</v>
      </c>
      <c r="G1580">
        <v>31</v>
      </c>
      <c r="H1580">
        <v>2002</v>
      </c>
    </row>
    <row r="1581" spans="1:8">
      <c r="A1581" t="str">
        <f>VLOOKUP(B1581,'SAM Sectors'!$A$2:$C$440,3,FALSE)</f>
        <v>GLASS</v>
      </c>
      <c r="B1581">
        <v>327215</v>
      </c>
      <c r="C1581" t="s">
        <v>429</v>
      </c>
      <c r="D1581" t="str">
        <f>VLOOKUP(E1581,'SAM Sectors'!$A$2:$C$440,3,FALSE)</f>
        <v>MACHINERY</v>
      </c>
      <c r="E1581" t="s">
        <v>1154</v>
      </c>
      <c r="F1581" t="s">
        <v>1155</v>
      </c>
      <c r="G1581">
        <v>55.5</v>
      </c>
      <c r="H1581">
        <v>2002</v>
      </c>
    </row>
    <row r="1582" spans="1:8">
      <c r="A1582" t="str">
        <f>VLOOKUP(B1582,'SAM Sectors'!$A$2:$C$440,3,FALSE)</f>
        <v>GLASS</v>
      </c>
      <c r="B1582">
        <v>327215</v>
      </c>
      <c r="C1582" t="s">
        <v>429</v>
      </c>
      <c r="D1582" t="str">
        <f>VLOOKUP(E1582,'SAM Sectors'!$A$2:$C$440,3,FALSE)</f>
        <v>MACHINERY</v>
      </c>
      <c r="E1582">
        <v>333414</v>
      </c>
      <c r="F1582" t="s">
        <v>614</v>
      </c>
      <c r="G1582">
        <v>47.1</v>
      </c>
      <c r="H1582">
        <v>2002</v>
      </c>
    </row>
    <row r="1583" spans="1:8">
      <c r="A1583" t="str">
        <f>VLOOKUP(B1583,'SAM Sectors'!$A$2:$C$440,3,FALSE)</f>
        <v>GLASS</v>
      </c>
      <c r="B1583">
        <v>327215</v>
      </c>
      <c r="C1583" t="s">
        <v>429</v>
      </c>
      <c r="D1583" t="str">
        <f>VLOOKUP(E1583,'SAM Sectors'!$A$2:$C$440,3,FALSE)</f>
        <v>COMPINST</v>
      </c>
      <c r="E1583">
        <v>334512</v>
      </c>
      <c r="F1583" t="s">
        <v>699</v>
      </c>
      <c r="G1583">
        <v>29.5</v>
      </c>
      <c r="H1583">
        <v>2002</v>
      </c>
    </row>
    <row r="1584" spans="1:8">
      <c r="A1584" t="str">
        <f>VLOOKUP(B1584,'SAM Sectors'!$A$2:$C$440,3,FALSE)</f>
        <v>GLASS</v>
      </c>
      <c r="B1584">
        <v>327215</v>
      </c>
      <c r="C1584" t="s">
        <v>429</v>
      </c>
      <c r="D1584" t="str">
        <f>VLOOKUP(E1584,'SAM Sectors'!$A$2:$C$440,3,FALSE)</f>
        <v>ELECTRIC</v>
      </c>
      <c r="E1584">
        <v>335120</v>
      </c>
      <c r="F1584" t="s">
        <v>724</v>
      </c>
      <c r="G1584">
        <v>40.5</v>
      </c>
      <c r="H1584">
        <v>2002</v>
      </c>
    </row>
    <row r="1585" spans="1:8">
      <c r="A1585" t="str">
        <f>VLOOKUP(B1585,'SAM Sectors'!$A$2:$C$440,3,FALSE)</f>
        <v>GLASS</v>
      </c>
      <c r="B1585">
        <v>327215</v>
      </c>
      <c r="C1585" t="s">
        <v>429</v>
      </c>
      <c r="D1585" t="str">
        <f>VLOOKUP(E1585,'SAM Sectors'!$A$2:$C$440,3,FALSE)</f>
        <v>VEHICLEPARTS</v>
      </c>
      <c r="E1585">
        <v>336300</v>
      </c>
      <c r="F1585" t="s">
        <v>781</v>
      </c>
      <c r="G1585">
        <v>61.2</v>
      </c>
      <c r="H1585">
        <v>2002</v>
      </c>
    </row>
    <row r="1586" spans="1:8">
      <c r="A1586" t="str">
        <f>VLOOKUP(B1586,'SAM Sectors'!$A$2:$C$440,3,FALSE)</f>
        <v>GLASS</v>
      </c>
      <c r="B1586">
        <v>327215</v>
      </c>
      <c r="C1586" t="s">
        <v>429</v>
      </c>
      <c r="D1586" t="str">
        <f>VLOOKUP(E1586,'SAM Sectors'!$A$2:$C$440,3,FALSE)</f>
        <v>FURN</v>
      </c>
      <c r="E1586">
        <v>337122</v>
      </c>
      <c r="F1586" t="s">
        <v>814</v>
      </c>
      <c r="G1586">
        <v>16.899999999999999</v>
      </c>
      <c r="H1586">
        <v>2002</v>
      </c>
    </row>
    <row r="1587" spans="1:8">
      <c r="A1587" t="str">
        <f>VLOOKUP(B1587,'SAM Sectors'!$A$2:$C$440,3,FALSE)</f>
        <v>GLASS</v>
      </c>
      <c r="B1587">
        <v>327215</v>
      </c>
      <c r="C1587" t="s">
        <v>429</v>
      </c>
      <c r="D1587" t="str">
        <f>VLOOKUP(E1587,'SAM Sectors'!$A$2:$C$440,3,FALSE)</f>
        <v>FURN</v>
      </c>
      <c r="E1587" t="s">
        <v>1185</v>
      </c>
      <c r="F1587" t="s">
        <v>1186</v>
      </c>
      <c r="G1587">
        <v>28.5</v>
      </c>
      <c r="H1587">
        <v>2002</v>
      </c>
    </row>
    <row r="1588" spans="1:8">
      <c r="A1588" t="str">
        <f>VLOOKUP(B1588,'SAM Sectors'!$A$2:$C$440,3,FALSE)</f>
        <v>GLASS</v>
      </c>
      <c r="B1588">
        <v>327215</v>
      </c>
      <c r="C1588" t="s">
        <v>429</v>
      </c>
      <c r="D1588" t="str">
        <f>VLOOKUP(E1588,'SAM Sectors'!$A$2:$C$440,3,FALSE)</f>
        <v>MISCMFG</v>
      </c>
      <c r="E1588" t="s">
        <v>1190</v>
      </c>
      <c r="F1588" t="s">
        <v>1191</v>
      </c>
      <c r="G1588">
        <v>8.6</v>
      </c>
      <c r="H1588">
        <v>2002</v>
      </c>
    </row>
    <row r="1589" spans="1:8">
      <c r="A1589" t="str">
        <f>VLOOKUP(B1589,'SAM Sectors'!$A$2:$C$440,3,FALSE)</f>
        <v>GLASS</v>
      </c>
      <c r="B1589">
        <v>327215</v>
      </c>
      <c r="C1589" t="s">
        <v>429</v>
      </c>
      <c r="D1589" t="str">
        <f>VLOOKUP(E1589,'SAM Sectors'!$A$2:$C$440,3,FALSE)</f>
        <v>WHOLEDUR</v>
      </c>
      <c r="E1589">
        <v>420000</v>
      </c>
      <c r="F1589" t="s">
        <v>867</v>
      </c>
      <c r="G1589">
        <v>0</v>
      </c>
      <c r="H1589">
        <v>2002</v>
      </c>
    </row>
    <row r="1590" spans="1:8">
      <c r="A1590" t="str">
        <f>VLOOKUP(B1590,'SAM Sectors'!$A$2:$C$440,3,FALSE)</f>
        <v>GLASS</v>
      </c>
      <c r="B1590">
        <v>327215</v>
      </c>
      <c r="C1590" t="s">
        <v>429</v>
      </c>
      <c r="D1590" t="str">
        <f>VLOOKUP(E1590,'SAM Sectors'!$A$2:$C$440,3,FALSE)</f>
        <v>PROCOMPDES</v>
      </c>
      <c r="E1590">
        <v>541511</v>
      </c>
      <c r="F1590" t="s">
        <v>960</v>
      </c>
      <c r="G1590">
        <v>0</v>
      </c>
      <c r="H1590">
        <v>2002</v>
      </c>
    </row>
    <row r="1591" spans="1:8">
      <c r="A1591" t="str">
        <f>VLOOKUP(B1591,'SAM Sectors'!$A$2:$C$440,3,FALSE)</f>
        <v>GLASS</v>
      </c>
      <c r="B1591">
        <v>327215</v>
      </c>
      <c r="C1591" t="s">
        <v>429</v>
      </c>
      <c r="D1591" t="str">
        <f>VLOOKUP(E1591,'SAM Sectors'!$A$2:$C$440,3,FALSE)</f>
        <v>NA</v>
      </c>
      <c r="E1591" t="s">
        <v>1289</v>
      </c>
      <c r="F1591" t="s">
        <v>1290</v>
      </c>
      <c r="G1591">
        <v>3.2</v>
      </c>
      <c r="H1591">
        <v>2002</v>
      </c>
    </row>
    <row r="1592" spans="1:8">
      <c r="A1592" t="str">
        <f>VLOOKUP(B1592,'SAM Sectors'!$A$2:$C$440,3,FALSE)</f>
        <v>CEMENT</v>
      </c>
      <c r="B1592">
        <v>327310</v>
      </c>
      <c r="C1592" t="s">
        <v>430</v>
      </c>
      <c r="D1592" t="str">
        <f>VLOOKUP(E1592,'SAM Sectors'!$A$2:$C$440,3,FALSE)</f>
        <v>OTHERPRIME</v>
      </c>
      <c r="E1592">
        <v>212310</v>
      </c>
      <c r="F1592" t="s">
        <v>38</v>
      </c>
      <c r="G1592">
        <v>17.5</v>
      </c>
      <c r="H1592">
        <v>2002</v>
      </c>
    </row>
    <row r="1593" spans="1:8">
      <c r="A1593" t="str">
        <f>VLOOKUP(B1593,'SAM Sectors'!$A$2:$C$440,3,FALSE)</f>
        <v>CEMENT</v>
      </c>
      <c r="B1593">
        <v>327310</v>
      </c>
      <c r="C1593" t="s">
        <v>430</v>
      </c>
      <c r="D1593" t="str">
        <f>VLOOKUP(E1593,'SAM Sectors'!$A$2:$C$440,3,FALSE)</f>
        <v>OTHERPRIME</v>
      </c>
      <c r="E1593">
        <v>212320</v>
      </c>
      <c r="F1593" t="s">
        <v>40</v>
      </c>
      <c r="G1593">
        <v>43.3</v>
      </c>
      <c r="H1593">
        <v>2002</v>
      </c>
    </row>
    <row r="1594" spans="1:8">
      <c r="A1594" t="str">
        <f>VLOOKUP(B1594,'SAM Sectors'!$A$2:$C$440,3,FALSE)</f>
        <v>CEMENT</v>
      </c>
      <c r="B1594">
        <v>327310</v>
      </c>
      <c r="C1594" t="s">
        <v>430</v>
      </c>
      <c r="D1594" t="str">
        <f>VLOOKUP(E1594,'SAM Sectors'!$A$2:$C$440,3,FALSE)</f>
        <v>CONNONRES</v>
      </c>
      <c r="E1594">
        <v>230102</v>
      </c>
      <c r="F1594" t="s">
        <v>64</v>
      </c>
      <c r="G1594">
        <v>0</v>
      </c>
      <c r="H1594">
        <v>2002</v>
      </c>
    </row>
    <row r="1595" spans="1:8">
      <c r="A1595" t="str">
        <f>VLOOKUP(B1595,'SAM Sectors'!$A$2:$C$440,3,FALSE)</f>
        <v>CEMENT</v>
      </c>
      <c r="B1595">
        <v>327310</v>
      </c>
      <c r="C1595" t="s">
        <v>430</v>
      </c>
      <c r="D1595" t="str">
        <f>VLOOKUP(E1595,'SAM Sectors'!$A$2:$C$440,3,FALSE)</f>
        <v>CEMENT</v>
      </c>
      <c r="E1595">
        <v>327310</v>
      </c>
      <c r="F1595" t="s">
        <v>430</v>
      </c>
      <c r="G1595">
        <v>7168.8</v>
      </c>
      <c r="H1595">
        <v>2002</v>
      </c>
    </row>
    <row r="1596" spans="1:8">
      <c r="A1596" t="str">
        <f>VLOOKUP(B1596,'SAM Sectors'!$A$2:$C$440,3,FALSE)</f>
        <v>CEMENT</v>
      </c>
      <c r="B1596">
        <v>327310</v>
      </c>
      <c r="C1596" t="s">
        <v>430</v>
      </c>
      <c r="D1596" t="str">
        <f>VLOOKUP(E1596,'SAM Sectors'!$A$2:$C$440,3,FALSE)</f>
        <v>SCAGOTHER</v>
      </c>
      <c r="E1596" t="s">
        <v>1127</v>
      </c>
      <c r="F1596" t="s">
        <v>1128</v>
      </c>
      <c r="G1596">
        <v>43.5</v>
      </c>
      <c r="H1596">
        <v>2002</v>
      </c>
    </row>
    <row r="1597" spans="1:8">
      <c r="A1597" t="str">
        <f>VLOOKUP(B1597,'SAM Sectors'!$A$2:$C$440,3,FALSE)</f>
        <v>CEMENT</v>
      </c>
      <c r="B1597">
        <v>327310</v>
      </c>
      <c r="C1597" t="s">
        <v>430</v>
      </c>
      <c r="D1597" t="str">
        <f>VLOOKUP(E1597,'SAM Sectors'!$A$2:$C$440,3,FALSE)</f>
        <v>SCAGOTHER</v>
      </c>
      <c r="E1597">
        <v>327999</v>
      </c>
      <c r="F1597" t="s">
        <v>456</v>
      </c>
      <c r="G1597">
        <v>37.6</v>
      </c>
      <c r="H1597">
        <v>2002</v>
      </c>
    </row>
    <row r="1598" spans="1:8">
      <c r="A1598" t="str">
        <f>VLOOKUP(B1598,'SAM Sectors'!$A$2:$C$440,3,FALSE)</f>
        <v>CEMENT</v>
      </c>
      <c r="B1598">
        <v>327310</v>
      </c>
      <c r="C1598" t="s">
        <v>430</v>
      </c>
      <c r="D1598" t="str">
        <f>VLOOKUP(E1598,'SAM Sectors'!$A$2:$C$440,3,FALSE)</f>
        <v>WHOLEDUR</v>
      </c>
      <c r="E1598">
        <v>420000</v>
      </c>
      <c r="F1598" t="s">
        <v>867</v>
      </c>
      <c r="G1598">
        <v>0</v>
      </c>
      <c r="H1598">
        <v>2002</v>
      </c>
    </row>
    <row r="1599" spans="1:8">
      <c r="A1599" t="str">
        <f>VLOOKUP(B1599,'SAM Sectors'!$A$2:$C$440,3,FALSE)</f>
        <v>CEMENT</v>
      </c>
      <c r="B1599">
        <v>327310</v>
      </c>
      <c r="C1599" t="s">
        <v>430</v>
      </c>
      <c r="D1599" t="str">
        <f>VLOOKUP(E1599,'SAM Sectors'!$A$2:$C$440,3,FALSE)</f>
        <v>PROCOMPDES</v>
      </c>
      <c r="E1599">
        <v>541511</v>
      </c>
      <c r="F1599" t="s">
        <v>960</v>
      </c>
      <c r="G1599">
        <v>0</v>
      </c>
      <c r="H1599">
        <v>2002</v>
      </c>
    </row>
    <row r="1600" spans="1:8">
      <c r="A1600" t="str">
        <f>VLOOKUP(B1600,'SAM Sectors'!$A$2:$C$440,3,FALSE)</f>
        <v>SCAGCONCRETE</v>
      </c>
      <c r="B1600">
        <v>327320</v>
      </c>
      <c r="C1600" t="s">
        <v>433</v>
      </c>
      <c r="D1600" t="str">
        <f>VLOOKUP(E1600,'SAM Sectors'!$A$2:$C$440,3,FALSE)</f>
        <v>OTHERPRIME</v>
      </c>
      <c r="E1600">
        <v>212310</v>
      </c>
      <c r="F1600" t="s">
        <v>38</v>
      </c>
      <c r="G1600">
        <v>67.5</v>
      </c>
      <c r="H1600">
        <v>2002</v>
      </c>
    </row>
    <row r="1601" spans="1:8">
      <c r="A1601" t="str">
        <f>VLOOKUP(B1601,'SAM Sectors'!$A$2:$C$440,3,FALSE)</f>
        <v>SCAGCONCRETE</v>
      </c>
      <c r="B1601">
        <v>327320</v>
      </c>
      <c r="C1601" t="s">
        <v>433</v>
      </c>
      <c r="D1601" t="str">
        <f>VLOOKUP(E1601,'SAM Sectors'!$A$2:$C$440,3,FALSE)</f>
        <v>OTHERPRIME</v>
      </c>
      <c r="E1601">
        <v>212320</v>
      </c>
      <c r="F1601" t="s">
        <v>40</v>
      </c>
      <c r="G1601">
        <v>182.8</v>
      </c>
      <c r="H1601">
        <v>2002</v>
      </c>
    </row>
    <row r="1602" spans="1:8">
      <c r="A1602" t="str">
        <f>VLOOKUP(B1602,'SAM Sectors'!$A$2:$C$440,3,FALSE)</f>
        <v>SCAGCONCRETE</v>
      </c>
      <c r="B1602">
        <v>327320</v>
      </c>
      <c r="C1602" t="s">
        <v>433</v>
      </c>
      <c r="D1602" t="str">
        <f>VLOOKUP(E1602,'SAM Sectors'!$A$2:$C$440,3,FALSE)</f>
        <v>OTHERPRIME</v>
      </c>
      <c r="E1602" t="s">
        <v>1081</v>
      </c>
      <c r="F1602" t="s">
        <v>1082</v>
      </c>
      <c r="G1602">
        <v>4.5</v>
      </c>
      <c r="H1602">
        <v>2002</v>
      </c>
    </row>
    <row r="1603" spans="1:8">
      <c r="A1603" t="str">
        <f>VLOOKUP(B1603,'SAM Sectors'!$A$2:$C$440,3,FALSE)</f>
        <v>SCAGCONCRETE</v>
      </c>
      <c r="B1603">
        <v>327320</v>
      </c>
      <c r="C1603" t="s">
        <v>433</v>
      </c>
      <c r="D1603" t="str">
        <f>VLOOKUP(E1603,'SAM Sectors'!$A$2:$C$440,3,FALSE)</f>
        <v>CONNONRES</v>
      </c>
      <c r="E1603">
        <v>230102</v>
      </c>
      <c r="F1603" t="s">
        <v>64</v>
      </c>
      <c r="G1603">
        <v>0</v>
      </c>
      <c r="H1603">
        <v>2002</v>
      </c>
    </row>
    <row r="1604" spans="1:8">
      <c r="A1604" t="str">
        <f>VLOOKUP(B1604,'SAM Sectors'!$A$2:$C$440,3,FALSE)</f>
        <v>SCAGCONCRETE</v>
      </c>
      <c r="B1604">
        <v>327320</v>
      </c>
      <c r="C1604" t="s">
        <v>433</v>
      </c>
      <c r="D1604" t="str">
        <f>VLOOKUP(E1604,'SAM Sectors'!$A$2:$C$440,3,FALSE)</f>
        <v>OILREF</v>
      </c>
      <c r="E1604">
        <v>324121</v>
      </c>
      <c r="F1604" t="s">
        <v>314</v>
      </c>
      <c r="G1604">
        <v>84.2</v>
      </c>
      <c r="H1604">
        <v>2002</v>
      </c>
    </row>
    <row r="1605" spans="1:8">
      <c r="A1605" t="str">
        <f>VLOOKUP(B1605,'SAM Sectors'!$A$2:$C$440,3,FALSE)</f>
        <v>SCAGCONCRETE</v>
      </c>
      <c r="B1605">
        <v>327320</v>
      </c>
      <c r="C1605" t="s">
        <v>433</v>
      </c>
      <c r="D1605" t="str">
        <f>VLOOKUP(E1605,'SAM Sectors'!$A$2:$C$440,3,FALSE)</f>
        <v>CHEMSOTHER</v>
      </c>
      <c r="E1605" t="s">
        <v>1109</v>
      </c>
      <c r="F1605" t="s">
        <v>1110</v>
      </c>
      <c r="G1605">
        <v>8</v>
      </c>
      <c r="H1605">
        <v>2002</v>
      </c>
    </row>
    <row r="1606" spans="1:8">
      <c r="A1606" t="str">
        <f>VLOOKUP(B1606,'SAM Sectors'!$A$2:$C$440,3,FALSE)</f>
        <v>SCAGCONCRETE</v>
      </c>
      <c r="B1606">
        <v>327320</v>
      </c>
      <c r="C1606" t="s">
        <v>433</v>
      </c>
      <c r="D1606" t="str">
        <f>VLOOKUP(E1606,'SAM Sectors'!$A$2:$C$440,3,FALSE)</f>
        <v>CEMENT</v>
      </c>
      <c r="E1606">
        <v>327310</v>
      </c>
      <c r="F1606" t="s">
        <v>430</v>
      </c>
      <c r="G1606">
        <v>58</v>
      </c>
      <c r="H1606">
        <v>2002</v>
      </c>
    </row>
    <row r="1607" spans="1:8">
      <c r="A1607" t="str">
        <f>VLOOKUP(B1607,'SAM Sectors'!$A$2:$C$440,3,FALSE)</f>
        <v>SCAGCONCRETE</v>
      </c>
      <c r="B1607">
        <v>327320</v>
      </c>
      <c r="C1607" t="s">
        <v>433</v>
      </c>
      <c r="D1607" t="str">
        <f>VLOOKUP(E1607,'SAM Sectors'!$A$2:$C$440,3,FALSE)</f>
        <v>SCAGCONCRETE</v>
      </c>
      <c r="E1607">
        <v>327320</v>
      </c>
      <c r="F1607" t="s">
        <v>433</v>
      </c>
      <c r="G1607">
        <v>20382.400000000001</v>
      </c>
      <c r="H1607">
        <v>2002</v>
      </c>
    </row>
    <row r="1608" spans="1:8">
      <c r="A1608" t="str">
        <f>VLOOKUP(B1608,'SAM Sectors'!$A$2:$C$440,3,FALSE)</f>
        <v>SCAGCONCRETE</v>
      </c>
      <c r="B1608">
        <v>327320</v>
      </c>
      <c r="C1608" t="s">
        <v>433</v>
      </c>
      <c r="D1608" t="str">
        <f>VLOOKUP(E1608,'SAM Sectors'!$A$2:$C$440,3,FALSE)</f>
        <v>SCAGCONCRETE</v>
      </c>
      <c r="E1608">
        <v>327330</v>
      </c>
      <c r="F1608" t="s">
        <v>436</v>
      </c>
      <c r="G1608">
        <v>210</v>
      </c>
      <c r="H1608">
        <v>2002</v>
      </c>
    </row>
    <row r="1609" spans="1:8">
      <c r="A1609" t="str">
        <f>VLOOKUP(B1609,'SAM Sectors'!$A$2:$C$440,3,FALSE)</f>
        <v>SCAGCONCRETE</v>
      </c>
      <c r="B1609">
        <v>327320</v>
      </c>
      <c r="C1609" t="s">
        <v>433</v>
      </c>
      <c r="D1609" t="str">
        <f>VLOOKUP(E1609,'SAM Sectors'!$A$2:$C$440,3,FALSE)</f>
        <v>SCAGCONCRETE</v>
      </c>
      <c r="E1609">
        <v>327390</v>
      </c>
      <c r="F1609" t="s">
        <v>441</v>
      </c>
      <c r="G1609">
        <v>45.4</v>
      </c>
      <c r="H1609">
        <v>2002</v>
      </c>
    </row>
    <row r="1610" spans="1:8">
      <c r="A1610" t="str">
        <f>VLOOKUP(B1610,'SAM Sectors'!$A$2:$C$440,3,FALSE)</f>
        <v>SCAGCONCRETE</v>
      </c>
      <c r="B1610">
        <v>327320</v>
      </c>
      <c r="C1610" t="s">
        <v>433</v>
      </c>
      <c r="D1610" t="str">
        <f>VLOOKUP(E1610,'SAM Sectors'!$A$2:$C$440,3,FALSE)</f>
        <v>SCAGOTHER</v>
      </c>
      <c r="E1610">
        <v>327992</v>
      </c>
      <c r="F1610" t="s">
        <v>451</v>
      </c>
      <c r="G1610">
        <v>8.3000000000000007</v>
      </c>
      <c r="H1610">
        <v>2002</v>
      </c>
    </row>
    <row r="1611" spans="1:8">
      <c r="A1611" t="str">
        <f>VLOOKUP(B1611,'SAM Sectors'!$A$2:$C$440,3,FALSE)</f>
        <v>SCAGCONCRETE</v>
      </c>
      <c r="B1611">
        <v>327320</v>
      </c>
      <c r="C1611" t="s">
        <v>433</v>
      </c>
      <c r="D1611" t="str">
        <f>VLOOKUP(E1611,'SAM Sectors'!$A$2:$C$440,3,FALSE)</f>
        <v>SCAGOTHER</v>
      </c>
      <c r="E1611">
        <v>327999</v>
      </c>
      <c r="F1611" t="s">
        <v>456</v>
      </c>
      <c r="G1611">
        <v>34.200000000000003</v>
      </c>
      <c r="H1611">
        <v>2002</v>
      </c>
    </row>
    <row r="1612" spans="1:8">
      <c r="A1612" t="str">
        <f>VLOOKUP(B1612,'SAM Sectors'!$A$2:$C$440,3,FALSE)</f>
        <v>SCAGCONCRETE</v>
      </c>
      <c r="B1612">
        <v>327320</v>
      </c>
      <c r="C1612" t="s">
        <v>433</v>
      </c>
      <c r="D1612" t="str">
        <f>VLOOKUP(E1612,'SAM Sectors'!$A$2:$C$440,3,FALSE)</f>
        <v>WHOLEDUR</v>
      </c>
      <c r="E1612">
        <v>420000</v>
      </c>
      <c r="F1612" t="s">
        <v>867</v>
      </c>
      <c r="G1612">
        <v>0</v>
      </c>
      <c r="H1612">
        <v>2002</v>
      </c>
    </row>
    <row r="1613" spans="1:8">
      <c r="A1613" t="str">
        <f>VLOOKUP(B1613,'SAM Sectors'!$A$2:$C$440,3,FALSE)</f>
        <v>SCAGCONCRETE</v>
      </c>
      <c r="B1613">
        <v>327320</v>
      </c>
      <c r="C1613" t="s">
        <v>433</v>
      </c>
      <c r="D1613" t="str">
        <f>VLOOKUP(E1613,'SAM Sectors'!$A$2:$C$440,3,FALSE)</f>
        <v>PROCOMPDES</v>
      </c>
      <c r="E1613">
        <v>541511</v>
      </c>
      <c r="F1613" t="s">
        <v>960</v>
      </c>
      <c r="G1613">
        <v>0</v>
      </c>
      <c r="H1613">
        <v>2002</v>
      </c>
    </row>
    <row r="1614" spans="1:8">
      <c r="A1614" t="str">
        <f>VLOOKUP(B1614,'SAM Sectors'!$A$2:$C$440,3,FALSE)</f>
        <v>SCAGCONCRETE</v>
      </c>
      <c r="B1614">
        <v>327330</v>
      </c>
      <c r="C1614" t="s">
        <v>436</v>
      </c>
      <c r="D1614" t="str">
        <f>VLOOKUP(E1614,'SAM Sectors'!$A$2:$C$440,3,FALSE)</f>
        <v>OTHERPRIME</v>
      </c>
      <c r="E1614">
        <v>212320</v>
      </c>
      <c r="F1614" t="s">
        <v>40</v>
      </c>
      <c r="G1614">
        <v>12.2</v>
      </c>
      <c r="H1614">
        <v>2002</v>
      </c>
    </row>
    <row r="1615" spans="1:8">
      <c r="A1615" t="str">
        <f>VLOOKUP(B1615,'SAM Sectors'!$A$2:$C$440,3,FALSE)</f>
        <v>SCAGCONCRETE</v>
      </c>
      <c r="B1615">
        <v>327330</v>
      </c>
      <c r="C1615" t="s">
        <v>436</v>
      </c>
      <c r="D1615" t="str">
        <f>VLOOKUP(E1615,'SAM Sectors'!$A$2:$C$440,3,FALSE)</f>
        <v>CONNONRES</v>
      </c>
      <c r="E1615">
        <v>230102</v>
      </c>
      <c r="F1615" t="s">
        <v>64</v>
      </c>
      <c r="G1615">
        <v>0</v>
      </c>
      <c r="H1615">
        <v>2002</v>
      </c>
    </row>
    <row r="1616" spans="1:8">
      <c r="A1616" t="str">
        <f>VLOOKUP(B1616,'SAM Sectors'!$A$2:$C$440,3,FALSE)</f>
        <v>SCAGCONCRETE</v>
      </c>
      <c r="B1616">
        <v>327330</v>
      </c>
      <c r="C1616" t="s">
        <v>436</v>
      </c>
      <c r="D1616" t="str">
        <f>VLOOKUP(E1616,'SAM Sectors'!$A$2:$C$440,3,FALSE)</f>
        <v>SCAGCONCRETE</v>
      </c>
      <c r="E1616">
        <v>327320</v>
      </c>
      <c r="F1616" t="s">
        <v>433</v>
      </c>
      <c r="G1616">
        <v>94.9</v>
      </c>
      <c r="H1616">
        <v>2002</v>
      </c>
    </row>
    <row r="1617" spans="1:8">
      <c r="A1617" t="str">
        <f>VLOOKUP(B1617,'SAM Sectors'!$A$2:$C$440,3,FALSE)</f>
        <v>SCAGCONCRETE</v>
      </c>
      <c r="B1617">
        <v>327330</v>
      </c>
      <c r="C1617" t="s">
        <v>436</v>
      </c>
      <c r="D1617" t="str">
        <f>VLOOKUP(E1617,'SAM Sectors'!$A$2:$C$440,3,FALSE)</f>
        <v>SCAGCONCRETE</v>
      </c>
      <c r="E1617">
        <v>327330</v>
      </c>
      <c r="F1617" t="s">
        <v>436</v>
      </c>
      <c r="G1617">
        <v>5465</v>
      </c>
      <c r="H1617">
        <v>2002</v>
      </c>
    </row>
    <row r="1618" spans="1:8">
      <c r="A1618" t="str">
        <f>VLOOKUP(B1618,'SAM Sectors'!$A$2:$C$440,3,FALSE)</f>
        <v>SCAGCONCRETE</v>
      </c>
      <c r="B1618">
        <v>327330</v>
      </c>
      <c r="C1618" t="s">
        <v>436</v>
      </c>
      <c r="D1618" t="str">
        <f>VLOOKUP(E1618,'SAM Sectors'!$A$2:$C$440,3,FALSE)</f>
        <v>SCAGCONCRETE</v>
      </c>
      <c r="E1618">
        <v>327390</v>
      </c>
      <c r="F1618" t="s">
        <v>441</v>
      </c>
      <c r="G1618">
        <v>215.4</v>
      </c>
      <c r="H1618">
        <v>2002</v>
      </c>
    </row>
    <row r="1619" spans="1:8">
      <c r="A1619" t="str">
        <f>VLOOKUP(B1619,'SAM Sectors'!$A$2:$C$440,3,FALSE)</f>
        <v>SCAGCONCRETE</v>
      </c>
      <c r="B1619">
        <v>327330</v>
      </c>
      <c r="C1619" t="s">
        <v>436</v>
      </c>
      <c r="D1619" t="str">
        <f>VLOOKUP(E1619,'SAM Sectors'!$A$2:$C$440,3,FALSE)</f>
        <v>SCAGOTHER</v>
      </c>
      <c r="E1619">
        <v>327999</v>
      </c>
      <c r="F1619" t="s">
        <v>456</v>
      </c>
      <c r="G1619">
        <v>54</v>
      </c>
      <c r="H1619">
        <v>2002</v>
      </c>
    </row>
    <row r="1620" spans="1:8">
      <c r="A1620" t="str">
        <f>VLOOKUP(B1620,'SAM Sectors'!$A$2:$C$440,3,FALSE)</f>
        <v>SCAGCONCRETE</v>
      </c>
      <c r="B1620">
        <v>327330</v>
      </c>
      <c r="C1620" t="s">
        <v>436</v>
      </c>
      <c r="D1620" t="str">
        <f>VLOOKUP(E1620,'SAM Sectors'!$A$2:$C$440,3,FALSE)</f>
        <v>MACHINERY</v>
      </c>
      <c r="E1620" t="s">
        <v>1154</v>
      </c>
      <c r="F1620" t="s">
        <v>1155</v>
      </c>
      <c r="G1620">
        <v>91.3</v>
      </c>
      <c r="H1620">
        <v>2002</v>
      </c>
    </row>
    <row r="1621" spans="1:8">
      <c r="A1621" t="str">
        <f>VLOOKUP(B1621,'SAM Sectors'!$A$2:$C$440,3,FALSE)</f>
        <v>SCAGCONCRETE</v>
      </c>
      <c r="B1621">
        <v>327330</v>
      </c>
      <c r="C1621" t="s">
        <v>436</v>
      </c>
      <c r="D1621" t="str">
        <f>VLOOKUP(E1621,'SAM Sectors'!$A$2:$C$440,3,FALSE)</f>
        <v>WHOLEDUR</v>
      </c>
      <c r="E1621">
        <v>420000</v>
      </c>
      <c r="F1621" t="s">
        <v>867</v>
      </c>
      <c r="G1621">
        <v>0</v>
      </c>
      <c r="H1621">
        <v>2002</v>
      </c>
    </row>
    <row r="1622" spans="1:8">
      <c r="A1622" t="str">
        <f>VLOOKUP(B1622,'SAM Sectors'!$A$2:$C$440,3,FALSE)</f>
        <v>SCAGCONCRETE</v>
      </c>
      <c r="B1622">
        <v>327330</v>
      </c>
      <c r="C1622" t="s">
        <v>436</v>
      </c>
      <c r="D1622" t="str">
        <f>VLOOKUP(E1622,'SAM Sectors'!$A$2:$C$440,3,FALSE)</f>
        <v>PROCOMPDES</v>
      </c>
      <c r="E1622">
        <v>541511</v>
      </c>
      <c r="F1622" t="s">
        <v>960</v>
      </c>
      <c r="G1622">
        <v>0</v>
      </c>
      <c r="H1622">
        <v>2002</v>
      </c>
    </row>
    <row r="1623" spans="1:8">
      <c r="A1623" t="str">
        <f>VLOOKUP(B1623,'SAM Sectors'!$A$2:$C$440,3,FALSE)</f>
        <v>SCAGCONCRETE</v>
      </c>
      <c r="B1623">
        <v>327390</v>
      </c>
      <c r="C1623" t="s">
        <v>441</v>
      </c>
      <c r="D1623" t="str">
        <f>VLOOKUP(E1623,'SAM Sectors'!$A$2:$C$440,3,FALSE)</f>
        <v>OTHERPRIME</v>
      </c>
      <c r="E1623">
        <v>212310</v>
      </c>
      <c r="F1623" t="s">
        <v>38</v>
      </c>
      <c r="G1623">
        <v>33.700000000000003</v>
      </c>
      <c r="H1623">
        <v>2002</v>
      </c>
    </row>
    <row r="1624" spans="1:8">
      <c r="A1624" t="str">
        <f>VLOOKUP(B1624,'SAM Sectors'!$A$2:$C$440,3,FALSE)</f>
        <v>SCAGCONCRETE</v>
      </c>
      <c r="B1624">
        <v>327390</v>
      </c>
      <c r="C1624" t="s">
        <v>441</v>
      </c>
      <c r="D1624" t="str">
        <f>VLOOKUP(E1624,'SAM Sectors'!$A$2:$C$440,3,FALSE)</f>
        <v>OTHERPRIME</v>
      </c>
      <c r="E1624">
        <v>212320</v>
      </c>
      <c r="F1624" t="s">
        <v>40</v>
      </c>
      <c r="G1624">
        <v>6.8</v>
      </c>
      <c r="H1624">
        <v>2002</v>
      </c>
    </row>
    <row r="1625" spans="1:8">
      <c r="A1625" t="str">
        <f>VLOOKUP(B1625,'SAM Sectors'!$A$2:$C$440,3,FALSE)</f>
        <v>SCAGCONCRETE</v>
      </c>
      <c r="B1625">
        <v>327390</v>
      </c>
      <c r="C1625" t="s">
        <v>441</v>
      </c>
      <c r="D1625" t="str">
        <f>VLOOKUP(E1625,'SAM Sectors'!$A$2:$C$440,3,FALSE)</f>
        <v>CONNONRES</v>
      </c>
      <c r="E1625">
        <v>230102</v>
      </c>
      <c r="F1625" t="s">
        <v>64</v>
      </c>
      <c r="G1625">
        <v>0</v>
      </c>
      <c r="H1625">
        <v>2002</v>
      </c>
    </row>
    <row r="1626" spans="1:8">
      <c r="A1626" t="str">
        <f>VLOOKUP(B1626,'SAM Sectors'!$A$2:$C$440,3,FALSE)</f>
        <v>SCAGCONCRETE</v>
      </c>
      <c r="B1626">
        <v>327390</v>
      </c>
      <c r="C1626" t="s">
        <v>441</v>
      </c>
      <c r="D1626" t="str">
        <f>VLOOKUP(E1626,'SAM Sectors'!$A$2:$C$440,3,FALSE)</f>
        <v>OILREF</v>
      </c>
      <c r="E1626">
        <v>324121</v>
      </c>
      <c r="F1626" t="s">
        <v>314</v>
      </c>
      <c r="G1626">
        <v>52.6</v>
      </c>
      <c r="H1626">
        <v>2002</v>
      </c>
    </row>
    <row r="1627" spans="1:8">
      <c r="A1627" t="str">
        <f>VLOOKUP(B1627,'SAM Sectors'!$A$2:$C$440,3,FALSE)</f>
        <v>SCAGCONCRETE</v>
      </c>
      <c r="B1627">
        <v>327390</v>
      </c>
      <c r="C1627" t="s">
        <v>441</v>
      </c>
      <c r="D1627" t="str">
        <f>VLOOKUP(E1627,'SAM Sectors'!$A$2:$C$440,3,FALSE)</f>
        <v>OILREF</v>
      </c>
      <c r="E1627">
        <v>324122</v>
      </c>
      <c r="F1627" t="s">
        <v>316</v>
      </c>
      <c r="G1627">
        <v>123.8</v>
      </c>
      <c r="H1627">
        <v>2002</v>
      </c>
    </row>
    <row r="1628" spans="1:8">
      <c r="A1628" t="str">
        <f>VLOOKUP(B1628,'SAM Sectors'!$A$2:$C$440,3,FALSE)</f>
        <v>SCAGCONCRETE</v>
      </c>
      <c r="B1628">
        <v>327390</v>
      </c>
      <c r="C1628" t="s">
        <v>441</v>
      </c>
      <c r="D1628" t="str">
        <f>VLOOKUP(E1628,'SAM Sectors'!$A$2:$C$440,3,FALSE)</f>
        <v>SCAGCONCRETE</v>
      </c>
      <c r="E1628">
        <v>327320</v>
      </c>
      <c r="F1628" t="s">
        <v>433</v>
      </c>
      <c r="G1628">
        <v>41.2</v>
      </c>
      <c r="H1628">
        <v>2002</v>
      </c>
    </row>
    <row r="1629" spans="1:8">
      <c r="A1629" t="str">
        <f>VLOOKUP(B1629,'SAM Sectors'!$A$2:$C$440,3,FALSE)</f>
        <v>SCAGCONCRETE</v>
      </c>
      <c r="B1629">
        <v>327390</v>
      </c>
      <c r="C1629" t="s">
        <v>441</v>
      </c>
      <c r="D1629" t="str">
        <f>VLOOKUP(E1629,'SAM Sectors'!$A$2:$C$440,3,FALSE)</f>
        <v>SCAGCONCRETE</v>
      </c>
      <c r="E1629">
        <v>327330</v>
      </c>
      <c r="F1629" t="s">
        <v>436</v>
      </c>
      <c r="G1629">
        <v>117</v>
      </c>
      <c r="H1629">
        <v>2002</v>
      </c>
    </row>
    <row r="1630" spans="1:8">
      <c r="A1630" t="str">
        <f>VLOOKUP(B1630,'SAM Sectors'!$A$2:$C$440,3,FALSE)</f>
        <v>SCAGCONCRETE</v>
      </c>
      <c r="B1630">
        <v>327390</v>
      </c>
      <c r="C1630" t="s">
        <v>441</v>
      </c>
      <c r="D1630" t="str">
        <f>VLOOKUP(E1630,'SAM Sectors'!$A$2:$C$440,3,FALSE)</f>
        <v>SCAGCONCRETE</v>
      </c>
      <c r="E1630">
        <v>327390</v>
      </c>
      <c r="F1630" t="s">
        <v>441</v>
      </c>
      <c r="G1630">
        <v>8274.5</v>
      </c>
      <c r="H1630">
        <v>2002</v>
      </c>
    </row>
    <row r="1631" spans="1:8">
      <c r="A1631" t="str">
        <f>VLOOKUP(B1631,'SAM Sectors'!$A$2:$C$440,3,FALSE)</f>
        <v>SCAGCONCRETE</v>
      </c>
      <c r="B1631">
        <v>327390</v>
      </c>
      <c r="C1631" t="s">
        <v>441</v>
      </c>
      <c r="D1631" t="str">
        <f>VLOOKUP(E1631,'SAM Sectors'!$A$2:$C$440,3,FALSE)</f>
        <v>SCAGOTHER</v>
      </c>
      <c r="E1631" t="s">
        <v>1127</v>
      </c>
      <c r="F1631" t="s">
        <v>1128</v>
      </c>
      <c r="G1631">
        <v>48.7</v>
      </c>
      <c r="H1631">
        <v>2002</v>
      </c>
    </row>
    <row r="1632" spans="1:8">
      <c r="A1632" t="str">
        <f>VLOOKUP(B1632,'SAM Sectors'!$A$2:$C$440,3,FALSE)</f>
        <v>SCAGCONCRETE</v>
      </c>
      <c r="B1632">
        <v>327390</v>
      </c>
      <c r="C1632" t="s">
        <v>441</v>
      </c>
      <c r="D1632" t="str">
        <f>VLOOKUP(E1632,'SAM Sectors'!$A$2:$C$440,3,FALSE)</f>
        <v>SCAGOTHER</v>
      </c>
      <c r="E1632">
        <v>327991</v>
      </c>
      <c r="F1632" t="s">
        <v>449</v>
      </c>
      <c r="G1632">
        <v>43.5</v>
      </c>
      <c r="H1632">
        <v>2002</v>
      </c>
    </row>
    <row r="1633" spans="1:8">
      <c r="A1633" t="str">
        <f>VLOOKUP(B1633,'SAM Sectors'!$A$2:$C$440,3,FALSE)</f>
        <v>SCAGCONCRETE</v>
      </c>
      <c r="B1633">
        <v>327390</v>
      </c>
      <c r="C1633" t="s">
        <v>441</v>
      </c>
      <c r="D1633" t="str">
        <f>VLOOKUP(E1633,'SAM Sectors'!$A$2:$C$440,3,FALSE)</f>
        <v>SCAGOTHER</v>
      </c>
      <c r="E1633">
        <v>327999</v>
      </c>
      <c r="F1633" t="s">
        <v>456</v>
      </c>
      <c r="G1633">
        <v>8.1999999999999993</v>
      </c>
      <c r="H1633">
        <v>2002</v>
      </c>
    </row>
    <row r="1634" spans="1:8">
      <c r="A1634" t="str">
        <f>VLOOKUP(B1634,'SAM Sectors'!$A$2:$C$440,3,FALSE)</f>
        <v>SCAGCONCRETE</v>
      </c>
      <c r="B1634">
        <v>327390</v>
      </c>
      <c r="C1634" t="s">
        <v>441</v>
      </c>
      <c r="D1634" t="str">
        <f>VLOOKUP(E1634,'SAM Sectors'!$A$2:$C$440,3,FALSE)</f>
        <v>WHOLEDUR</v>
      </c>
      <c r="E1634">
        <v>420000</v>
      </c>
      <c r="F1634" t="s">
        <v>867</v>
      </c>
      <c r="G1634">
        <v>0</v>
      </c>
      <c r="H1634">
        <v>2002</v>
      </c>
    </row>
    <row r="1635" spans="1:8">
      <c r="A1635" t="str">
        <f>VLOOKUP(B1635,'SAM Sectors'!$A$2:$C$440,3,FALSE)</f>
        <v>SCAGCONCRETE</v>
      </c>
      <c r="B1635">
        <v>327390</v>
      </c>
      <c r="C1635" t="s">
        <v>441</v>
      </c>
      <c r="D1635" t="str">
        <f>VLOOKUP(E1635,'SAM Sectors'!$A$2:$C$440,3,FALSE)</f>
        <v>PROCOMPDES</v>
      </c>
      <c r="E1635">
        <v>541511</v>
      </c>
      <c r="F1635" t="s">
        <v>960</v>
      </c>
      <c r="G1635">
        <v>0</v>
      </c>
      <c r="H1635">
        <v>2002</v>
      </c>
    </row>
    <row r="1636" spans="1:8">
      <c r="A1636" t="str">
        <f>VLOOKUP(B1636,'SAM Sectors'!$A$2:$C$440,3,FALSE)</f>
        <v>SCAGOTHER</v>
      </c>
      <c r="B1636" t="s">
        <v>1127</v>
      </c>
      <c r="C1636" t="s">
        <v>1128</v>
      </c>
      <c r="D1636" t="str">
        <f>VLOOKUP(E1636,'SAM Sectors'!$A$2:$C$440,3,FALSE)</f>
        <v>OTHERPRIME</v>
      </c>
      <c r="E1636">
        <v>212310</v>
      </c>
      <c r="F1636" t="s">
        <v>38</v>
      </c>
      <c r="G1636">
        <v>40.1</v>
      </c>
      <c r="H1636">
        <v>2002</v>
      </c>
    </row>
    <row r="1637" spans="1:8">
      <c r="A1637" t="str">
        <f>VLOOKUP(B1637,'SAM Sectors'!$A$2:$C$440,3,FALSE)</f>
        <v>SCAGOTHER</v>
      </c>
      <c r="B1637" t="s">
        <v>1127</v>
      </c>
      <c r="C1637" t="s">
        <v>1128</v>
      </c>
      <c r="D1637" t="str">
        <f>VLOOKUP(E1637,'SAM Sectors'!$A$2:$C$440,3,FALSE)</f>
        <v>OTHERPRIME</v>
      </c>
      <c r="E1637">
        <v>212390</v>
      </c>
      <c r="F1637" t="s">
        <v>43</v>
      </c>
      <c r="G1637">
        <v>19.899999999999999</v>
      </c>
      <c r="H1637">
        <v>2002</v>
      </c>
    </row>
    <row r="1638" spans="1:8">
      <c r="A1638" t="str">
        <f>VLOOKUP(B1638,'SAM Sectors'!$A$2:$C$440,3,FALSE)</f>
        <v>SCAGOTHER</v>
      </c>
      <c r="B1638" t="s">
        <v>1127</v>
      </c>
      <c r="C1638" t="s">
        <v>1128</v>
      </c>
      <c r="D1638" t="str">
        <f>VLOOKUP(E1638,'SAM Sectors'!$A$2:$C$440,3,FALSE)</f>
        <v>CONNONRES</v>
      </c>
      <c r="E1638">
        <v>230102</v>
      </c>
      <c r="F1638" t="s">
        <v>64</v>
      </c>
      <c r="G1638">
        <v>0</v>
      </c>
      <c r="H1638">
        <v>2002</v>
      </c>
    </row>
    <row r="1639" spans="1:8">
      <c r="A1639" t="str">
        <f>VLOOKUP(B1639,'SAM Sectors'!$A$2:$C$440,3,FALSE)</f>
        <v>SCAGOTHER</v>
      </c>
      <c r="B1639" t="s">
        <v>1127</v>
      </c>
      <c r="C1639" t="s">
        <v>1128</v>
      </c>
      <c r="D1639" t="str">
        <f>VLOOKUP(E1639,'SAM Sectors'!$A$2:$C$440,3,FALSE)</f>
        <v>WOOD</v>
      </c>
      <c r="E1639">
        <v>321219</v>
      </c>
      <c r="F1639" t="s">
        <v>256</v>
      </c>
      <c r="G1639">
        <v>54.8</v>
      </c>
      <c r="H1639">
        <v>2002</v>
      </c>
    </row>
    <row r="1640" spans="1:8">
      <c r="A1640" t="str">
        <f>VLOOKUP(B1640,'SAM Sectors'!$A$2:$C$440,3,FALSE)</f>
        <v>SCAGOTHER</v>
      </c>
      <c r="B1640" t="s">
        <v>1127</v>
      </c>
      <c r="C1640" t="s">
        <v>1128</v>
      </c>
      <c r="D1640" t="str">
        <f>VLOOKUP(E1640,'SAM Sectors'!$A$2:$C$440,3,FALSE)</f>
        <v>WOOD</v>
      </c>
      <c r="E1640" t="s">
        <v>1097</v>
      </c>
      <c r="F1640" t="s">
        <v>1098</v>
      </c>
      <c r="G1640">
        <v>40.799999999999997</v>
      </c>
      <c r="H1640">
        <v>2002</v>
      </c>
    </row>
    <row r="1641" spans="1:8">
      <c r="A1641" t="str">
        <f>VLOOKUP(B1641,'SAM Sectors'!$A$2:$C$440,3,FALSE)</f>
        <v>SCAGOTHER</v>
      </c>
      <c r="B1641" t="s">
        <v>1127</v>
      </c>
      <c r="C1641" t="s">
        <v>1128</v>
      </c>
      <c r="D1641" t="str">
        <f>VLOOKUP(E1641,'SAM Sectors'!$A$2:$C$440,3,FALSE)</f>
        <v>WOOD</v>
      </c>
      <c r="E1641">
        <v>321910</v>
      </c>
      <c r="F1641" t="s">
        <v>258</v>
      </c>
      <c r="G1641">
        <v>12.4</v>
      </c>
      <c r="H1641">
        <v>2002</v>
      </c>
    </row>
    <row r="1642" spans="1:8">
      <c r="A1642" t="str">
        <f>VLOOKUP(B1642,'SAM Sectors'!$A$2:$C$440,3,FALSE)</f>
        <v>SCAGOTHER</v>
      </c>
      <c r="B1642" t="s">
        <v>1127</v>
      </c>
      <c r="C1642" t="s">
        <v>1128</v>
      </c>
      <c r="D1642" t="str">
        <f>VLOOKUP(E1642,'SAM Sectors'!$A$2:$C$440,3,FALSE)</f>
        <v>PULPMILL</v>
      </c>
      <c r="E1642">
        <v>322130</v>
      </c>
      <c r="F1642" t="s">
        <v>279</v>
      </c>
      <c r="G1642">
        <v>45.1</v>
      </c>
      <c r="H1642">
        <v>2002</v>
      </c>
    </row>
    <row r="1643" spans="1:8">
      <c r="A1643" t="str">
        <f>VLOOKUP(B1643,'SAM Sectors'!$A$2:$C$440,3,FALSE)</f>
        <v>SCAGOTHER</v>
      </c>
      <c r="B1643" t="s">
        <v>1127</v>
      </c>
      <c r="C1643" t="s">
        <v>1128</v>
      </c>
      <c r="D1643" t="str">
        <f>VLOOKUP(E1643,'SAM Sectors'!$A$2:$C$440,3,FALSE)</f>
        <v>PAPER</v>
      </c>
      <c r="E1643">
        <v>322299</v>
      </c>
      <c r="F1643" t="s">
        <v>296</v>
      </c>
      <c r="G1643">
        <v>46.6</v>
      </c>
      <c r="H1643">
        <v>2002</v>
      </c>
    </row>
    <row r="1644" spans="1:8">
      <c r="A1644" t="str">
        <f>VLOOKUP(B1644,'SAM Sectors'!$A$2:$C$440,3,FALSE)</f>
        <v>SCAGOTHER</v>
      </c>
      <c r="B1644" t="s">
        <v>1127</v>
      </c>
      <c r="C1644" t="s">
        <v>1128</v>
      </c>
      <c r="D1644" t="str">
        <f>VLOOKUP(E1644,'SAM Sectors'!$A$2:$C$440,3,FALSE)</f>
        <v>SCAGOTHER</v>
      </c>
      <c r="E1644" t="s">
        <v>1123</v>
      </c>
      <c r="F1644" t="s">
        <v>1124</v>
      </c>
      <c r="G1644">
        <v>37</v>
      </c>
      <c r="H1644">
        <v>2002</v>
      </c>
    </row>
    <row r="1645" spans="1:8">
      <c r="A1645" t="str">
        <f>VLOOKUP(B1645,'SAM Sectors'!$A$2:$C$440,3,FALSE)</f>
        <v>SCAGOTHER</v>
      </c>
      <c r="B1645" t="s">
        <v>1127</v>
      </c>
      <c r="C1645" t="s">
        <v>1128</v>
      </c>
      <c r="D1645" t="str">
        <f>VLOOKUP(E1645,'SAM Sectors'!$A$2:$C$440,3,FALSE)</f>
        <v>CEMENT</v>
      </c>
      <c r="E1645">
        <v>327310</v>
      </c>
      <c r="F1645" t="s">
        <v>430</v>
      </c>
      <c r="G1645">
        <v>53.7</v>
      </c>
      <c r="H1645">
        <v>2002</v>
      </c>
    </row>
    <row r="1646" spans="1:8">
      <c r="A1646" t="str">
        <f>VLOOKUP(B1646,'SAM Sectors'!$A$2:$C$440,3,FALSE)</f>
        <v>SCAGOTHER</v>
      </c>
      <c r="B1646" t="s">
        <v>1127</v>
      </c>
      <c r="C1646" t="s">
        <v>1128</v>
      </c>
      <c r="D1646" t="str">
        <f>VLOOKUP(E1646,'SAM Sectors'!$A$2:$C$440,3,FALSE)</f>
        <v>SCAGOTHER</v>
      </c>
      <c r="E1646" t="s">
        <v>1127</v>
      </c>
      <c r="F1646" t="s">
        <v>1128</v>
      </c>
      <c r="G1646">
        <v>4535.5</v>
      </c>
      <c r="H1646">
        <v>2002</v>
      </c>
    </row>
    <row r="1647" spans="1:8">
      <c r="A1647" t="str">
        <f>VLOOKUP(B1647,'SAM Sectors'!$A$2:$C$440,3,FALSE)</f>
        <v>SCAGOTHER</v>
      </c>
      <c r="B1647" t="s">
        <v>1127</v>
      </c>
      <c r="C1647" t="s">
        <v>1128</v>
      </c>
      <c r="D1647" t="str">
        <f>VLOOKUP(E1647,'SAM Sectors'!$A$2:$C$440,3,FALSE)</f>
        <v>WHOLEDUR</v>
      </c>
      <c r="E1647">
        <v>420000</v>
      </c>
      <c r="F1647" t="s">
        <v>867</v>
      </c>
      <c r="G1647">
        <v>0</v>
      </c>
      <c r="H1647">
        <v>2002</v>
      </c>
    </row>
    <row r="1648" spans="1:8">
      <c r="A1648" t="str">
        <f>VLOOKUP(B1648,'SAM Sectors'!$A$2:$C$440,3,FALSE)</f>
        <v>SCAGOTHER</v>
      </c>
      <c r="B1648" t="s">
        <v>1127</v>
      </c>
      <c r="C1648" t="s">
        <v>1128</v>
      </c>
      <c r="D1648" t="str">
        <f>VLOOKUP(E1648,'SAM Sectors'!$A$2:$C$440,3,FALSE)</f>
        <v>PROCOMPDES</v>
      </c>
      <c r="E1648">
        <v>541511</v>
      </c>
      <c r="F1648" t="s">
        <v>960</v>
      </c>
      <c r="G1648">
        <v>0</v>
      </c>
      <c r="H1648">
        <v>2002</v>
      </c>
    </row>
    <row r="1649" spans="1:8">
      <c r="A1649" t="str">
        <f>VLOOKUP(B1649,'SAM Sectors'!$A$2:$C$440,3,FALSE)</f>
        <v>SCAGOTHER</v>
      </c>
      <c r="B1649">
        <v>327910</v>
      </c>
      <c r="C1649" t="s">
        <v>447</v>
      </c>
      <c r="D1649" t="str">
        <f>VLOOKUP(E1649,'SAM Sectors'!$A$2:$C$440,3,FALSE)</f>
        <v>TEXLEATH</v>
      </c>
      <c r="E1649">
        <v>313320</v>
      </c>
      <c r="F1649" t="s">
        <v>215</v>
      </c>
      <c r="G1649">
        <v>18.600000000000001</v>
      </c>
      <c r="H1649">
        <v>2002</v>
      </c>
    </row>
    <row r="1650" spans="1:8">
      <c r="A1650" t="str">
        <f>VLOOKUP(B1650,'SAM Sectors'!$A$2:$C$440,3,FALSE)</f>
        <v>SCAGOTHER</v>
      </c>
      <c r="B1650">
        <v>327910</v>
      </c>
      <c r="C1650" t="s">
        <v>447</v>
      </c>
      <c r="D1650" t="str">
        <f>VLOOKUP(E1650,'SAM Sectors'!$A$2:$C$440,3,FALSE)</f>
        <v>PAPER</v>
      </c>
      <c r="E1650" t="s">
        <v>1103</v>
      </c>
      <c r="F1650" t="s">
        <v>1104</v>
      </c>
      <c r="G1650">
        <v>15.5</v>
      </c>
      <c r="H1650">
        <v>2002</v>
      </c>
    </row>
    <row r="1651" spans="1:8">
      <c r="A1651" t="str">
        <f>VLOOKUP(B1651,'SAM Sectors'!$A$2:$C$440,3,FALSE)</f>
        <v>SCAGOTHER</v>
      </c>
      <c r="B1651">
        <v>327910</v>
      </c>
      <c r="C1651" t="s">
        <v>447</v>
      </c>
      <c r="D1651" t="str">
        <f>VLOOKUP(E1651,'SAM Sectors'!$A$2:$C$440,3,FALSE)</f>
        <v>CHEMSSOAPS</v>
      </c>
      <c r="E1651">
        <v>325610</v>
      </c>
      <c r="F1651" t="s">
        <v>367</v>
      </c>
      <c r="G1651">
        <v>23.6</v>
      </c>
      <c r="H1651">
        <v>2002</v>
      </c>
    </row>
    <row r="1652" spans="1:8">
      <c r="A1652" t="str">
        <f>VLOOKUP(B1652,'SAM Sectors'!$A$2:$C$440,3,FALSE)</f>
        <v>SCAGOTHER</v>
      </c>
      <c r="B1652">
        <v>327910</v>
      </c>
      <c r="C1652" t="s">
        <v>447</v>
      </c>
      <c r="D1652" t="str">
        <f>VLOOKUP(E1652,'SAM Sectors'!$A$2:$C$440,3,FALSE)</f>
        <v>PLASTICS</v>
      </c>
      <c r="E1652" t="s">
        <v>1113</v>
      </c>
      <c r="F1652" t="s">
        <v>1114</v>
      </c>
      <c r="G1652">
        <v>33.6</v>
      </c>
      <c r="H1652">
        <v>2002</v>
      </c>
    </row>
    <row r="1653" spans="1:8">
      <c r="A1653" t="str">
        <f>VLOOKUP(B1653,'SAM Sectors'!$A$2:$C$440,3,FALSE)</f>
        <v>SCAGOTHER</v>
      </c>
      <c r="B1653">
        <v>327910</v>
      </c>
      <c r="C1653" t="s">
        <v>447</v>
      </c>
      <c r="D1653" t="str">
        <f>VLOOKUP(E1653,'SAM Sectors'!$A$2:$C$440,3,FALSE)</f>
        <v>SCAGOTHER</v>
      </c>
      <c r="E1653">
        <v>327910</v>
      </c>
      <c r="F1653" t="s">
        <v>447</v>
      </c>
      <c r="G1653">
        <v>3269</v>
      </c>
      <c r="H1653">
        <v>2002</v>
      </c>
    </row>
    <row r="1654" spans="1:8">
      <c r="A1654" t="str">
        <f>VLOOKUP(B1654,'SAM Sectors'!$A$2:$C$440,3,FALSE)</f>
        <v>SCAGOTHER</v>
      </c>
      <c r="B1654">
        <v>327910</v>
      </c>
      <c r="C1654" t="s">
        <v>447</v>
      </c>
      <c r="D1654" t="str">
        <f>VLOOKUP(E1654,'SAM Sectors'!$A$2:$C$440,3,FALSE)</f>
        <v>WHOLEDUR</v>
      </c>
      <c r="E1654">
        <v>420000</v>
      </c>
      <c r="F1654" t="s">
        <v>867</v>
      </c>
      <c r="G1654">
        <v>0</v>
      </c>
      <c r="H1654">
        <v>2002</v>
      </c>
    </row>
    <row r="1655" spans="1:8">
      <c r="A1655" t="str">
        <f>VLOOKUP(B1655,'SAM Sectors'!$A$2:$C$440,3,FALSE)</f>
        <v>SCAGOTHER</v>
      </c>
      <c r="B1655">
        <v>327910</v>
      </c>
      <c r="C1655" t="s">
        <v>447</v>
      </c>
      <c r="D1655" t="str">
        <f>VLOOKUP(E1655,'SAM Sectors'!$A$2:$C$440,3,FALSE)</f>
        <v>PROCOMPDES</v>
      </c>
      <c r="E1655">
        <v>541511</v>
      </c>
      <c r="F1655" t="s">
        <v>960</v>
      </c>
      <c r="G1655">
        <v>0</v>
      </c>
      <c r="H1655">
        <v>2002</v>
      </c>
    </row>
    <row r="1656" spans="1:8">
      <c r="A1656" t="str">
        <f>VLOOKUP(B1656,'SAM Sectors'!$A$2:$C$440,3,FALSE)</f>
        <v>SCAGOTHER</v>
      </c>
      <c r="B1656">
        <v>327991</v>
      </c>
      <c r="C1656" t="s">
        <v>449</v>
      </c>
      <c r="D1656" t="str">
        <f>VLOOKUP(E1656,'SAM Sectors'!$A$2:$C$440,3,FALSE)</f>
        <v>OTHERPRIME</v>
      </c>
      <c r="E1656">
        <v>212310</v>
      </c>
      <c r="F1656" t="s">
        <v>38</v>
      </c>
      <c r="G1656">
        <v>60.8</v>
      </c>
      <c r="H1656">
        <v>2002</v>
      </c>
    </row>
    <row r="1657" spans="1:8">
      <c r="A1657" t="str">
        <f>VLOOKUP(B1657,'SAM Sectors'!$A$2:$C$440,3,FALSE)</f>
        <v>SCAGOTHER</v>
      </c>
      <c r="B1657">
        <v>327991</v>
      </c>
      <c r="C1657" t="s">
        <v>449</v>
      </c>
      <c r="D1657" t="str">
        <f>VLOOKUP(E1657,'SAM Sectors'!$A$2:$C$440,3,FALSE)</f>
        <v>CONNONRES</v>
      </c>
      <c r="E1657">
        <v>230102</v>
      </c>
      <c r="F1657" t="s">
        <v>64</v>
      </c>
      <c r="G1657">
        <v>0</v>
      </c>
      <c r="H1657">
        <v>2002</v>
      </c>
    </row>
    <row r="1658" spans="1:8">
      <c r="A1658" t="str">
        <f>VLOOKUP(B1658,'SAM Sectors'!$A$2:$C$440,3,FALSE)</f>
        <v>SCAGOTHER</v>
      </c>
      <c r="B1658">
        <v>327991</v>
      </c>
      <c r="C1658" t="s">
        <v>449</v>
      </c>
      <c r="D1658" t="str">
        <f>VLOOKUP(E1658,'SAM Sectors'!$A$2:$C$440,3,FALSE)</f>
        <v>PLASTICS</v>
      </c>
      <c r="E1658" t="s">
        <v>1113</v>
      </c>
      <c r="F1658" t="s">
        <v>1114</v>
      </c>
      <c r="G1658">
        <v>26.6</v>
      </c>
      <c r="H1658">
        <v>2002</v>
      </c>
    </row>
    <row r="1659" spans="1:8">
      <c r="A1659" t="str">
        <f>VLOOKUP(B1659,'SAM Sectors'!$A$2:$C$440,3,FALSE)</f>
        <v>SCAGOTHER</v>
      </c>
      <c r="B1659">
        <v>327991</v>
      </c>
      <c r="C1659" t="s">
        <v>449</v>
      </c>
      <c r="D1659" t="str">
        <f>VLOOKUP(E1659,'SAM Sectors'!$A$2:$C$440,3,FALSE)</f>
        <v>SCAGOTHER</v>
      </c>
      <c r="E1659">
        <v>327991</v>
      </c>
      <c r="F1659" t="s">
        <v>449</v>
      </c>
      <c r="G1659">
        <v>2126.8000000000002</v>
      </c>
      <c r="H1659">
        <v>2002</v>
      </c>
    </row>
    <row r="1660" spans="1:8">
      <c r="A1660" t="str">
        <f>VLOOKUP(B1660,'SAM Sectors'!$A$2:$C$440,3,FALSE)</f>
        <v>SCAGOTHER</v>
      </c>
      <c r="B1660">
        <v>327991</v>
      </c>
      <c r="C1660" t="s">
        <v>449</v>
      </c>
      <c r="D1660" t="str">
        <f>VLOOKUP(E1660,'SAM Sectors'!$A$2:$C$440,3,FALSE)</f>
        <v>FURN</v>
      </c>
      <c r="E1660">
        <v>337110</v>
      </c>
      <c r="F1660" t="s">
        <v>809</v>
      </c>
      <c r="G1660">
        <v>68</v>
      </c>
      <c r="H1660">
        <v>2002</v>
      </c>
    </row>
    <row r="1661" spans="1:8">
      <c r="A1661" t="str">
        <f>VLOOKUP(B1661,'SAM Sectors'!$A$2:$C$440,3,FALSE)</f>
        <v>SCAGOTHER</v>
      </c>
      <c r="B1661">
        <v>327991</v>
      </c>
      <c r="C1661" t="s">
        <v>449</v>
      </c>
      <c r="D1661" t="str">
        <f>VLOOKUP(E1661,'SAM Sectors'!$A$2:$C$440,3,FALSE)</f>
        <v>WHOLEDUR</v>
      </c>
      <c r="E1661">
        <v>420000</v>
      </c>
      <c r="F1661" t="s">
        <v>867</v>
      </c>
      <c r="G1661">
        <v>0</v>
      </c>
      <c r="H1661">
        <v>2002</v>
      </c>
    </row>
    <row r="1662" spans="1:8">
      <c r="A1662" t="str">
        <f>VLOOKUP(B1662,'SAM Sectors'!$A$2:$C$440,3,FALSE)</f>
        <v>SCAGOTHER</v>
      </c>
      <c r="B1662">
        <v>327991</v>
      </c>
      <c r="C1662" t="s">
        <v>449</v>
      </c>
      <c r="D1662" t="str">
        <f>VLOOKUP(E1662,'SAM Sectors'!$A$2:$C$440,3,FALSE)</f>
        <v>PROCOMPDES</v>
      </c>
      <c r="E1662">
        <v>541511</v>
      </c>
      <c r="F1662" t="s">
        <v>960</v>
      </c>
      <c r="G1662">
        <v>0</v>
      </c>
      <c r="H1662">
        <v>2002</v>
      </c>
    </row>
    <row r="1663" spans="1:8">
      <c r="A1663" t="str">
        <f>VLOOKUP(B1663,'SAM Sectors'!$A$2:$C$440,3,FALSE)</f>
        <v>SCAGOTHER</v>
      </c>
      <c r="B1663">
        <v>327992</v>
      </c>
      <c r="C1663" t="s">
        <v>451</v>
      </c>
      <c r="D1663" t="str">
        <f>VLOOKUP(E1663,'SAM Sectors'!$A$2:$C$440,3,FALSE)</f>
        <v>OTHERPRIME</v>
      </c>
      <c r="E1663">
        <v>212320</v>
      </c>
      <c r="F1663" t="s">
        <v>40</v>
      </c>
      <c r="G1663">
        <v>39.299999999999997</v>
      </c>
      <c r="H1663">
        <v>2002</v>
      </c>
    </row>
    <row r="1664" spans="1:8">
      <c r="A1664" t="str">
        <f>VLOOKUP(B1664,'SAM Sectors'!$A$2:$C$440,3,FALSE)</f>
        <v>SCAGOTHER</v>
      </c>
      <c r="B1664">
        <v>327992</v>
      </c>
      <c r="C1664" t="s">
        <v>451</v>
      </c>
      <c r="D1664" t="str">
        <f>VLOOKUP(E1664,'SAM Sectors'!$A$2:$C$440,3,FALSE)</f>
        <v>OTHERPRIME</v>
      </c>
      <c r="E1664">
        <v>212390</v>
      </c>
      <c r="F1664" t="s">
        <v>43</v>
      </c>
      <c r="G1664">
        <v>66.400000000000006</v>
      </c>
      <c r="H1664">
        <v>2002</v>
      </c>
    </row>
    <row r="1665" spans="1:8">
      <c r="A1665" t="str">
        <f>VLOOKUP(B1665,'SAM Sectors'!$A$2:$C$440,3,FALSE)</f>
        <v>SCAGOTHER</v>
      </c>
      <c r="B1665">
        <v>327992</v>
      </c>
      <c r="C1665" t="s">
        <v>451</v>
      </c>
      <c r="D1665" t="str">
        <f>VLOOKUP(E1665,'SAM Sectors'!$A$2:$C$440,3,FALSE)</f>
        <v>SCAGOTHER</v>
      </c>
      <c r="E1665" t="s">
        <v>1123</v>
      </c>
      <c r="F1665" t="s">
        <v>1124</v>
      </c>
      <c r="G1665">
        <v>151.1</v>
      </c>
      <c r="H1665">
        <v>2002</v>
      </c>
    </row>
    <row r="1666" spans="1:8">
      <c r="A1666" t="str">
        <f>VLOOKUP(B1666,'SAM Sectors'!$A$2:$C$440,3,FALSE)</f>
        <v>SCAGOTHER</v>
      </c>
      <c r="B1666">
        <v>327992</v>
      </c>
      <c r="C1666" t="s">
        <v>451</v>
      </c>
      <c r="D1666" t="str">
        <f>VLOOKUP(E1666,'SAM Sectors'!$A$2:$C$440,3,FALSE)</f>
        <v>SCAGOTHER</v>
      </c>
      <c r="E1666">
        <v>327992</v>
      </c>
      <c r="F1666" t="s">
        <v>451</v>
      </c>
      <c r="G1666">
        <v>1797</v>
      </c>
      <c r="H1666">
        <v>2002</v>
      </c>
    </row>
    <row r="1667" spans="1:8">
      <c r="A1667" t="str">
        <f>VLOOKUP(B1667,'SAM Sectors'!$A$2:$C$440,3,FALSE)</f>
        <v>SCAGOTHER</v>
      </c>
      <c r="B1667">
        <v>327992</v>
      </c>
      <c r="C1667" t="s">
        <v>451</v>
      </c>
      <c r="D1667" t="str">
        <f>VLOOKUP(E1667,'SAM Sectors'!$A$2:$C$440,3,FALSE)</f>
        <v>WHOLEDUR</v>
      </c>
      <c r="E1667">
        <v>420000</v>
      </c>
      <c r="F1667" t="s">
        <v>867</v>
      </c>
      <c r="G1667">
        <v>0</v>
      </c>
      <c r="H1667">
        <v>2002</v>
      </c>
    </row>
    <row r="1668" spans="1:8">
      <c r="A1668" t="str">
        <f>VLOOKUP(B1668,'SAM Sectors'!$A$2:$C$440,3,FALSE)</f>
        <v>SCAGOTHER</v>
      </c>
      <c r="B1668">
        <v>327992</v>
      </c>
      <c r="C1668" t="s">
        <v>451</v>
      </c>
      <c r="D1668" t="str">
        <f>VLOOKUP(E1668,'SAM Sectors'!$A$2:$C$440,3,FALSE)</f>
        <v>PROCOMPDES</v>
      </c>
      <c r="E1668">
        <v>541511</v>
      </c>
      <c r="F1668" t="s">
        <v>960</v>
      </c>
      <c r="G1668">
        <v>0</v>
      </c>
      <c r="H1668">
        <v>2002</v>
      </c>
    </row>
    <row r="1669" spans="1:8">
      <c r="A1669" t="str">
        <f>VLOOKUP(B1669,'SAM Sectors'!$A$2:$C$440,3,FALSE)</f>
        <v>SCAGOTHER</v>
      </c>
      <c r="B1669">
        <v>327993</v>
      </c>
      <c r="C1669" t="s">
        <v>454</v>
      </c>
      <c r="D1669" t="str">
        <f>VLOOKUP(E1669,'SAM Sectors'!$A$2:$C$440,3,FALSE)</f>
        <v>GLASS</v>
      </c>
      <c r="E1669">
        <v>327212</v>
      </c>
      <c r="F1669" t="s">
        <v>412</v>
      </c>
      <c r="G1669">
        <v>24.6</v>
      </c>
      <c r="H1669">
        <v>2002</v>
      </c>
    </row>
    <row r="1670" spans="1:8">
      <c r="A1670" t="str">
        <f>VLOOKUP(B1670,'SAM Sectors'!$A$2:$C$440,3,FALSE)</f>
        <v>SCAGOTHER</v>
      </c>
      <c r="B1670">
        <v>327993</v>
      </c>
      <c r="C1670" t="s">
        <v>454</v>
      </c>
      <c r="D1670" t="str">
        <f>VLOOKUP(E1670,'SAM Sectors'!$A$2:$C$440,3,FALSE)</f>
        <v>SCAGOTHER</v>
      </c>
      <c r="E1670">
        <v>327993</v>
      </c>
      <c r="F1670" t="s">
        <v>454</v>
      </c>
      <c r="G1670">
        <v>4787.5</v>
      </c>
      <c r="H1670">
        <v>2002</v>
      </c>
    </row>
    <row r="1671" spans="1:8">
      <c r="A1671" t="str">
        <f>VLOOKUP(B1671,'SAM Sectors'!$A$2:$C$440,3,FALSE)</f>
        <v>SCAGOTHER</v>
      </c>
      <c r="B1671">
        <v>327993</v>
      </c>
      <c r="C1671" t="s">
        <v>454</v>
      </c>
      <c r="D1671" t="str">
        <f>VLOOKUP(E1671,'SAM Sectors'!$A$2:$C$440,3,FALSE)</f>
        <v>WHOLEDUR</v>
      </c>
      <c r="E1671">
        <v>420000</v>
      </c>
      <c r="F1671" t="s">
        <v>867</v>
      </c>
      <c r="G1671">
        <v>0</v>
      </c>
      <c r="H1671">
        <v>2002</v>
      </c>
    </row>
    <row r="1672" spans="1:8">
      <c r="A1672" t="str">
        <f>VLOOKUP(B1672,'SAM Sectors'!$A$2:$C$440,3,FALSE)</f>
        <v>SCAGOTHER</v>
      </c>
      <c r="B1672">
        <v>327993</v>
      </c>
      <c r="C1672" t="s">
        <v>454</v>
      </c>
      <c r="D1672" t="str">
        <f>VLOOKUP(E1672,'SAM Sectors'!$A$2:$C$440,3,FALSE)</f>
        <v>PROCOMPDES</v>
      </c>
      <c r="E1672">
        <v>541511</v>
      </c>
      <c r="F1672" t="s">
        <v>960</v>
      </c>
      <c r="G1672">
        <v>0</v>
      </c>
      <c r="H1672">
        <v>2002</v>
      </c>
    </row>
    <row r="1673" spans="1:8">
      <c r="A1673" t="str">
        <f>VLOOKUP(B1673,'SAM Sectors'!$A$2:$C$440,3,FALSE)</f>
        <v>SCAGOTHER</v>
      </c>
      <c r="B1673">
        <v>327999</v>
      </c>
      <c r="C1673" t="s">
        <v>456</v>
      </c>
      <c r="D1673" t="str">
        <f>VLOOKUP(E1673,'SAM Sectors'!$A$2:$C$440,3,FALSE)</f>
        <v>OTHERPRIME</v>
      </c>
      <c r="E1673">
        <v>212320</v>
      </c>
      <c r="F1673" t="s">
        <v>40</v>
      </c>
      <c r="G1673">
        <v>6</v>
      </c>
      <c r="H1673">
        <v>2002</v>
      </c>
    </row>
    <row r="1674" spans="1:8">
      <c r="A1674" t="str">
        <f>VLOOKUP(B1674,'SAM Sectors'!$A$2:$C$440,3,FALSE)</f>
        <v>SCAGOTHER</v>
      </c>
      <c r="B1674">
        <v>327999</v>
      </c>
      <c r="C1674" t="s">
        <v>456</v>
      </c>
      <c r="D1674" t="str">
        <f>VLOOKUP(E1674,'SAM Sectors'!$A$2:$C$440,3,FALSE)</f>
        <v>CONNONRES</v>
      </c>
      <c r="E1674">
        <v>230102</v>
      </c>
      <c r="F1674" t="s">
        <v>64</v>
      </c>
      <c r="G1674">
        <v>0</v>
      </c>
      <c r="H1674">
        <v>2002</v>
      </c>
    </row>
    <row r="1675" spans="1:8">
      <c r="A1675" t="str">
        <f>VLOOKUP(B1675,'SAM Sectors'!$A$2:$C$440,3,FALSE)</f>
        <v>SCAGOTHER</v>
      </c>
      <c r="B1675">
        <v>327999</v>
      </c>
      <c r="C1675" t="s">
        <v>456</v>
      </c>
      <c r="D1675" t="str">
        <f>VLOOKUP(E1675,'SAM Sectors'!$A$2:$C$440,3,FALSE)</f>
        <v>CHEMSOTHER</v>
      </c>
      <c r="E1675">
        <v>325520</v>
      </c>
      <c r="F1675" t="s">
        <v>365</v>
      </c>
      <c r="G1675">
        <v>11.6</v>
      </c>
      <c r="H1675">
        <v>2002</v>
      </c>
    </row>
    <row r="1676" spans="1:8">
      <c r="A1676" t="str">
        <f>VLOOKUP(B1676,'SAM Sectors'!$A$2:$C$440,3,FALSE)</f>
        <v>SCAGOTHER</v>
      </c>
      <c r="B1676">
        <v>327999</v>
      </c>
      <c r="C1676" t="s">
        <v>456</v>
      </c>
      <c r="D1676" t="str">
        <f>VLOOKUP(E1676,'SAM Sectors'!$A$2:$C$440,3,FALSE)</f>
        <v>SCAGOTHER</v>
      </c>
      <c r="E1676" t="s">
        <v>1120</v>
      </c>
      <c r="F1676" t="s">
        <v>1121</v>
      </c>
      <c r="G1676">
        <v>12.9</v>
      </c>
      <c r="H1676">
        <v>2002</v>
      </c>
    </row>
    <row r="1677" spans="1:8">
      <c r="A1677" t="str">
        <f>VLOOKUP(B1677,'SAM Sectors'!$A$2:$C$440,3,FALSE)</f>
        <v>SCAGOTHER</v>
      </c>
      <c r="B1677">
        <v>327999</v>
      </c>
      <c r="C1677" t="s">
        <v>456</v>
      </c>
      <c r="D1677" t="str">
        <f>VLOOKUP(E1677,'SAM Sectors'!$A$2:$C$440,3,FALSE)</f>
        <v>CEMENT</v>
      </c>
      <c r="E1677">
        <v>327310</v>
      </c>
      <c r="F1677" t="s">
        <v>430</v>
      </c>
      <c r="G1677">
        <v>13</v>
      </c>
      <c r="H1677">
        <v>2002</v>
      </c>
    </row>
    <row r="1678" spans="1:8">
      <c r="A1678" t="str">
        <f>VLOOKUP(B1678,'SAM Sectors'!$A$2:$C$440,3,FALSE)</f>
        <v>SCAGOTHER</v>
      </c>
      <c r="B1678">
        <v>327999</v>
      </c>
      <c r="C1678" t="s">
        <v>456</v>
      </c>
      <c r="D1678" t="str">
        <f>VLOOKUP(E1678,'SAM Sectors'!$A$2:$C$440,3,FALSE)</f>
        <v>SCAGCONCRETE</v>
      </c>
      <c r="E1678">
        <v>327320</v>
      </c>
      <c r="F1678" t="s">
        <v>433</v>
      </c>
      <c r="G1678">
        <v>37.700000000000003</v>
      </c>
      <c r="H1678">
        <v>2002</v>
      </c>
    </row>
    <row r="1679" spans="1:8">
      <c r="A1679" t="str">
        <f>VLOOKUP(B1679,'SAM Sectors'!$A$2:$C$440,3,FALSE)</f>
        <v>SCAGOTHER</v>
      </c>
      <c r="B1679">
        <v>327999</v>
      </c>
      <c r="C1679" t="s">
        <v>456</v>
      </c>
      <c r="D1679" t="str">
        <f>VLOOKUP(E1679,'SAM Sectors'!$A$2:$C$440,3,FALSE)</f>
        <v>SCAGCONCRETE</v>
      </c>
      <c r="E1679">
        <v>327330</v>
      </c>
      <c r="F1679" t="s">
        <v>436</v>
      </c>
      <c r="G1679">
        <v>39</v>
      </c>
      <c r="H1679">
        <v>2002</v>
      </c>
    </row>
    <row r="1680" spans="1:8">
      <c r="A1680" t="str">
        <f>VLOOKUP(B1680,'SAM Sectors'!$A$2:$C$440,3,FALSE)</f>
        <v>SCAGOTHER</v>
      </c>
      <c r="B1680">
        <v>327999</v>
      </c>
      <c r="C1680" t="s">
        <v>456</v>
      </c>
      <c r="D1680" t="str">
        <f>VLOOKUP(E1680,'SAM Sectors'!$A$2:$C$440,3,FALSE)</f>
        <v>SCAGOTHER</v>
      </c>
      <c r="E1680">
        <v>327993</v>
      </c>
      <c r="F1680" t="s">
        <v>454</v>
      </c>
      <c r="G1680">
        <v>31.2</v>
      </c>
      <c r="H1680">
        <v>2002</v>
      </c>
    </row>
    <row r="1681" spans="1:8">
      <c r="A1681" t="str">
        <f>VLOOKUP(B1681,'SAM Sectors'!$A$2:$C$440,3,FALSE)</f>
        <v>SCAGOTHER</v>
      </c>
      <c r="B1681">
        <v>327999</v>
      </c>
      <c r="C1681" t="s">
        <v>456</v>
      </c>
      <c r="D1681" t="str">
        <f>VLOOKUP(E1681,'SAM Sectors'!$A$2:$C$440,3,FALSE)</f>
        <v>SCAGOTHER</v>
      </c>
      <c r="E1681">
        <v>327999</v>
      </c>
      <c r="F1681" t="s">
        <v>456</v>
      </c>
      <c r="G1681">
        <v>1675.3</v>
      </c>
      <c r="H1681">
        <v>2002</v>
      </c>
    </row>
    <row r="1682" spans="1:8">
      <c r="A1682" t="str">
        <f>VLOOKUP(B1682,'SAM Sectors'!$A$2:$C$440,3,FALSE)</f>
        <v>SCAGOTHER</v>
      </c>
      <c r="B1682">
        <v>327999</v>
      </c>
      <c r="C1682" t="s">
        <v>456</v>
      </c>
      <c r="D1682" t="str">
        <f>VLOOKUP(E1682,'SAM Sectors'!$A$2:$C$440,3,FALSE)</f>
        <v>WHOLEDUR</v>
      </c>
      <c r="E1682">
        <v>420000</v>
      </c>
      <c r="F1682" t="s">
        <v>867</v>
      </c>
      <c r="G1682">
        <v>0</v>
      </c>
      <c r="H1682">
        <v>2002</v>
      </c>
    </row>
    <row r="1683" spans="1:8">
      <c r="A1683" t="str">
        <f>VLOOKUP(B1683,'SAM Sectors'!$A$2:$C$440,3,FALSE)</f>
        <v>SCAGOTHER</v>
      </c>
      <c r="B1683">
        <v>327999</v>
      </c>
      <c r="C1683" t="s">
        <v>456</v>
      </c>
      <c r="D1683" t="str">
        <f>VLOOKUP(E1683,'SAM Sectors'!$A$2:$C$440,3,FALSE)</f>
        <v>PROCOMPDES</v>
      </c>
      <c r="E1683">
        <v>541511</v>
      </c>
      <c r="F1683" t="s">
        <v>960</v>
      </c>
      <c r="G1683">
        <v>0</v>
      </c>
      <c r="H1683">
        <v>2002</v>
      </c>
    </row>
    <row r="1684" spans="1:8">
      <c r="A1684" t="str">
        <f>VLOOKUP(B1684,'SAM Sectors'!$A$2:$C$440,3,FALSE)</f>
        <v>PRIMEMTL</v>
      </c>
      <c r="B1684">
        <v>331110</v>
      </c>
      <c r="C1684" t="s">
        <v>458</v>
      </c>
      <c r="D1684" t="str">
        <f>VLOOKUP(E1684,'SAM Sectors'!$A$2:$C$440,3,FALSE)</f>
        <v>CONNONRES</v>
      </c>
      <c r="E1684">
        <v>230101</v>
      </c>
      <c r="F1684" t="s">
        <v>60</v>
      </c>
      <c r="G1684">
        <v>0</v>
      </c>
      <c r="H1684">
        <v>2002</v>
      </c>
    </row>
    <row r="1685" spans="1:8">
      <c r="A1685" t="str">
        <f>VLOOKUP(B1685,'SAM Sectors'!$A$2:$C$440,3,FALSE)</f>
        <v>PRIMEMTL</v>
      </c>
      <c r="B1685">
        <v>331110</v>
      </c>
      <c r="C1685" t="s">
        <v>458</v>
      </c>
      <c r="D1685" t="str">
        <f>VLOOKUP(E1685,'SAM Sectors'!$A$2:$C$440,3,FALSE)</f>
        <v>CONNONRES</v>
      </c>
      <c r="E1685">
        <v>230102</v>
      </c>
      <c r="F1685" t="s">
        <v>64</v>
      </c>
      <c r="G1685">
        <v>0</v>
      </c>
      <c r="H1685">
        <v>2002</v>
      </c>
    </row>
    <row r="1686" spans="1:8">
      <c r="A1686" t="str">
        <f>VLOOKUP(B1686,'SAM Sectors'!$A$2:$C$440,3,FALSE)</f>
        <v>PRIMEMTL</v>
      </c>
      <c r="B1686">
        <v>331110</v>
      </c>
      <c r="C1686" t="s">
        <v>458</v>
      </c>
      <c r="D1686" t="str">
        <f>VLOOKUP(E1686,'SAM Sectors'!$A$2:$C$440,3,FALSE)</f>
        <v>SCAGOTHER</v>
      </c>
      <c r="E1686" t="s">
        <v>1116</v>
      </c>
      <c r="F1686" t="s">
        <v>1117</v>
      </c>
      <c r="G1686">
        <v>71</v>
      </c>
      <c r="H1686">
        <v>2002</v>
      </c>
    </row>
    <row r="1687" spans="1:8">
      <c r="A1687" t="str">
        <f>VLOOKUP(B1687,'SAM Sectors'!$A$2:$C$440,3,FALSE)</f>
        <v>PRIMEMTL</v>
      </c>
      <c r="B1687">
        <v>331110</v>
      </c>
      <c r="C1687" t="s">
        <v>458</v>
      </c>
      <c r="D1687" t="str">
        <f>VLOOKUP(E1687,'SAM Sectors'!$A$2:$C$440,3,FALSE)</f>
        <v>PRIMEMTL</v>
      </c>
      <c r="E1687">
        <v>331110</v>
      </c>
      <c r="F1687" t="s">
        <v>458</v>
      </c>
      <c r="G1687">
        <v>43531.199999999997</v>
      </c>
      <c r="H1687">
        <v>2002</v>
      </c>
    </row>
    <row r="1688" spans="1:8">
      <c r="A1688" t="str">
        <f>VLOOKUP(B1688,'SAM Sectors'!$A$2:$C$440,3,FALSE)</f>
        <v>PRIMEMTL</v>
      </c>
      <c r="B1688">
        <v>331110</v>
      </c>
      <c r="C1688" t="s">
        <v>458</v>
      </c>
      <c r="D1688" t="str">
        <f>VLOOKUP(E1688,'SAM Sectors'!$A$2:$C$440,3,FALSE)</f>
        <v>PRIMEMTL</v>
      </c>
      <c r="E1688">
        <v>331200</v>
      </c>
      <c r="F1688" t="s">
        <v>464</v>
      </c>
      <c r="G1688">
        <v>2463</v>
      </c>
      <c r="H1688">
        <v>2002</v>
      </c>
    </row>
    <row r="1689" spans="1:8">
      <c r="A1689" t="str">
        <f>VLOOKUP(B1689,'SAM Sectors'!$A$2:$C$440,3,FALSE)</f>
        <v>PRIMEMTL</v>
      </c>
      <c r="B1689">
        <v>331110</v>
      </c>
      <c r="C1689" t="s">
        <v>458</v>
      </c>
      <c r="D1689" t="str">
        <f>VLOOKUP(E1689,'SAM Sectors'!$A$2:$C$440,3,FALSE)</f>
        <v>PRIMEMTL</v>
      </c>
      <c r="E1689">
        <v>331419</v>
      </c>
      <c r="F1689" t="s">
        <v>485</v>
      </c>
      <c r="G1689">
        <v>52.5</v>
      </c>
      <c r="H1689">
        <v>2002</v>
      </c>
    </row>
    <row r="1690" spans="1:8">
      <c r="A1690" t="str">
        <f>VLOOKUP(B1690,'SAM Sectors'!$A$2:$C$440,3,FALSE)</f>
        <v>PRIMEMTL</v>
      </c>
      <c r="B1690">
        <v>331110</v>
      </c>
      <c r="C1690" t="s">
        <v>458</v>
      </c>
      <c r="D1690" t="str">
        <f>VLOOKUP(E1690,'SAM Sectors'!$A$2:$C$440,3,FALSE)</f>
        <v>METALFAB</v>
      </c>
      <c r="E1690" t="s">
        <v>1137</v>
      </c>
      <c r="F1690" t="s">
        <v>1138</v>
      </c>
      <c r="G1690">
        <v>316.7</v>
      </c>
      <c r="H1690">
        <v>2002</v>
      </c>
    </row>
    <row r="1691" spans="1:8">
      <c r="A1691" t="str">
        <f>VLOOKUP(B1691,'SAM Sectors'!$A$2:$C$440,3,FALSE)</f>
        <v>PRIMEMTL</v>
      </c>
      <c r="B1691">
        <v>331110</v>
      </c>
      <c r="C1691" t="s">
        <v>458</v>
      </c>
      <c r="D1691" t="str">
        <f>VLOOKUP(E1691,'SAM Sectors'!$A$2:$C$440,3,FALSE)</f>
        <v>MACHINERY</v>
      </c>
      <c r="E1691" t="s">
        <v>1168</v>
      </c>
      <c r="F1691" t="s">
        <v>1169</v>
      </c>
      <c r="G1691">
        <v>39.700000000000003</v>
      </c>
      <c r="H1691">
        <v>2002</v>
      </c>
    </row>
    <row r="1692" spans="1:8">
      <c r="A1692" t="str">
        <f>VLOOKUP(B1692,'SAM Sectors'!$A$2:$C$440,3,FALSE)</f>
        <v>PRIMEMTL</v>
      </c>
      <c r="B1692">
        <v>331110</v>
      </c>
      <c r="C1692" t="s">
        <v>458</v>
      </c>
      <c r="D1692" t="str">
        <f>VLOOKUP(E1692,'SAM Sectors'!$A$2:$C$440,3,FALSE)</f>
        <v>WHOLEDUR</v>
      </c>
      <c r="E1692">
        <v>420000</v>
      </c>
      <c r="F1692" t="s">
        <v>867</v>
      </c>
      <c r="G1692">
        <v>0</v>
      </c>
      <c r="H1692">
        <v>2002</v>
      </c>
    </row>
    <row r="1693" spans="1:8">
      <c r="A1693" t="str">
        <f>VLOOKUP(B1693,'SAM Sectors'!$A$2:$C$440,3,FALSE)</f>
        <v>PRIMEMTL</v>
      </c>
      <c r="B1693">
        <v>331110</v>
      </c>
      <c r="C1693" t="s">
        <v>458</v>
      </c>
      <c r="D1693" t="str">
        <f>VLOOKUP(E1693,'SAM Sectors'!$A$2:$C$440,3,FALSE)</f>
        <v>PROCOMPDES</v>
      </c>
      <c r="E1693">
        <v>541511</v>
      </c>
      <c r="F1693" t="s">
        <v>960</v>
      </c>
      <c r="G1693">
        <v>0</v>
      </c>
      <c r="H1693">
        <v>2002</v>
      </c>
    </row>
    <row r="1694" spans="1:8">
      <c r="A1694" t="str">
        <f>VLOOKUP(B1694,'SAM Sectors'!$A$2:$C$440,3,FALSE)</f>
        <v>PRIMEMTL</v>
      </c>
      <c r="B1694">
        <v>331110</v>
      </c>
      <c r="C1694" t="s">
        <v>458</v>
      </c>
      <c r="D1694" t="str">
        <f>VLOOKUP(E1694,'SAM Sectors'!$A$2:$C$440,3,FALSE)</f>
        <v>NA</v>
      </c>
      <c r="E1694" t="s">
        <v>1289</v>
      </c>
      <c r="F1694" t="s">
        <v>1290</v>
      </c>
      <c r="G1694">
        <v>95.9</v>
      </c>
      <c r="H1694">
        <v>2002</v>
      </c>
    </row>
    <row r="1695" spans="1:8">
      <c r="A1695" t="str">
        <f>VLOOKUP(B1695,'SAM Sectors'!$A$2:$C$440,3,FALSE)</f>
        <v>PRIMEMTL</v>
      </c>
      <c r="B1695">
        <v>331200</v>
      </c>
      <c r="C1695" t="s">
        <v>464</v>
      </c>
      <c r="D1695" t="str">
        <f>VLOOKUP(E1695,'SAM Sectors'!$A$2:$C$440,3,FALSE)</f>
        <v>CONNONRES</v>
      </c>
      <c r="E1695">
        <v>230102</v>
      </c>
      <c r="F1695" t="s">
        <v>64</v>
      </c>
      <c r="G1695">
        <v>0</v>
      </c>
      <c r="H1695">
        <v>2002</v>
      </c>
    </row>
    <row r="1696" spans="1:8">
      <c r="A1696" t="str">
        <f>VLOOKUP(B1696,'SAM Sectors'!$A$2:$C$440,3,FALSE)</f>
        <v>PRIMEMTL</v>
      </c>
      <c r="B1696">
        <v>331200</v>
      </c>
      <c r="C1696" t="s">
        <v>464</v>
      </c>
      <c r="D1696" t="str">
        <f>VLOOKUP(E1696,'SAM Sectors'!$A$2:$C$440,3,FALSE)</f>
        <v>PRIMEMTL</v>
      </c>
      <c r="E1696">
        <v>331110</v>
      </c>
      <c r="F1696" t="s">
        <v>458</v>
      </c>
      <c r="G1696">
        <v>12831</v>
      </c>
      <c r="H1696">
        <v>2002</v>
      </c>
    </row>
    <row r="1697" spans="1:8">
      <c r="A1697" t="str">
        <f>VLOOKUP(B1697,'SAM Sectors'!$A$2:$C$440,3,FALSE)</f>
        <v>PRIMEMTL</v>
      </c>
      <c r="B1697">
        <v>331200</v>
      </c>
      <c r="C1697" t="s">
        <v>464</v>
      </c>
      <c r="D1697" t="str">
        <f>VLOOKUP(E1697,'SAM Sectors'!$A$2:$C$440,3,FALSE)</f>
        <v>PRIMEMTL</v>
      </c>
      <c r="E1697">
        <v>331200</v>
      </c>
      <c r="F1697" t="s">
        <v>464</v>
      </c>
      <c r="G1697">
        <v>1497.7</v>
      </c>
      <c r="H1697">
        <v>2002</v>
      </c>
    </row>
    <row r="1698" spans="1:8">
      <c r="A1698" t="str">
        <f>VLOOKUP(B1698,'SAM Sectors'!$A$2:$C$440,3,FALSE)</f>
        <v>PRIMEMTL</v>
      </c>
      <c r="B1698">
        <v>331200</v>
      </c>
      <c r="C1698" t="s">
        <v>464</v>
      </c>
      <c r="D1698" t="str">
        <f>VLOOKUP(E1698,'SAM Sectors'!$A$2:$C$440,3,FALSE)</f>
        <v>PRIMEMTL</v>
      </c>
      <c r="E1698">
        <v>331419</v>
      </c>
      <c r="F1698" t="s">
        <v>485</v>
      </c>
      <c r="G1698">
        <v>22</v>
      </c>
      <c r="H1698">
        <v>2002</v>
      </c>
    </row>
    <row r="1699" spans="1:8">
      <c r="A1699" t="str">
        <f>VLOOKUP(B1699,'SAM Sectors'!$A$2:$C$440,3,FALSE)</f>
        <v>PRIMEMTL</v>
      </c>
      <c r="B1699">
        <v>331200</v>
      </c>
      <c r="C1699" t="s">
        <v>464</v>
      </c>
      <c r="D1699" t="str">
        <f>VLOOKUP(E1699,'SAM Sectors'!$A$2:$C$440,3,FALSE)</f>
        <v>PRIMEMTL</v>
      </c>
      <c r="E1699">
        <v>331420</v>
      </c>
      <c r="F1699" t="s">
        <v>488</v>
      </c>
      <c r="G1699">
        <v>16.899999999999999</v>
      </c>
      <c r="H1699">
        <v>2002</v>
      </c>
    </row>
    <row r="1700" spans="1:8">
      <c r="A1700" t="str">
        <f>VLOOKUP(B1700,'SAM Sectors'!$A$2:$C$440,3,FALSE)</f>
        <v>PRIMEMTL</v>
      </c>
      <c r="B1700">
        <v>331200</v>
      </c>
      <c r="C1700" t="s">
        <v>464</v>
      </c>
      <c r="D1700" t="str">
        <f>VLOOKUP(E1700,'SAM Sectors'!$A$2:$C$440,3,FALSE)</f>
        <v>METALFAB</v>
      </c>
      <c r="E1700" t="s">
        <v>1142</v>
      </c>
      <c r="F1700" t="s">
        <v>1143</v>
      </c>
      <c r="G1700">
        <v>36.200000000000003</v>
      </c>
      <c r="H1700">
        <v>2002</v>
      </c>
    </row>
    <row r="1701" spans="1:8">
      <c r="A1701" t="str">
        <f>VLOOKUP(B1701,'SAM Sectors'!$A$2:$C$440,3,FALSE)</f>
        <v>PRIMEMTL</v>
      </c>
      <c r="B1701">
        <v>331200</v>
      </c>
      <c r="C1701" t="s">
        <v>464</v>
      </c>
      <c r="D1701" t="str">
        <f>VLOOKUP(E1701,'SAM Sectors'!$A$2:$C$440,3,FALSE)</f>
        <v>METALFAB</v>
      </c>
      <c r="E1701">
        <v>332600</v>
      </c>
      <c r="F1701" t="s">
        <v>543</v>
      </c>
      <c r="G1701">
        <v>88.5</v>
      </c>
      <c r="H1701">
        <v>2002</v>
      </c>
    </row>
    <row r="1702" spans="1:8">
      <c r="A1702" t="str">
        <f>VLOOKUP(B1702,'SAM Sectors'!$A$2:$C$440,3,FALSE)</f>
        <v>PRIMEMTL</v>
      </c>
      <c r="B1702">
        <v>331200</v>
      </c>
      <c r="C1702" t="s">
        <v>464</v>
      </c>
      <c r="D1702" t="str">
        <f>VLOOKUP(E1702,'SAM Sectors'!$A$2:$C$440,3,FALSE)</f>
        <v>METALFAB</v>
      </c>
      <c r="E1702">
        <v>332710</v>
      </c>
      <c r="F1702" t="s">
        <v>545</v>
      </c>
      <c r="G1702">
        <v>37.9</v>
      </c>
      <c r="H1702">
        <v>2002</v>
      </c>
    </row>
    <row r="1703" spans="1:8">
      <c r="A1703" t="str">
        <f>VLOOKUP(B1703,'SAM Sectors'!$A$2:$C$440,3,FALSE)</f>
        <v>PRIMEMTL</v>
      </c>
      <c r="B1703">
        <v>331200</v>
      </c>
      <c r="C1703" t="s">
        <v>464</v>
      </c>
      <c r="D1703" t="str">
        <f>VLOOKUP(E1703,'SAM Sectors'!$A$2:$C$440,3,FALSE)</f>
        <v>METALFAB</v>
      </c>
      <c r="E1703">
        <v>332800</v>
      </c>
      <c r="F1703" t="s">
        <v>549</v>
      </c>
      <c r="G1703">
        <v>36.700000000000003</v>
      </c>
      <c r="H1703">
        <v>2002</v>
      </c>
    </row>
    <row r="1704" spans="1:8">
      <c r="A1704" t="str">
        <f>VLOOKUP(B1704,'SAM Sectors'!$A$2:$C$440,3,FALSE)</f>
        <v>PRIMEMTL</v>
      </c>
      <c r="B1704">
        <v>331200</v>
      </c>
      <c r="C1704" t="s">
        <v>464</v>
      </c>
      <c r="D1704" t="str">
        <f>VLOOKUP(E1704,'SAM Sectors'!$A$2:$C$440,3,FALSE)</f>
        <v>ELECTRIC</v>
      </c>
      <c r="E1704">
        <v>335930</v>
      </c>
      <c r="F1704" t="s">
        <v>757</v>
      </c>
      <c r="G1704">
        <v>217.9</v>
      </c>
      <c r="H1704">
        <v>2002</v>
      </c>
    </row>
    <row r="1705" spans="1:8">
      <c r="A1705" t="str">
        <f>VLOOKUP(B1705,'SAM Sectors'!$A$2:$C$440,3,FALSE)</f>
        <v>PRIMEMTL</v>
      </c>
      <c r="B1705">
        <v>331200</v>
      </c>
      <c r="C1705" t="s">
        <v>464</v>
      </c>
      <c r="D1705" t="str">
        <f>VLOOKUP(E1705,'SAM Sectors'!$A$2:$C$440,3,FALSE)</f>
        <v>WHOLEDUR</v>
      </c>
      <c r="E1705">
        <v>420000</v>
      </c>
      <c r="F1705" t="s">
        <v>867</v>
      </c>
      <c r="G1705">
        <v>0</v>
      </c>
      <c r="H1705">
        <v>2002</v>
      </c>
    </row>
    <row r="1706" spans="1:8">
      <c r="A1706" t="str">
        <f>VLOOKUP(B1706,'SAM Sectors'!$A$2:$C$440,3,FALSE)</f>
        <v>PRIMEMTL</v>
      </c>
      <c r="B1706">
        <v>331200</v>
      </c>
      <c r="C1706" t="s">
        <v>464</v>
      </c>
      <c r="D1706" t="str">
        <f>VLOOKUP(E1706,'SAM Sectors'!$A$2:$C$440,3,FALSE)</f>
        <v>PROCOMPDES</v>
      </c>
      <c r="E1706">
        <v>541511</v>
      </c>
      <c r="F1706" t="s">
        <v>960</v>
      </c>
      <c r="G1706">
        <v>0</v>
      </c>
      <c r="H1706">
        <v>2002</v>
      </c>
    </row>
    <row r="1707" spans="1:8">
      <c r="A1707" t="str">
        <f>VLOOKUP(B1707,'SAM Sectors'!$A$2:$C$440,3,FALSE)</f>
        <v>PRIMEMTL</v>
      </c>
      <c r="B1707">
        <v>331200</v>
      </c>
      <c r="C1707" t="s">
        <v>464</v>
      </c>
      <c r="D1707" t="str">
        <f>VLOOKUP(E1707,'SAM Sectors'!$A$2:$C$440,3,FALSE)</f>
        <v>NA</v>
      </c>
      <c r="E1707" t="s">
        <v>1289</v>
      </c>
      <c r="F1707" t="s">
        <v>1290</v>
      </c>
      <c r="G1707">
        <v>41.6</v>
      </c>
      <c r="H1707">
        <v>2002</v>
      </c>
    </row>
    <row r="1708" spans="1:8">
      <c r="A1708" t="str">
        <f>VLOOKUP(B1708,'SAM Sectors'!$A$2:$C$440,3,FALSE)</f>
        <v>PRIMEMTL</v>
      </c>
      <c r="B1708">
        <v>331314</v>
      </c>
      <c r="C1708" t="s">
        <v>475</v>
      </c>
      <c r="D1708" t="str">
        <f>VLOOKUP(E1708,'SAM Sectors'!$A$2:$C$440,3,FALSE)</f>
        <v>PRIMEMTL</v>
      </c>
      <c r="E1708">
        <v>331314</v>
      </c>
      <c r="F1708" t="s">
        <v>475</v>
      </c>
      <c r="G1708">
        <v>43.8</v>
      </c>
      <c r="H1708">
        <v>2002</v>
      </c>
    </row>
    <row r="1709" spans="1:8">
      <c r="A1709" t="str">
        <f>VLOOKUP(B1709,'SAM Sectors'!$A$2:$C$440,3,FALSE)</f>
        <v>PRIMEMTL</v>
      </c>
      <c r="B1709">
        <v>331314</v>
      </c>
      <c r="C1709" t="s">
        <v>475</v>
      </c>
      <c r="D1709" t="str">
        <f>VLOOKUP(E1709,'SAM Sectors'!$A$2:$C$440,3,FALSE)</f>
        <v>PRIMEMTL</v>
      </c>
      <c r="E1709" t="s">
        <v>1129</v>
      </c>
      <c r="F1709" t="s">
        <v>1130</v>
      </c>
      <c r="G1709">
        <v>3422.2</v>
      </c>
      <c r="H1709">
        <v>2002</v>
      </c>
    </row>
    <row r="1710" spans="1:8">
      <c r="A1710" t="str">
        <f>VLOOKUP(B1710,'SAM Sectors'!$A$2:$C$440,3,FALSE)</f>
        <v>PRIMEMTL</v>
      </c>
      <c r="B1710">
        <v>331314</v>
      </c>
      <c r="C1710" t="s">
        <v>475</v>
      </c>
      <c r="D1710" t="str">
        <f>VLOOKUP(E1710,'SAM Sectors'!$A$2:$C$440,3,FALSE)</f>
        <v>PRIMEMTL</v>
      </c>
      <c r="E1710">
        <v>331490</v>
      </c>
      <c r="F1710" t="s">
        <v>495</v>
      </c>
      <c r="G1710">
        <v>2.2999999999999998</v>
      </c>
      <c r="H1710">
        <v>2002</v>
      </c>
    </row>
    <row r="1711" spans="1:8">
      <c r="A1711" t="str">
        <f>VLOOKUP(B1711,'SAM Sectors'!$A$2:$C$440,3,FALSE)</f>
        <v>PRIMEMTL</v>
      </c>
      <c r="B1711">
        <v>331314</v>
      </c>
      <c r="C1711" t="s">
        <v>475</v>
      </c>
      <c r="D1711" t="str">
        <f>VLOOKUP(E1711,'SAM Sectors'!$A$2:$C$440,3,FALSE)</f>
        <v>METALFAB</v>
      </c>
      <c r="E1711">
        <v>332800</v>
      </c>
      <c r="F1711" t="s">
        <v>549</v>
      </c>
      <c r="G1711">
        <v>1.6</v>
      </c>
      <c r="H1711">
        <v>2002</v>
      </c>
    </row>
    <row r="1712" spans="1:8">
      <c r="A1712" t="str">
        <f>VLOOKUP(B1712,'SAM Sectors'!$A$2:$C$440,3,FALSE)</f>
        <v>PRIMEMTL</v>
      </c>
      <c r="B1712">
        <v>331314</v>
      </c>
      <c r="C1712" t="s">
        <v>475</v>
      </c>
      <c r="D1712" t="str">
        <f>VLOOKUP(E1712,'SAM Sectors'!$A$2:$C$440,3,FALSE)</f>
        <v>WHOLEDUR</v>
      </c>
      <c r="E1712">
        <v>420000</v>
      </c>
      <c r="F1712" t="s">
        <v>867</v>
      </c>
      <c r="G1712">
        <v>0</v>
      </c>
      <c r="H1712">
        <v>2002</v>
      </c>
    </row>
    <row r="1713" spans="1:8">
      <c r="A1713" t="str">
        <f>VLOOKUP(B1713,'SAM Sectors'!$A$2:$C$440,3,FALSE)</f>
        <v>PRIMEMTL</v>
      </c>
      <c r="B1713">
        <v>331314</v>
      </c>
      <c r="C1713" t="s">
        <v>475</v>
      </c>
      <c r="D1713" t="str">
        <f>VLOOKUP(E1713,'SAM Sectors'!$A$2:$C$440,3,FALSE)</f>
        <v>PROCOMPDES</v>
      </c>
      <c r="E1713">
        <v>541511</v>
      </c>
      <c r="F1713" t="s">
        <v>960</v>
      </c>
      <c r="G1713">
        <v>0</v>
      </c>
      <c r="H1713">
        <v>2002</v>
      </c>
    </row>
    <row r="1714" spans="1:8">
      <c r="A1714" t="str">
        <f>VLOOKUP(B1714,'SAM Sectors'!$A$2:$C$440,3,FALSE)</f>
        <v>PRIMEMTL</v>
      </c>
      <c r="B1714" t="s">
        <v>1129</v>
      </c>
      <c r="C1714" t="s">
        <v>1130</v>
      </c>
      <c r="D1714" t="str">
        <f>VLOOKUP(E1714,'SAM Sectors'!$A$2:$C$440,3,FALSE)</f>
        <v>CONNONRES</v>
      </c>
      <c r="E1714">
        <v>230102</v>
      </c>
      <c r="F1714" t="s">
        <v>64</v>
      </c>
      <c r="G1714">
        <v>0</v>
      </c>
      <c r="H1714">
        <v>2002</v>
      </c>
    </row>
    <row r="1715" spans="1:8">
      <c r="A1715" t="str">
        <f>VLOOKUP(B1715,'SAM Sectors'!$A$2:$C$440,3,FALSE)</f>
        <v>PRIMEMTL</v>
      </c>
      <c r="B1715" t="s">
        <v>1129</v>
      </c>
      <c r="C1715" t="s">
        <v>1130</v>
      </c>
      <c r="D1715" t="str">
        <f>VLOOKUP(E1715,'SAM Sectors'!$A$2:$C$440,3,FALSE)</f>
        <v>CHEMSBASIC</v>
      </c>
      <c r="E1715">
        <v>325188</v>
      </c>
      <c r="F1715" t="s">
        <v>334</v>
      </c>
      <c r="G1715">
        <v>307.39999999999998</v>
      </c>
      <c r="H1715">
        <v>2002</v>
      </c>
    </row>
    <row r="1716" spans="1:8">
      <c r="A1716" t="str">
        <f>VLOOKUP(B1716,'SAM Sectors'!$A$2:$C$440,3,FALSE)</f>
        <v>PRIMEMTL</v>
      </c>
      <c r="B1716" t="s">
        <v>1129</v>
      </c>
      <c r="C1716" t="s">
        <v>1130</v>
      </c>
      <c r="D1716" t="str">
        <f>VLOOKUP(E1716,'SAM Sectors'!$A$2:$C$440,3,FALSE)</f>
        <v>SCAGOTHER</v>
      </c>
      <c r="E1716" t="s">
        <v>1123</v>
      </c>
      <c r="F1716" t="s">
        <v>1124</v>
      </c>
      <c r="G1716">
        <v>8.3000000000000007</v>
      </c>
      <c r="H1716">
        <v>2002</v>
      </c>
    </row>
    <row r="1717" spans="1:8">
      <c r="A1717" t="str">
        <f>VLOOKUP(B1717,'SAM Sectors'!$A$2:$C$440,3,FALSE)</f>
        <v>PRIMEMTL</v>
      </c>
      <c r="B1717" t="s">
        <v>1129</v>
      </c>
      <c r="C1717" t="s">
        <v>1130</v>
      </c>
      <c r="D1717" t="str">
        <f>VLOOKUP(E1717,'SAM Sectors'!$A$2:$C$440,3,FALSE)</f>
        <v>PRIMEMTL</v>
      </c>
      <c r="E1717">
        <v>331314</v>
      </c>
      <c r="F1717" t="s">
        <v>475</v>
      </c>
      <c r="G1717">
        <v>71.7</v>
      </c>
      <c r="H1717">
        <v>2002</v>
      </c>
    </row>
    <row r="1718" spans="1:8">
      <c r="A1718" t="str">
        <f>VLOOKUP(B1718,'SAM Sectors'!$A$2:$C$440,3,FALSE)</f>
        <v>PRIMEMTL</v>
      </c>
      <c r="B1718" t="s">
        <v>1129</v>
      </c>
      <c r="C1718" t="s">
        <v>1130</v>
      </c>
      <c r="D1718" t="str">
        <f>VLOOKUP(E1718,'SAM Sectors'!$A$2:$C$440,3,FALSE)</f>
        <v>PRIMEMTL</v>
      </c>
      <c r="E1718" t="s">
        <v>1129</v>
      </c>
      <c r="F1718" t="s">
        <v>1130</v>
      </c>
      <c r="G1718">
        <v>5177.2</v>
      </c>
      <c r="H1718">
        <v>2002</v>
      </c>
    </row>
    <row r="1719" spans="1:8">
      <c r="A1719" t="str">
        <f>VLOOKUP(B1719,'SAM Sectors'!$A$2:$C$440,3,FALSE)</f>
        <v>PRIMEMTL</v>
      </c>
      <c r="B1719" t="s">
        <v>1129</v>
      </c>
      <c r="C1719" t="s">
        <v>1130</v>
      </c>
      <c r="D1719" t="str">
        <f>VLOOKUP(E1719,'SAM Sectors'!$A$2:$C$440,3,FALSE)</f>
        <v>PRIMEMTL</v>
      </c>
      <c r="E1719" t="s">
        <v>1131</v>
      </c>
      <c r="F1719" t="s">
        <v>1132</v>
      </c>
      <c r="G1719">
        <v>22.2</v>
      </c>
      <c r="H1719">
        <v>2002</v>
      </c>
    </row>
    <row r="1720" spans="1:8">
      <c r="A1720" t="str">
        <f>VLOOKUP(B1720,'SAM Sectors'!$A$2:$C$440,3,FALSE)</f>
        <v>PRIMEMTL</v>
      </c>
      <c r="B1720" t="s">
        <v>1129</v>
      </c>
      <c r="C1720" t="s">
        <v>1130</v>
      </c>
      <c r="D1720" t="str">
        <f>VLOOKUP(E1720,'SAM Sectors'!$A$2:$C$440,3,FALSE)</f>
        <v>METALFAB</v>
      </c>
      <c r="E1720" t="s">
        <v>1137</v>
      </c>
      <c r="F1720" t="s">
        <v>1138</v>
      </c>
      <c r="G1720">
        <v>22.6</v>
      </c>
      <c r="H1720">
        <v>2002</v>
      </c>
    </row>
    <row r="1721" spans="1:8">
      <c r="A1721" t="str">
        <f>VLOOKUP(B1721,'SAM Sectors'!$A$2:$C$440,3,FALSE)</f>
        <v>PRIMEMTL</v>
      </c>
      <c r="B1721" t="s">
        <v>1129</v>
      </c>
      <c r="C1721" t="s">
        <v>1130</v>
      </c>
      <c r="D1721" t="str">
        <f>VLOOKUP(E1721,'SAM Sectors'!$A$2:$C$440,3,FALSE)</f>
        <v>WHOLEDUR</v>
      </c>
      <c r="E1721">
        <v>420000</v>
      </c>
      <c r="F1721" t="s">
        <v>867</v>
      </c>
      <c r="G1721">
        <v>0</v>
      </c>
      <c r="H1721">
        <v>2002</v>
      </c>
    </row>
    <row r="1722" spans="1:8">
      <c r="A1722" t="str">
        <f>VLOOKUP(B1722,'SAM Sectors'!$A$2:$C$440,3,FALSE)</f>
        <v>PRIMEMTL</v>
      </c>
      <c r="B1722" t="s">
        <v>1129</v>
      </c>
      <c r="C1722" t="s">
        <v>1130</v>
      </c>
      <c r="D1722" t="str">
        <f>VLOOKUP(E1722,'SAM Sectors'!$A$2:$C$440,3,FALSE)</f>
        <v>PROCOMPDES</v>
      </c>
      <c r="E1722">
        <v>541511</v>
      </c>
      <c r="F1722" t="s">
        <v>960</v>
      </c>
      <c r="G1722">
        <v>0</v>
      </c>
      <c r="H1722">
        <v>2002</v>
      </c>
    </row>
    <row r="1723" spans="1:8">
      <c r="A1723" t="str">
        <f>VLOOKUP(B1723,'SAM Sectors'!$A$2:$C$440,3,FALSE)</f>
        <v>PRIMEMTL</v>
      </c>
      <c r="B1723" t="s">
        <v>1129</v>
      </c>
      <c r="C1723" t="s">
        <v>1130</v>
      </c>
      <c r="D1723" t="str">
        <f>VLOOKUP(E1723,'SAM Sectors'!$A$2:$C$440,3,FALSE)</f>
        <v>NA</v>
      </c>
      <c r="E1723" t="s">
        <v>1289</v>
      </c>
      <c r="F1723" t="s">
        <v>1290</v>
      </c>
      <c r="G1723">
        <v>12</v>
      </c>
      <c r="H1723">
        <v>2002</v>
      </c>
    </row>
    <row r="1724" spans="1:8">
      <c r="A1724" t="str">
        <f>VLOOKUP(B1724,'SAM Sectors'!$A$2:$C$440,3,FALSE)</f>
        <v>PRIMEMTL</v>
      </c>
      <c r="B1724" t="s">
        <v>1131</v>
      </c>
      <c r="C1724" t="s">
        <v>1132</v>
      </c>
      <c r="D1724" t="str">
        <f>VLOOKUP(E1724,'SAM Sectors'!$A$2:$C$440,3,FALSE)</f>
        <v>CONNONRES</v>
      </c>
      <c r="E1724">
        <v>230102</v>
      </c>
      <c r="F1724" t="s">
        <v>64</v>
      </c>
      <c r="G1724">
        <v>0</v>
      </c>
      <c r="H1724">
        <v>2002</v>
      </c>
    </row>
    <row r="1725" spans="1:8">
      <c r="A1725" t="str">
        <f>VLOOKUP(B1725,'SAM Sectors'!$A$2:$C$440,3,FALSE)</f>
        <v>PRIMEMTL</v>
      </c>
      <c r="B1725" t="s">
        <v>1131</v>
      </c>
      <c r="C1725" t="s">
        <v>1132</v>
      </c>
      <c r="D1725" t="str">
        <f>VLOOKUP(E1725,'SAM Sectors'!$A$2:$C$440,3,FALSE)</f>
        <v>TEXLEATH</v>
      </c>
      <c r="E1725">
        <v>313230</v>
      </c>
      <c r="F1725" t="s">
        <v>209</v>
      </c>
      <c r="G1725">
        <v>50.2</v>
      </c>
      <c r="H1725">
        <v>2002</v>
      </c>
    </row>
    <row r="1726" spans="1:8">
      <c r="A1726" t="str">
        <f>VLOOKUP(B1726,'SAM Sectors'!$A$2:$C$440,3,FALSE)</f>
        <v>PRIMEMTL</v>
      </c>
      <c r="B1726" t="s">
        <v>1131</v>
      </c>
      <c r="C1726" t="s">
        <v>1132</v>
      </c>
      <c r="D1726" t="str">
        <f>VLOOKUP(E1726,'SAM Sectors'!$A$2:$C$440,3,FALSE)</f>
        <v>TEXLEATH</v>
      </c>
      <c r="E1726">
        <v>314990</v>
      </c>
      <c r="F1726" t="s">
        <v>223</v>
      </c>
      <c r="G1726">
        <v>22.5</v>
      </c>
      <c r="H1726">
        <v>2002</v>
      </c>
    </row>
    <row r="1727" spans="1:8">
      <c r="A1727" t="str">
        <f>VLOOKUP(B1727,'SAM Sectors'!$A$2:$C$440,3,FALSE)</f>
        <v>PRIMEMTL</v>
      </c>
      <c r="B1727" t="s">
        <v>1131</v>
      </c>
      <c r="C1727" t="s">
        <v>1132</v>
      </c>
      <c r="D1727" t="str">
        <f>VLOOKUP(E1727,'SAM Sectors'!$A$2:$C$440,3,FALSE)</f>
        <v>PAPER</v>
      </c>
      <c r="E1727" t="s">
        <v>1106</v>
      </c>
      <c r="F1727" t="s">
        <v>1107</v>
      </c>
      <c r="G1727">
        <v>37.1</v>
      </c>
      <c r="H1727">
        <v>2002</v>
      </c>
    </row>
    <row r="1728" spans="1:8">
      <c r="A1728" t="str">
        <f>VLOOKUP(B1728,'SAM Sectors'!$A$2:$C$440,3,FALSE)</f>
        <v>PRIMEMTL</v>
      </c>
      <c r="B1728" t="s">
        <v>1131</v>
      </c>
      <c r="C1728" t="s">
        <v>1132</v>
      </c>
      <c r="D1728" t="str">
        <f>VLOOKUP(E1728,'SAM Sectors'!$A$2:$C$440,3,FALSE)</f>
        <v>PLASTICS</v>
      </c>
      <c r="E1728">
        <v>326110</v>
      </c>
      <c r="F1728" t="s">
        <v>387</v>
      </c>
      <c r="G1728">
        <v>39.200000000000003</v>
      </c>
      <c r="H1728">
        <v>2002</v>
      </c>
    </row>
    <row r="1729" spans="1:8">
      <c r="A1729" t="str">
        <f>VLOOKUP(B1729,'SAM Sectors'!$A$2:$C$440,3,FALSE)</f>
        <v>PRIMEMTL</v>
      </c>
      <c r="B1729" t="s">
        <v>1131</v>
      </c>
      <c r="C1729" t="s">
        <v>1132</v>
      </c>
      <c r="D1729" t="str">
        <f>VLOOKUP(E1729,'SAM Sectors'!$A$2:$C$440,3,FALSE)</f>
        <v>PLASTICS</v>
      </c>
      <c r="E1729" t="s">
        <v>1113</v>
      </c>
      <c r="F1729" t="s">
        <v>1114</v>
      </c>
      <c r="G1729">
        <v>56.5</v>
      </c>
      <c r="H1729">
        <v>2002</v>
      </c>
    </row>
    <row r="1730" spans="1:8">
      <c r="A1730" t="str">
        <f>VLOOKUP(B1730,'SAM Sectors'!$A$2:$C$440,3,FALSE)</f>
        <v>PRIMEMTL</v>
      </c>
      <c r="B1730" t="s">
        <v>1131</v>
      </c>
      <c r="C1730" t="s">
        <v>1132</v>
      </c>
      <c r="D1730" t="str">
        <f>VLOOKUP(E1730,'SAM Sectors'!$A$2:$C$440,3,FALSE)</f>
        <v>PRIMEMTL</v>
      </c>
      <c r="E1730">
        <v>331200</v>
      </c>
      <c r="F1730" t="s">
        <v>464</v>
      </c>
      <c r="G1730">
        <v>45.9</v>
      </c>
      <c r="H1730">
        <v>2002</v>
      </c>
    </row>
    <row r="1731" spans="1:8">
      <c r="A1731" t="str">
        <f>VLOOKUP(B1731,'SAM Sectors'!$A$2:$C$440,3,FALSE)</f>
        <v>PRIMEMTL</v>
      </c>
      <c r="B1731" t="s">
        <v>1131</v>
      </c>
      <c r="C1731" t="s">
        <v>1132</v>
      </c>
      <c r="D1731" t="str">
        <f>VLOOKUP(E1731,'SAM Sectors'!$A$2:$C$440,3,FALSE)</f>
        <v>PRIMEMTL</v>
      </c>
      <c r="E1731" t="s">
        <v>1129</v>
      </c>
      <c r="F1731" t="s">
        <v>1130</v>
      </c>
      <c r="G1731">
        <v>369.7</v>
      </c>
      <c r="H1731">
        <v>2002</v>
      </c>
    </row>
    <row r="1732" spans="1:8">
      <c r="A1732" t="str">
        <f>VLOOKUP(B1732,'SAM Sectors'!$A$2:$C$440,3,FALSE)</f>
        <v>PRIMEMTL</v>
      </c>
      <c r="B1732" t="s">
        <v>1131</v>
      </c>
      <c r="C1732" t="s">
        <v>1132</v>
      </c>
      <c r="D1732" t="str">
        <f>VLOOKUP(E1732,'SAM Sectors'!$A$2:$C$440,3,FALSE)</f>
        <v>PRIMEMTL</v>
      </c>
      <c r="E1732" t="s">
        <v>1131</v>
      </c>
      <c r="F1732" t="s">
        <v>1132</v>
      </c>
      <c r="G1732">
        <v>17288.8</v>
      </c>
      <c r="H1732">
        <v>2002</v>
      </c>
    </row>
    <row r="1733" spans="1:8">
      <c r="A1733" t="str">
        <f>VLOOKUP(B1733,'SAM Sectors'!$A$2:$C$440,3,FALSE)</f>
        <v>PRIMEMTL</v>
      </c>
      <c r="B1733" t="s">
        <v>1131</v>
      </c>
      <c r="C1733" t="s">
        <v>1132</v>
      </c>
      <c r="D1733" t="str">
        <f>VLOOKUP(E1733,'SAM Sectors'!$A$2:$C$440,3,FALSE)</f>
        <v>PRIMEMTL</v>
      </c>
      <c r="E1733">
        <v>331419</v>
      </c>
      <c r="F1733" t="s">
        <v>485</v>
      </c>
      <c r="G1733">
        <v>62.7</v>
      </c>
      <c r="H1733">
        <v>2002</v>
      </c>
    </row>
    <row r="1734" spans="1:8">
      <c r="A1734" t="str">
        <f>VLOOKUP(B1734,'SAM Sectors'!$A$2:$C$440,3,FALSE)</f>
        <v>PRIMEMTL</v>
      </c>
      <c r="B1734" t="s">
        <v>1131</v>
      </c>
      <c r="C1734" t="s">
        <v>1132</v>
      </c>
      <c r="D1734" t="str">
        <f>VLOOKUP(E1734,'SAM Sectors'!$A$2:$C$440,3,FALSE)</f>
        <v>PRIMEMTL</v>
      </c>
      <c r="E1734">
        <v>331420</v>
      </c>
      <c r="F1734" t="s">
        <v>488</v>
      </c>
      <c r="G1734">
        <v>48.2</v>
      </c>
      <c r="H1734">
        <v>2002</v>
      </c>
    </row>
    <row r="1735" spans="1:8">
      <c r="A1735" t="str">
        <f>VLOOKUP(B1735,'SAM Sectors'!$A$2:$C$440,3,FALSE)</f>
        <v>PRIMEMTL</v>
      </c>
      <c r="B1735" t="s">
        <v>1131</v>
      </c>
      <c r="C1735" t="s">
        <v>1132</v>
      </c>
      <c r="D1735" t="str">
        <f>VLOOKUP(E1735,'SAM Sectors'!$A$2:$C$440,3,FALSE)</f>
        <v>PRIMEMTL</v>
      </c>
      <c r="E1735">
        <v>331490</v>
      </c>
      <c r="F1735" t="s">
        <v>495</v>
      </c>
      <c r="G1735">
        <v>41.5</v>
      </c>
      <c r="H1735">
        <v>2002</v>
      </c>
    </row>
    <row r="1736" spans="1:8">
      <c r="A1736" t="str">
        <f>VLOOKUP(B1736,'SAM Sectors'!$A$2:$C$440,3,FALSE)</f>
        <v>PRIMEMTL</v>
      </c>
      <c r="B1736" t="s">
        <v>1131</v>
      </c>
      <c r="C1736" t="s">
        <v>1132</v>
      </c>
      <c r="D1736" t="str">
        <f>VLOOKUP(E1736,'SAM Sectors'!$A$2:$C$440,3,FALSE)</f>
        <v>METALFAB</v>
      </c>
      <c r="E1736">
        <v>332320</v>
      </c>
      <c r="F1736" t="s">
        <v>530</v>
      </c>
      <c r="G1736">
        <v>65.5</v>
      </c>
      <c r="H1736">
        <v>2002</v>
      </c>
    </row>
    <row r="1737" spans="1:8">
      <c r="A1737" t="str">
        <f>VLOOKUP(B1737,'SAM Sectors'!$A$2:$C$440,3,FALSE)</f>
        <v>PRIMEMTL</v>
      </c>
      <c r="B1737" t="s">
        <v>1131</v>
      </c>
      <c r="C1737" t="s">
        <v>1132</v>
      </c>
      <c r="D1737" t="str">
        <f>VLOOKUP(E1737,'SAM Sectors'!$A$2:$C$440,3,FALSE)</f>
        <v>METALFAB</v>
      </c>
      <c r="E1737">
        <v>332430</v>
      </c>
      <c r="F1737" t="s">
        <v>538</v>
      </c>
      <c r="G1737">
        <v>33.200000000000003</v>
      </c>
      <c r="H1737">
        <v>2002</v>
      </c>
    </row>
    <row r="1738" spans="1:8">
      <c r="A1738" t="str">
        <f>VLOOKUP(B1738,'SAM Sectors'!$A$2:$C$440,3,FALSE)</f>
        <v>PRIMEMTL</v>
      </c>
      <c r="B1738" t="s">
        <v>1131</v>
      </c>
      <c r="C1738" t="s">
        <v>1132</v>
      </c>
      <c r="D1738" t="str">
        <f>VLOOKUP(E1738,'SAM Sectors'!$A$2:$C$440,3,FALSE)</f>
        <v>METALFAB</v>
      </c>
      <c r="E1738">
        <v>332710</v>
      </c>
      <c r="F1738" t="s">
        <v>545</v>
      </c>
      <c r="G1738">
        <v>8.3000000000000007</v>
      </c>
      <c r="H1738">
        <v>2002</v>
      </c>
    </row>
    <row r="1739" spans="1:8">
      <c r="A1739" t="str">
        <f>VLOOKUP(B1739,'SAM Sectors'!$A$2:$C$440,3,FALSE)</f>
        <v>PRIMEMTL</v>
      </c>
      <c r="B1739" t="s">
        <v>1131</v>
      </c>
      <c r="C1739" t="s">
        <v>1132</v>
      </c>
      <c r="D1739" t="str">
        <f>VLOOKUP(E1739,'SAM Sectors'!$A$2:$C$440,3,FALSE)</f>
        <v>METALFAB</v>
      </c>
      <c r="E1739">
        <v>332800</v>
      </c>
      <c r="F1739" t="s">
        <v>549</v>
      </c>
      <c r="G1739">
        <v>179.6</v>
      </c>
      <c r="H1739">
        <v>2002</v>
      </c>
    </row>
    <row r="1740" spans="1:8">
      <c r="A1740" t="str">
        <f>VLOOKUP(B1740,'SAM Sectors'!$A$2:$C$440,3,FALSE)</f>
        <v>PRIMEMTL</v>
      </c>
      <c r="B1740" t="s">
        <v>1131</v>
      </c>
      <c r="C1740" t="s">
        <v>1132</v>
      </c>
      <c r="D1740" t="str">
        <f>VLOOKUP(E1740,'SAM Sectors'!$A$2:$C$440,3,FALSE)</f>
        <v>METALFAB</v>
      </c>
      <c r="E1740" t="s">
        <v>1152</v>
      </c>
      <c r="F1740" t="s">
        <v>1153</v>
      </c>
      <c r="G1740">
        <v>227.8</v>
      </c>
      <c r="H1740">
        <v>2002</v>
      </c>
    </row>
    <row r="1741" spans="1:8">
      <c r="A1741" t="str">
        <f>VLOOKUP(B1741,'SAM Sectors'!$A$2:$C$440,3,FALSE)</f>
        <v>PRIMEMTL</v>
      </c>
      <c r="B1741" t="s">
        <v>1131</v>
      </c>
      <c r="C1741" t="s">
        <v>1132</v>
      </c>
      <c r="D1741" t="str">
        <f>VLOOKUP(E1741,'SAM Sectors'!$A$2:$C$440,3,FALSE)</f>
        <v>FURN</v>
      </c>
      <c r="E1741">
        <v>337920</v>
      </c>
      <c r="F1741" t="s">
        <v>832</v>
      </c>
      <c r="G1741">
        <v>18</v>
      </c>
      <c r="H1741">
        <v>2002</v>
      </c>
    </row>
    <row r="1742" spans="1:8">
      <c r="A1742" t="str">
        <f>VLOOKUP(B1742,'SAM Sectors'!$A$2:$C$440,3,FALSE)</f>
        <v>PRIMEMTL</v>
      </c>
      <c r="B1742" t="s">
        <v>1131</v>
      </c>
      <c r="C1742" t="s">
        <v>1132</v>
      </c>
      <c r="D1742" t="str">
        <f>VLOOKUP(E1742,'SAM Sectors'!$A$2:$C$440,3,FALSE)</f>
        <v>WHOLEDUR</v>
      </c>
      <c r="E1742">
        <v>420000</v>
      </c>
      <c r="F1742" t="s">
        <v>867</v>
      </c>
      <c r="G1742">
        <v>0</v>
      </c>
      <c r="H1742">
        <v>2002</v>
      </c>
    </row>
    <row r="1743" spans="1:8">
      <c r="A1743" t="str">
        <f>VLOOKUP(B1743,'SAM Sectors'!$A$2:$C$440,3,FALSE)</f>
        <v>PRIMEMTL</v>
      </c>
      <c r="B1743" t="s">
        <v>1131</v>
      </c>
      <c r="C1743" t="s">
        <v>1132</v>
      </c>
      <c r="D1743" t="str">
        <f>VLOOKUP(E1743,'SAM Sectors'!$A$2:$C$440,3,FALSE)</f>
        <v>PROCOMPDES</v>
      </c>
      <c r="E1743">
        <v>541511</v>
      </c>
      <c r="F1743" t="s">
        <v>960</v>
      </c>
      <c r="G1743">
        <v>0</v>
      </c>
      <c r="H1743">
        <v>2002</v>
      </c>
    </row>
    <row r="1744" spans="1:8">
      <c r="A1744" t="str">
        <f>VLOOKUP(B1744,'SAM Sectors'!$A$2:$C$440,3,FALSE)</f>
        <v>PRIMEMTL</v>
      </c>
      <c r="B1744" t="s">
        <v>1131</v>
      </c>
      <c r="C1744" t="s">
        <v>1132</v>
      </c>
      <c r="D1744" t="str">
        <f>VLOOKUP(E1744,'SAM Sectors'!$A$2:$C$440,3,FALSE)</f>
        <v>NA</v>
      </c>
      <c r="E1744" t="s">
        <v>1289</v>
      </c>
      <c r="F1744" t="s">
        <v>1290</v>
      </c>
      <c r="G1744">
        <v>234.1</v>
      </c>
      <c r="H1744">
        <v>2002</v>
      </c>
    </row>
    <row r="1745" spans="1:8">
      <c r="A1745" t="str">
        <f>VLOOKUP(B1745,'SAM Sectors'!$A$2:$C$440,3,FALSE)</f>
        <v>PRIMEMTL</v>
      </c>
      <c r="B1745">
        <v>331411</v>
      </c>
      <c r="C1745" t="s">
        <v>483</v>
      </c>
      <c r="D1745" t="str">
        <f>VLOOKUP(E1745,'SAM Sectors'!$A$2:$C$440,3,FALSE)</f>
        <v>CONNONRES</v>
      </c>
      <c r="E1745">
        <v>230102</v>
      </c>
      <c r="F1745" t="s">
        <v>64</v>
      </c>
      <c r="G1745">
        <v>0</v>
      </c>
      <c r="H1745">
        <v>2002</v>
      </c>
    </row>
    <row r="1746" spans="1:8">
      <c r="A1746" t="str">
        <f>VLOOKUP(B1746,'SAM Sectors'!$A$2:$C$440,3,FALSE)</f>
        <v>PRIMEMTL</v>
      </c>
      <c r="B1746">
        <v>331411</v>
      </c>
      <c r="C1746" t="s">
        <v>483</v>
      </c>
      <c r="D1746" t="str">
        <f>VLOOKUP(E1746,'SAM Sectors'!$A$2:$C$440,3,FALSE)</f>
        <v>CHEMSBASIC</v>
      </c>
      <c r="E1746">
        <v>325188</v>
      </c>
      <c r="F1746" t="s">
        <v>334</v>
      </c>
      <c r="G1746">
        <v>48.9</v>
      </c>
      <c r="H1746">
        <v>2002</v>
      </c>
    </row>
    <row r="1747" spans="1:8">
      <c r="A1747" t="str">
        <f>VLOOKUP(B1747,'SAM Sectors'!$A$2:$C$440,3,FALSE)</f>
        <v>PRIMEMTL</v>
      </c>
      <c r="B1747">
        <v>331411</v>
      </c>
      <c r="C1747" t="s">
        <v>483</v>
      </c>
      <c r="D1747" t="str">
        <f>VLOOKUP(E1747,'SAM Sectors'!$A$2:$C$440,3,FALSE)</f>
        <v>PRIMEMTL</v>
      </c>
      <c r="E1747">
        <v>331411</v>
      </c>
      <c r="F1747" t="s">
        <v>483</v>
      </c>
      <c r="G1747">
        <v>2149.4</v>
      </c>
      <c r="H1747">
        <v>2002</v>
      </c>
    </row>
    <row r="1748" spans="1:8">
      <c r="A1748" t="str">
        <f>VLOOKUP(B1748,'SAM Sectors'!$A$2:$C$440,3,FALSE)</f>
        <v>PRIMEMTL</v>
      </c>
      <c r="B1748">
        <v>331411</v>
      </c>
      <c r="C1748" t="s">
        <v>483</v>
      </c>
      <c r="D1748" t="str">
        <f>VLOOKUP(E1748,'SAM Sectors'!$A$2:$C$440,3,FALSE)</f>
        <v>PRIMEMTL</v>
      </c>
      <c r="E1748">
        <v>331419</v>
      </c>
      <c r="F1748" t="s">
        <v>485</v>
      </c>
      <c r="G1748">
        <v>333.3</v>
      </c>
      <c r="H1748">
        <v>2002</v>
      </c>
    </row>
    <row r="1749" spans="1:8">
      <c r="A1749" t="str">
        <f>VLOOKUP(B1749,'SAM Sectors'!$A$2:$C$440,3,FALSE)</f>
        <v>PRIMEMTL</v>
      </c>
      <c r="B1749">
        <v>331411</v>
      </c>
      <c r="C1749" t="s">
        <v>483</v>
      </c>
      <c r="D1749" t="str">
        <f>VLOOKUP(E1749,'SAM Sectors'!$A$2:$C$440,3,FALSE)</f>
        <v>PRIMEMTL</v>
      </c>
      <c r="E1749">
        <v>331420</v>
      </c>
      <c r="F1749" t="s">
        <v>488</v>
      </c>
      <c r="G1749">
        <v>25.5</v>
      </c>
      <c r="H1749">
        <v>2002</v>
      </c>
    </row>
    <row r="1750" spans="1:8">
      <c r="A1750" t="str">
        <f>VLOOKUP(B1750,'SAM Sectors'!$A$2:$C$440,3,FALSE)</f>
        <v>PRIMEMTL</v>
      </c>
      <c r="B1750">
        <v>331411</v>
      </c>
      <c r="C1750" t="s">
        <v>483</v>
      </c>
      <c r="D1750" t="str">
        <f>VLOOKUP(E1750,'SAM Sectors'!$A$2:$C$440,3,FALSE)</f>
        <v>PROCOMPDES</v>
      </c>
      <c r="E1750">
        <v>541511</v>
      </c>
      <c r="F1750" t="s">
        <v>960</v>
      </c>
      <c r="G1750">
        <v>0</v>
      </c>
      <c r="H1750">
        <v>2002</v>
      </c>
    </row>
    <row r="1751" spans="1:8">
      <c r="A1751" t="str">
        <f>VLOOKUP(B1751,'SAM Sectors'!$A$2:$C$440,3,FALSE)</f>
        <v>PRIMEMTL</v>
      </c>
      <c r="B1751">
        <v>331419</v>
      </c>
      <c r="C1751" t="s">
        <v>485</v>
      </c>
      <c r="D1751" t="str">
        <f>VLOOKUP(E1751,'SAM Sectors'!$A$2:$C$440,3,FALSE)</f>
        <v>CONNONRES</v>
      </c>
      <c r="E1751">
        <v>230102</v>
      </c>
      <c r="F1751" t="s">
        <v>64</v>
      </c>
      <c r="G1751">
        <v>0</v>
      </c>
      <c r="H1751">
        <v>2002</v>
      </c>
    </row>
    <row r="1752" spans="1:8">
      <c r="A1752" t="str">
        <f>VLOOKUP(B1752,'SAM Sectors'!$A$2:$C$440,3,FALSE)</f>
        <v>PRIMEMTL</v>
      </c>
      <c r="B1752">
        <v>331419</v>
      </c>
      <c r="C1752" t="s">
        <v>485</v>
      </c>
      <c r="D1752" t="str">
        <f>VLOOKUP(E1752,'SAM Sectors'!$A$2:$C$440,3,FALSE)</f>
        <v>CHEMSBASIC</v>
      </c>
      <c r="E1752">
        <v>325130</v>
      </c>
      <c r="F1752" t="s">
        <v>328</v>
      </c>
      <c r="G1752">
        <v>93.5</v>
      </c>
      <c r="H1752">
        <v>2002</v>
      </c>
    </row>
    <row r="1753" spans="1:8">
      <c r="A1753" t="str">
        <f>VLOOKUP(B1753,'SAM Sectors'!$A$2:$C$440,3,FALSE)</f>
        <v>PRIMEMTL</v>
      </c>
      <c r="B1753">
        <v>331419</v>
      </c>
      <c r="C1753" t="s">
        <v>485</v>
      </c>
      <c r="D1753" t="str">
        <f>VLOOKUP(E1753,'SAM Sectors'!$A$2:$C$440,3,FALSE)</f>
        <v>CHEMSBASIC</v>
      </c>
      <c r="E1753">
        <v>325188</v>
      </c>
      <c r="F1753" t="s">
        <v>334</v>
      </c>
      <c r="G1753">
        <v>54.6</v>
      </c>
      <c r="H1753">
        <v>2002</v>
      </c>
    </row>
    <row r="1754" spans="1:8">
      <c r="A1754" t="str">
        <f>VLOOKUP(B1754,'SAM Sectors'!$A$2:$C$440,3,FALSE)</f>
        <v>PRIMEMTL</v>
      </c>
      <c r="B1754">
        <v>331419</v>
      </c>
      <c r="C1754" t="s">
        <v>485</v>
      </c>
      <c r="D1754" t="str">
        <f>VLOOKUP(E1754,'SAM Sectors'!$A$2:$C$440,3,FALSE)</f>
        <v>PRIMEMTL</v>
      </c>
      <c r="E1754">
        <v>331110</v>
      </c>
      <c r="F1754" t="s">
        <v>458</v>
      </c>
      <c r="G1754">
        <v>32.799999999999997</v>
      </c>
      <c r="H1754">
        <v>2002</v>
      </c>
    </row>
    <row r="1755" spans="1:8">
      <c r="A1755" t="str">
        <f>VLOOKUP(B1755,'SAM Sectors'!$A$2:$C$440,3,FALSE)</f>
        <v>PRIMEMTL</v>
      </c>
      <c r="B1755">
        <v>331419</v>
      </c>
      <c r="C1755" t="s">
        <v>485</v>
      </c>
      <c r="D1755" t="str">
        <f>VLOOKUP(E1755,'SAM Sectors'!$A$2:$C$440,3,FALSE)</f>
        <v>PRIMEMTL</v>
      </c>
      <c r="E1755">
        <v>331419</v>
      </c>
      <c r="F1755" t="s">
        <v>485</v>
      </c>
      <c r="G1755">
        <v>2036.6</v>
      </c>
      <c r="H1755">
        <v>2002</v>
      </c>
    </row>
    <row r="1756" spans="1:8">
      <c r="A1756" t="str">
        <f>VLOOKUP(B1756,'SAM Sectors'!$A$2:$C$440,3,FALSE)</f>
        <v>PRIMEMTL</v>
      </c>
      <c r="B1756">
        <v>331419</v>
      </c>
      <c r="C1756" t="s">
        <v>485</v>
      </c>
      <c r="D1756" t="str">
        <f>VLOOKUP(E1756,'SAM Sectors'!$A$2:$C$440,3,FALSE)</f>
        <v>PRIMEMTL</v>
      </c>
      <c r="E1756">
        <v>331490</v>
      </c>
      <c r="F1756" t="s">
        <v>495</v>
      </c>
      <c r="G1756">
        <v>32.5</v>
      </c>
      <c r="H1756">
        <v>2002</v>
      </c>
    </row>
    <row r="1757" spans="1:8">
      <c r="A1757" t="str">
        <f>VLOOKUP(B1757,'SAM Sectors'!$A$2:$C$440,3,FALSE)</f>
        <v>PRIMEMTL</v>
      </c>
      <c r="B1757">
        <v>331419</v>
      </c>
      <c r="C1757" t="s">
        <v>485</v>
      </c>
      <c r="D1757" t="str">
        <f>VLOOKUP(E1757,'SAM Sectors'!$A$2:$C$440,3,FALSE)</f>
        <v>METALFAB</v>
      </c>
      <c r="E1757" t="s">
        <v>1140</v>
      </c>
      <c r="F1757" t="s">
        <v>1141</v>
      </c>
      <c r="G1757">
        <v>76.400000000000006</v>
      </c>
      <c r="H1757">
        <v>2002</v>
      </c>
    </row>
    <row r="1758" spans="1:8">
      <c r="A1758" t="str">
        <f>VLOOKUP(B1758,'SAM Sectors'!$A$2:$C$440,3,FALSE)</f>
        <v>PRIMEMTL</v>
      </c>
      <c r="B1758">
        <v>331419</v>
      </c>
      <c r="C1758" t="s">
        <v>485</v>
      </c>
      <c r="D1758" t="str">
        <f>VLOOKUP(E1758,'SAM Sectors'!$A$2:$C$440,3,FALSE)</f>
        <v>WHOLEDUR</v>
      </c>
      <c r="E1758">
        <v>420000</v>
      </c>
      <c r="F1758" t="s">
        <v>867</v>
      </c>
      <c r="G1758">
        <v>0</v>
      </c>
      <c r="H1758">
        <v>2002</v>
      </c>
    </row>
    <row r="1759" spans="1:8">
      <c r="A1759" t="str">
        <f>VLOOKUP(B1759,'SAM Sectors'!$A$2:$C$440,3,FALSE)</f>
        <v>PRIMEMTL</v>
      </c>
      <c r="B1759">
        <v>331419</v>
      </c>
      <c r="C1759" t="s">
        <v>485</v>
      </c>
      <c r="D1759" t="str">
        <f>VLOOKUP(E1759,'SAM Sectors'!$A$2:$C$440,3,FALSE)</f>
        <v>PROCOMPDES</v>
      </c>
      <c r="E1759">
        <v>541511</v>
      </c>
      <c r="F1759" t="s">
        <v>960</v>
      </c>
      <c r="G1759">
        <v>0</v>
      </c>
      <c r="H1759">
        <v>2002</v>
      </c>
    </row>
    <row r="1760" spans="1:8">
      <c r="A1760" t="str">
        <f>VLOOKUP(B1760,'SAM Sectors'!$A$2:$C$440,3,FALSE)</f>
        <v>PRIMEMTL</v>
      </c>
      <c r="B1760">
        <v>331419</v>
      </c>
      <c r="C1760" t="s">
        <v>485</v>
      </c>
      <c r="D1760" t="str">
        <f>VLOOKUP(E1760,'SAM Sectors'!$A$2:$C$440,3,FALSE)</f>
        <v>NA</v>
      </c>
      <c r="E1760" t="s">
        <v>1289</v>
      </c>
      <c r="F1760" t="s">
        <v>1290</v>
      </c>
      <c r="G1760">
        <v>1</v>
      </c>
      <c r="H1760">
        <v>2002</v>
      </c>
    </row>
    <row r="1761" spans="1:8">
      <c r="A1761" t="str">
        <f>VLOOKUP(B1761,'SAM Sectors'!$A$2:$C$440,3,FALSE)</f>
        <v>PRIMEMTL</v>
      </c>
      <c r="B1761">
        <v>331420</v>
      </c>
      <c r="C1761" t="s">
        <v>488</v>
      </c>
      <c r="D1761" t="str">
        <f>VLOOKUP(E1761,'SAM Sectors'!$A$2:$C$440,3,FALSE)</f>
        <v>CONNONRES</v>
      </c>
      <c r="E1761">
        <v>230102</v>
      </c>
      <c r="F1761" t="s">
        <v>64</v>
      </c>
      <c r="G1761">
        <v>0</v>
      </c>
      <c r="H1761">
        <v>2002</v>
      </c>
    </row>
    <row r="1762" spans="1:8">
      <c r="A1762" t="str">
        <f>VLOOKUP(B1762,'SAM Sectors'!$A$2:$C$440,3,FALSE)</f>
        <v>PRIMEMTL</v>
      </c>
      <c r="B1762">
        <v>331420</v>
      </c>
      <c r="C1762" t="s">
        <v>488</v>
      </c>
      <c r="D1762" t="str">
        <f>VLOOKUP(E1762,'SAM Sectors'!$A$2:$C$440,3,FALSE)</f>
        <v>CHEMSOTHER</v>
      </c>
      <c r="E1762" t="s">
        <v>1109</v>
      </c>
      <c r="F1762" t="s">
        <v>1110</v>
      </c>
      <c r="G1762">
        <v>32.5</v>
      </c>
      <c r="H1762">
        <v>2002</v>
      </c>
    </row>
    <row r="1763" spans="1:8">
      <c r="A1763" t="str">
        <f>VLOOKUP(B1763,'SAM Sectors'!$A$2:$C$440,3,FALSE)</f>
        <v>PRIMEMTL</v>
      </c>
      <c r="B1763">
        <v>331420</v>
      </c>
      <c r="C1763" t="s">
        <v>488</v>
      </c>
      <c r="D1763" t="str">
        <f>VLOOKUP(E1763,'SAM Sectors'!$A$2:$C$440,3,FALSE)</f>
        <v>PRIMEMTL</v>
      </c>
      <c r="E1763">
        <v>331200</v>
      </c>
      <c r="F1763" t="s">
        <v>464</v>
      </c>
      <c r="G1763">
        <v>54.8</v>
      </c>
      <c r="H1763">
        <v>2002</v>
      </c>
    </row>
    <row r="1764" spans="1:8">
      <c r="A1764" t="str">
        <f>VLOOKUP(B1764,'SAM Sectors'!$A$2:$C$440,3,FALSE)</f>
        <v>PRIMEMTL</v>
      </c>
      <c r="B1764">
        <v>331420</v>
      </c>
      <c r="C1764" t="s">
        <v>488</v>
      </c>
      <c r="D1764" t="str">
        <f>VLOOKUP(E1764,'SAM Sectors'!$A$2:$C$440,3,FALSE)</f>
        <v>PRIMEMTL</v>
      </c>
      <c r="E1764" t="s">
        <v>1131</v>
      </c>
      <c r="F1764" t="s">
        <v>1132</v>
      </c>
      <c r="G1764">
        <v>201.9</v>
      </c>
      <c r="H1764">
        <v>2002</v>
      </c>
    </row>
    <row r="1765" spans="1:8">
      <c r="A1765" t="str">
        <f>VLOOKUP(B1765,'SAM Sectors'!$A$2:$C$440,3,FALSE)</f>
        <v>PRIMEMTL</v>
      </c>
      <c r="B1765">
        <v>331420</v>
      </c>
      <c r="C1765" t="s">
        <v>488</v>
      </c>
      <c r="D1765" t="str">
        <f>VLOOKUP(E1765,'SAM Sectors'!$A$2:$C$440,3,FALSE)</f>
        <v>PRIMEMTL</v>
      </c>
      <c r="E1765">
        <v>331411</v>
      </c>
      <c r="F1765" t="s">
        <v>483</v>
      </c>
      <c r="G1765">
        <v>627.29999999999995</v>
      </c>
      <c r="H1765">
        <v>2002</v>
      </c>
    </row>
    <row r="1766" spans="1:8">
      <c r="A1766" t="str">
        <f>VLOOKUP(B1766,'SAM Sectors'!$A$2:$C$440,3,FALSE)</f>
        <v>PRIMEMTL</v>
      </c>
      <c r="B1766">
        <v>331420</v>
      </c>
      <c r="C1766" t="s">
        <v>488</v>
      </c>
      <c r="D1766" t="str">
        <f>VLOOKUP(E1766,'SAM Sectors'!$A$2:$C$440,3,FALSE)</f>
        <v>PRIMEMTL</v>
      </c>
      <c r="E1766">
        <v>331420</v>
      </c>
      <c r="F1766" t="s">
        <v>488</v>
      </c>
      <c r="G1766">
        <v>8462.2999999999993</v>
      </c>
      <c r="H1766">
        <v>2002</v>
      </c>
    </row>
    <row r="1767" spans="1:8">
      <c r="A1767" t="str">
        <f>VLOOKUP(B1767,'SAM Sectors'!$A$2:$C$440,3,FALSE)</f>
        <v>PRIMEMTL</v>
      </c>
      <c r="B1767">
        <v>331420</v>
      </c>
      <c r="C1767" t="s">
        <v>488</v>
      </c>
      <c r="D1767" t="str">
        <f>VLOOKUP(E1767,'SAM Sectors'!$A$2:$C$440,3,FALSE)</f>
        <v>PRIMEMTL</v>
      </c>
      <c r="E1767">
        <v>331490</v>
      </c>
      <c r="F1767" t="s">
        <v>495</v>
      </c>
      <c r="G1767">
        <v>121.7</v>
      </c>
      <c r="H1767">
        <v>2002</v>
      </c>
    </row>
    <row r="1768" spans="1:8">
      <c r="A1768" t="str">
        <f>VLOOKUP(B1768,'SAM Sectors'!$A$2:$C$440,3,FALSE)</f>
        <v>PRIMEMTL</v>
      </c>
      <c r="B1768">
        <v>331420</v>
      </c>
      <c r="C1768" t="s">
        <v>488</v>
      </c>
      <c r="D1768" t="str">
        <f>VLOOKUP(E1768,'SAM Sectors'!$A$2:$C$440,3,FALSE)</f>
        <v>METALFAB</v>
      </c>
      <c r="E1768">
        <v>331520</v>
      </c>
      <c r="F1768" t="s">
        <v>506</v>
      </c>
      <c r="G1768">
        <v>42</v>
      </c>
      <c r="H1768">
        <v>2002</v>
      </c>
    </row>
    <row r="1769" spans="1:8">
      <c r="A1769" t="str">
        <f>VLOOKUP(B1769,'SAM Sectors'!$A$2:$C$440,3,FALSE)</f>
        <v>PRIMEMTL</v>
      </c>
      <c r="B1769">
        <v>331420</v>
      </c>
      <c r="C1769" t="s">
        <v>488</v>
      </c>
      <c r="D1769" t="str">
        <f>VLOOKUP(E1769,'SAM Sectors'!$A$2:$C$440,3,FALSE)</f>
        <v>METALFAB</v>
      </c>
      <c r="E1769" t="s">
        <v>1140</v>
      </c>
      <c r="F1769" t="s">
        <v>1141</v>
      </c>
      <c r="G1769">
        <v>37.799999999999997</v>
      </c>
      <c r="H1769">
        <v>2002</v>
      </c>
    </row>
    <row r="1770" spans="1:8">
      <c r="A1770" t="str">
        <f>VLOOKUP(B1770,'SAM Sectors'!$A$2:$C$440,3,FALSE)</f>
        <v>PRIMEMTL</v>
      </c>
      <c r="B1770">
        <v>331420</v>
      </c>
      <c r="C1770" t="s">
        <v>488</v>
      </c>
      <c r="D1770" t="str">
        <f>VLOOKUP(E1770,'SAM Sectors'!$A$2:$C$440,3,FALSE)</f>
        <v>METALFAB</v>
      </c>
      <c r="E1770" t="s">
        <v>1152</v>
      </c>
      <c r="F1770" t="s">
        <v>1153</v>
      </c>
      <c r="G1770">
        <v>33.5</v>
      </c>
      <c r="H1770">
        <v>2002</v>
      </c>
    </row>
    <row r="1771" spans="1:8">
      <c r="A1771" t="str">
        <f>VLOOKUP(B1771,'SAM Sectors'!$A$2:$C$440,3,FALSE)</f>
        <v>PRIMEMTL</v>
      </c>
      <c r="B1771">
        <v>331420</v>
      </c>
      <c r="C1771" t="s">
        <v>488</v>
      </c>
      <c r="D1771" t="str">
        <f>VLOOKUP(E1771,'SAM Sectors'!$A$2:$C$440,3,FALSE)</f>
        <v>COMPCOMM</v>
      </c>
      <c r="E1771">
        <v>334220</v>
      </c>
      <c r="F1771" t="s">
        <v>675</v>
      </c>
      <c r="G1771">
        <v>95.7</v>
      </c>
      <c r="H1771">
        <v>2002</v>
      </c>
    </row>
    <row r="1772" spans="1:8">
      <c r="A1772" t="str">
        <f>VLOOKUP(B1772,'SAM Sectors'!$A$2:$C$440,3,FALSE)</f>
        <v>PRIMEMTL</v>
      </c>
      <c r="B1772">
        <v>331420</v>
      </c>
      <c r="C1772" t="s">
        <v>488</v>
      </c>
      <c r="D1772" t="str">
        <f>VLOOKUP(E1772,'SAM Sectors'!$A$2:$C$440,3,FALSE)</f>
        <v>COMPPARTS</v>
      </c>
      <c r="E1772">
        <v>334417</v>
      </c>
      <c r="F1772" t="s">
        <v>689</v>
      </c>
      <c r="G1772">
        <v>29.1</v>
      </c>
      <c r="H1772">
        <v>2002</v>
      </c>
    </row>
    <row r="1773" spans="1:8">
      <c r="A1773" t="str">
        <f>VLOOKUP(B1773,'SAM Sectors'!$A$2:$C$440,3,FALSE)</f>
        <v>PRIMEMTL</v>
      </c>
      <c r="B1773">
        <v>331420</v>
      </c>
      <c r="C1773" t="s">
        <v>488</v>
      </c>
      <c r="D1773" t="str">
        <f>VLOOKUP(E1773,'SAM Sectors'!$A$2:$C$440,3,FALSE)</f>
        <v>ELECTRIC</v>
      </c>
      <c r="E1773">
        <v>335920</v>
      </c>
      <c r="F1773" t="s">
        <v>754</v>
      </c>
      <c r="G1773">
        <v>118.3</v>
      </c>
      <c r="H1773">
        <v>2002</v>
      </c>
    </row>
    <row r="1774" spans="1:8">
      <c r="A1774" t="str">
        <f>VLOOKUP(B1774,'SAM Sectors'!$A$2:$C$440,3,FALSE)</f>
        <v>PRIMEMTL</v>
      </c>
      <c r="B1774">
        <v>331420</v>
      </c>
      <c r="C1774" t="s">
        <v>488</v>
      </c>
      <c r="D1774" t="str">
        <f>VLOOKUP(E1774,'SAM Sectors'!$A$2:$C$440,3,FALSE)</f>
        <v>ELECTRIC</v>
      </c>
      <c r="E1774">
        <v>335999</v>
      </c>
      <c r="F1774" t="s">
        <v>761</v>
      </c>
      <c r="G1774">
        <v>31.3</v>
      </c>
      <c r="H1774">
        <v>2002</v>
      </c>
    </row>
    <row r="1775" spans="1:8">
      <c r="A1775" t="str">
        <f>VLOOKUP(B1775,'SAM Sectors'!$A$2:$C$440,3,FALSE)</f>
        <v>PRIMEMTL</v>
      </c>
      <c r="B1775">
        <v>331420</v>
      </c>
      <c r="C1775" t="s">
        <v>488</v>
      </c>
      <c r="D1775" t="str">
        <f>VLOOKUP(E1775,'SAM Sectors'!$A$2:$C$440,3,FALSE)</f>
        <v>WHOLEDUR</v>
      </c>
      <c r="E1775">
        <v>420000</v>
      </c>
      <c r="F1775" t="s">
        <v>867</v>
      </c>
      <c r="G1775">
        <v>0</v>
      </c>
      <c r="H1775">
        <v>2002</v>
      </c>
    </row>
    <row r="1776" spans="1:8">
      <c r="A1776" t="str">
        <f>VLOOKUP(B1776,'SAM Sectors'!$A$2:$C$440,3,FALSE)</f>
        <v>PRIMEMTL</v>
      </c>
      <c r="B1776">
        <v>331420</v>
      </c>
      <c r="C1776" t="s">
        <v>488</v>
      </c>
      <c r="D1776" t="str">
        <f>VLOOKUP(E1776,'SAM Sectors'!$A$2:$C$440,3,FALSE)</f>
        <v>PROCOMPDES</v>
      </c>
      <c r="E1776">
        <v>541511</v>
      </c>
      <c r="F1776" t="s">
        <v>960</v>
      </c>
      <c r="G1776">
        <v>0</v>
      </c>
      <c r="H1776">
        <v>2002</v>
      </c>
    </row>
    <row r="1777" spans="1:8">
      <c r="A1777" t="str">
        <f>VLOOKUP(B1777,'SAM Sectors'!$A$2:$C$440,3,FALSE)</f>
        <v>PRIMEMTL</v>
      </c>
      <c r="B1777">
        <v>331490</v>
      </c>
      <c r="C1777" t="s">
        <v>495</v>
      </c>
      <c r="D1777" t="str">
        <f>VLOOKUP(E1777,'SAM Sectors'!$A$2:$C$440,3,FALSE)</f>
        <v>CONNONRES</v>
      </c>
      <c r="E1777">
        <v>230102</v>
      </c>
      <c r="F1777" t="s">
        <v>64</v>
      </c>
      <c r="G1777">
        <v>0</v>
      </c>
      <c r="H1777">
        <v>2002</v>
      </c>
    </row>
    <row r="1778" spans="1:8">
      <c r="A1778" t="str">
        <f>VLOOKUP(B1778,'SAM Sectors'!$A$2:$C$440,3,FALSE)</f>
        <v>PRIMEMTL</v>
      </c>
      <c r="B1778">
        <v>331490</v>
      </c>
      <c r="C1778" t="s">
        <v>495</v>
      </c>
      <c r="D1778" t="str">
        <f>VLOOKUP(E1778,'SAM Sectors'!$A$2:$C$440,3,FALSE)</f>
        <v>OILREF</v>
      </c>
      <c r="E1778">
        <v>324122</v>
      </c>
      <c r="F1778" t="s">
        <v>316</v>
      </c>
      <c r="G1778">
        <v>63.6</v>
      </c>
      <c r="H1778">
        <v>2002</v>
      </c>
    </row>
    <row r="1779" spans="1:8">
      <c r="A1779" t="str">
        <f>VLOOKUP(B1779,'SAM Sectors'!$A$2:$C$440,3,FALSE)</f>
        <v>PRIMEMTL</v>
      </c>
      <c r="B1779">
        <v>331490</v>
      </c>
      <c r="C1779" t="s">
        <v>495</v>
      </c>
      <c r="D1779" t="str">
        <f>VLOOKUP(E1779,'SAM Sectors'!$A$2:$C$440,3,FALSE)</f>
        <v>CHEMSBASIC</v>
      </c>
      <c r="E1779">
        <v>325188</v>
      </c>
      <c r="F1779" t="s">
        <v>334</v>
      </c>
      <c r="G1779">
        <v>36.9</v>
      </c>
      <c r="H1779">
        <v>2002</v>
      </c>
    </row>
    <row r="1780" spans="1:8">
      <c r="A1780" t="str">
        <f>VLOOKUP(B1780,'SAM Sectors'!$A$2:$C$440,3,FALSE)</f>
        <v>PRIMEMTL</v>
      </c>
      <c r="B1780">
        <v>331490</v>
      </c>
      <c r="C1780" t="s">
        <v>495</v>
      </c>
      <c r="D1780" t="str">
        <f>VLOOKUP(E1780,'SAM Sectors'!$A$2:$C$440,3,FALSE)</f>
        <v>CHEMSBASIC</v>
      </c>
      <c r="E1780">
        <v>325190</v>
      </c>
      <c r="F1780" t="s">
        <v>335</v>
      </c>
      <c r="G1780">
        <v>63.6</v>
      </c>
      <c r="H1780">
        <v>2002</v>
      </c>
    </row>
    <row r="1781" spans="1:8">
      <c r="A1781" t="str">
        <f>VLOOKUP(B1781,'SAM Sectors'!$A$2:$C$440,3,FALSE)</f>
        <v>PRIMEMTL</v>
      </c>
      <c r="B1781">
        <v>331490</v>
      </c>
      <c r="C1781" t="s">
        <v>495</v>
      </c>
      <c r="D1781" t="str">
        <f>VLOOKUP(E1781,'SAM Sectors'!$A$2:$C$440,3,FALSE)</f>
        <v>CHEMSOTHER</v>
      </c>
      <c r="E1781" t="s">
        <v>1109</v>
      </c>
      <c r="F1781" t="s">
        <v>1110</v>
      </c>
      <c r="G1781">
        <v>60.9</v>
      </c>
      <c r="H1781">
        <v>2002</v>
      </c>
    </row>
    <row r="1782" spans="1:8">
      <c r="A1782" t="str">
        <f>VLOOKUP(B1782,'SAM Sectors'!$A$2:$C$440,3,FALSE)</f>
        <v>PRIMEMTL</v>
      </c>
      <c r="B1782">
        <v>331490</v>
      </c>
      <c r="C1782" t="s">
        <v>495</v>
      </c>
      <c r="D1782" t="str">
        <f>VLOOKUP(E1782,'SAM Sectors'!$A$2:$C$440,3,FALSE)</f>
        <v>PLASTICS</v>
      </c>
      <c r="E1782">
        <v>326140</v>
      </c>
      <c r="F1782" t="s">
        <v>398</v>
      </c>
      <c r="G1782">
        <v>53.6</v>
      </c>
      <c r="H1782">
        <v>2002</v>
      </c>
    </row>
    <row r="1783" spans="1:8">
      <c r="A1783" t="str">
        <f>VLOOKUP(B1783,'SAM Sectors'!$A$2:$C$440,3,FALSE)</f>
        <v>PRIMEMTL</v>
      </c>
      <c r="B1783">
        <v>331490</v>
      </c>
      <c r="C1783" t="s">
        <v>495</v>
      </c>
      <c r="D1783" t="str">
        <f>VLOOKUP(E1783,'SAM Sectors'!$A$2:$C$440,3,FALSE)</f>
        <v>PRIMEMTL</v>
      </c>
      <c r="E1783">
        <v>331110</v>
      </c>
      <c r="F1783" t="s">
        <v>458</v>
      </c>
      <c r="G1783">
        <v>16.600000000000001</v>
      </c>
      <c r="H1783">
        <v>2002</v>
      </c>
    </row>
    <row r="1784" spans="1:8">
      <c r="A1784" t="str">
        <f>VLOOKUP(B1784,'SAM Sectors'!$A$2:$C$440,3,FALSE)</f>
        <v>PRIMEMTL</v>
      </c>
      <c r="B1784">
        <v>331490</v>
      </c>
      <c r="C1784" t="s">
        <v>495</v>
      </c>
      <c r="D1784" t="str">
        <f>VLOOKUP(E1784,'SAM Sectors'!$A$2:$C$440,3,FALSE)</f>
        <v>PRIMEMTL</v>
      </c>
      <c r="E1784">
        <v>331200</v>
      </c>
      <c r="F1784" t="s">
        <v>464</v>
      </c>
      <c r="G1784">
        <v>36.200000000000003</v>
      </c>
      <c r="H1784">
        <v>2002</v>
      </c>
    </row>
    <row r="1785" spans="1:8">
      <c r="A1785" t="str">
        <f>VLOOKUP(B1785,'SAM Sectors'!$A$2:$C$440,3,FALSE)</f>
        <v>PRIMEMTL</v>
      </c>
      <c r="B1785">
        <v>331490</v>
      </c>
      <c r="C1785" t="s">
        <v>495</v>
      </c>
      <c r="D1785" t="str">
        <f>VLOOKUP(E1785,'SAM Sectors'!$A$2:$C$440,3,FALSE)</f>
        <v>PRIMEMTL</v>
      </c>
      <c r="E1785">
        <v>331411</v>
      </c>
      <c r="F1785" t="s">
        <v>483</v>
      </c>
      <c r="G1785">
        <v>2.9</v>
      </c>
      <c r="H1785">
        <v>2002</v>
      </c>
    </row>
    <row r="1786" spans="1:8">
      <c r="A1786" t="str">
        <f>VLOOKUP(B1786,'SAM Sectors'!$A$2:$C$440,3,FALSE)</f>
        <v>PRIMEMTL</v>
      </c>
      <c r="B1786">
        <v>331490</v>
      </c>
      <c r="C1786" t="s">
        <v>495</v>
      </c>
      <c r="D1786" t="str">
        <f>VLOOKUP(E1786,'SAM Sectors'!$A$2:$C$440,3,FALSE)</f>
        <v>PRIMEMTL</v>
      </c>
      <c r="E1786">
        <v>331419</v>
      </c>
      <c r="F1786" t="s">
        <v>485</v>
      </c>
      <c r="G1786">
        <v>1480.9</v>
      </c>
      <c r="H1786">
        <v>2002</v>
      </c>
    </row>
    <row r="1787" spans="1:8">
      <c r="A1787" t="str">
        <f>VLOOKUP(B1787,'SAM Sectors'!$A$2:$C$440,3,FALSE)</f>
        <v>PRIMEMTL</v>
      </c>
      <c r="B1787">
        <v>331490</v>
      </c>
      <c r="C1787" t="s">
        <v>495</v>
      </c>
      <c r="D1787" t="str">
        <f>VLOOKUP(E1787,'SAM Sectors'!$A$2:$C$440,3,FALSE)</f>
        <v>PRIMEMTL</v>
      </c>
      <c r="E1787">
        <v>331420</v>
      </c>
      <c r="F1787" t="s">
        <v>488</v>
      </c>
      <c r="G1787">
        <v>31.7</v>
      </c>
      <c r="H1787">
        <v>2002</v>
      </c>
    </row>
    <row r="1788" spans="1:8">
      <c r="A1788" t="str">
        <f>VLOOKUP(B1788,'SAM Sectors'!$A$2:$C$440,3,FALSE)</f>
        <v>PRIMEMTL</v>
      </c>
      <c r="B1788">
        <v>331490</v>
      </c>
      <c r="C1788" t="s">
        <v>495</v>
      </c>
      <c r="D1788" t="str">
        <f>VLOOKUP(E1788,'SAM Sectors'!$A$2:$C$440,3,FALSE)</f>
        <v>PRIMEMTL</v>
      </c>
      <c r="E1788">
        <v>331490</v>
      </c>
      <c r="F1788" t="s">
        <v>495</v>
      </c>
      <c r="G1788">
        <v>4827.1000000000004</v>
      </c>
      <c r="H1788">
        <v>2002</v>
      </c>
    </row>
    <row r="1789" spans="1:8">
      <c r="A1789" t="str">
        <f>VLOOKUP(B1789,'SAM Sectors'!$A$2:$C$440,3,FALSE)</f>
        <v>PRIMEMTL</v>
      </c>
      <c r="B1789">
        <v>331490</v>
      </c>
      <c r="C1789" t="s">
        <v>495</v>
      </c>
      <c r="D1789" t="str">
        <f>VLOOKUP(E1789,'SAM Sectors'!$A$2:$C$440,3,FALSE)</f>
        <v>METALFAB</v>
      </c>
      <c r="E1789" t="s">
        <v>1137</v>
      </c>
      <c r="F1789" t="s">
        <v>1138</v>
      </c>
      <c r="G1789">
        <v>28.8</v>
      </c>
      <c r="H1789">
        <v>2002</v>
      </c>
    </row>
    <row r="1790" spans="1:8">
      <c r="A1790" t="str">
        <f>VLOOKUP(B1790,'SAM Sectors'!$A$2:$C$440,3,FALSE)</f>
        <v>PRIMEMTL</v>
      </c>
      <c r="B1790">
        <v>331490</v>
      </c>
      <c r="C1790" t="s">
        <v>495</v>
      </c>
      <c r="D1790" t="str">
        <f>VLOOKUP(E1790,'SAM Sectors'!$A$2:$C$440,3,FALSE)</f>
        <v>METALFAB</v>
      </c>
      <c r="E1790">
        <v>332320</v>
      </c>
      <c r="F1790" t="s">
        <v>530</v>
      </c>
      <c r="G1790">
        <v>77.5</v>
      </c>
      <c r="H1790">
        <v>2002</v>
      </c>
    </row>
    <row r="1791" spans="1:8">
      <c r="A1791" t="str">
        <f>VLOOKUP(B1791,'SAM Sectors'!$A$2:$C$440,3,FALSE)</f>
        <v>PRIMEMTL</v>
      </c>
      <c r="B1791">
        <v>331490</v>
      </c>
      <c r="C1791" t="s">
        <v>495</v>
      </c>
      <c r="D1791" t="str">
        <f>VLOOKUP(E1791,'SAM Sectors'!$A$2:$C$440,3,FALSE)</f>
        <v>METALFAB</v>
      </c>
      <c r="E1791">
        <v>332600</v>
      </c>
      <c r="F1791" t="s">
        <v>543</v>
      </c>
      <c r="G1791">
        <v>25.9</v>
      </c>
      <c r="H1791">
        <v>2002</v>
      </c>
    </row>
    <row r="1792" spans="1:8">
      <c r="A1792" t="str">
        <f>VLOOKUP(B1792,'SAM Sectors'!$A$2:$C$440,3,FALSE)</f>
        <v>PRIMEMTL</v>
      </c>
      <c r="B1792">
        <v>331490</v>
      </c>
      <c r="C1792" t="s">
        <v>495</v>
      </c>
      <c r="D1792" t="str">
        <f>VLOOKUP(E1792,'SAM Sectors'!$A$2:$C$440,3,FALSE)</f>
        <v>METALFAB</v>
      </c>
      <c r="E1792">
        <v>332800</v>
      </c>
      <c r="F1792" t="s">
        <v>549</v>
      </c>
      <c r="G1792">
        <v>65</v>
      </c>
      <c r="H1792">
        <v>2002</v>
      </c>
    </row>
    <row r="1793" spans="1:8">
      <c r="A1793" t="str">
        <f>VLOOKUP(B1793,'SAM Sectors'!$A$2:$C$440,3,FALSE)</f>
        <v>PRIMEMTL</v>
      </c>
      <c r="B1793">
        <v>331490</v>
      </c>
      <c r="C1793" t="s">
        <v>495</v>
      </c>
      <c r="D1793" t="str">
        <f>VLOOKUP(E1793,'SAM Sectors'!$A$2:$C$440,3,FALSE)</f>
        <v>ELECTRIC</v>
      </c>
      <c r="E1793">
        <v>335920</v>
      </c>
      <c r="F1793" t="s">
        <v>754</v>
      </c>
      <c r="G1793">
        <v>71.8</v>
      </c>
      <c r="H1793">
        <v>2002</v>
      </c>
    </row>
    <row r="1794" spans="1:8">
      <c r="A1794" t="str">
        <f>VLOOKUP(B1794,'SAM Sectors'!$A$2:$C$440,3,FALSE)</f>
        <v>PRIMEMTL</v>
      </c>
      <c r="B1794">
        <v>331490</v>
      </c>
      <c r="C1794" t="s">
        <v>495</v>
      </c>
      <c r="D1794" t="str">
        <f>VLOOKUP(E1794,'SAM Sectors'!$A$2:$C$440,3,FALSE)</f>
        <v>WHOLEDUR</v>
      </c>
      <c r="E1794">
        <v>420000</v>
      </c>
      <c r="F1794" t="s">
        <v>867</v>
      </c>
      <c r="G1794">
        <v>0</v>
      </c>
      <c r="H1794">
        <v>2002</v>
      </c>
    </row>
    <row r="1795" spans="1:8">
      <c r="A1795" t="str">
        <f>VLOOKUP(B1795,'SAM Sectors'!$A$2:$C$440,3,FALSE)</f>
        <v>PRIMEMTL</v>
      </c>
      <c r="B1795">
        <v>331490</v>
      </c>
      <c r="C1795" t="s">
        <v>495</v>
      </c>
      <c r="D1795" t="str">
        <f>VLOOKUP(E1795,'SAM Sectors'!$A$2:$C$440,3,FALSE)</f>
        <v>PROCOMPDES</v>
      </c>
      <c r="E1795">
        <v>541511</v>
      </c>
      <c r="F1795" t="s">
        <v>960</v>
      </c>
      <c r="G1795">
        <v>0</v>
      </c>
      <c r="H1795">
        <v>2002</v>
      </c>
    </row>
    <row r="1796" spans="1:8">
      <c r="A1796" t="str">
        <f>VLOOKUP(B1796,'SAM Sectors'!$A$2:$C$440,3,FALSE)</f>
        <v>PRIMEMTL</v>
      </c>
      <c r="B1796">
        <v>331490</v>
      </c>
      <c r="C1796" t="s">
        <v>495</v>
      </c>
      <c r="D1796" t="str">
        <f>VLOOKUP(E1796,'SAM Sectors'!$A$2:$C$440,3,FALSE)</f>
        <v>NA</v>
      </c>
      <c r="E1796" t="s">
        <v>1289</v>
      </c>
      <c r="F1796" t="s">
        <v>1290</v>
      </c>
      <c r="G1796">
        <v>8.4</v>
      </c>
      <c r="H1796">
        <v>2002</v>
      </c>
    </row>
    <row r="1797" spans="1:8">
      <c r="A1797" t="str">
        <f>VLOOKUP(B1797,'SAM Sectors'!$A$2:$C$440,3,FALSE)</f>
        <v>PRIMEMTL</v>
      </c>
      <c r="B1797">
        <v>331510</v>
      </c>
      <c r="C1797" t="s">
        <v>500</v>
      </c>
      <c r="D1797" t="str">
        <f>VLOOKUP(E1797,'SAM Sectors'!$A$2:$C$440,3,FALSE)</f>
        <v>CONNONRES</v>
      </c>
      <c r="E1797">
        <v>230102</v>
      </c>
      <c r="F1797" t="s">
        <v>64</v>
      </c>
      <c r="G1797">
        <v>0</v>
      </c>
      <c r="H1797">
        <v>2002</v>
      </c>
    </row>
    <row r="1798" spans="1:8">
      <c r="A1798" t="str">
        <f>VLOOKUP(B1798,'SAM Sectors'!$A$2:$C$440,3,FALSE)</f>
        <v>PRIMEMTL</v>
      </c>
      <c r="B1798">
        <v>331510</v>
      </c>
      <c r="C1798" t="s">
        <v>500</v>
      </c>
      <c r="D1798" t="str">
        <f>VLOOKUP(E1798,'SAM Sectors'!$A$2:$C$440,3,FALSE)</f>
        <v>PRIMEMTL</v>
      </c>
      <c r="E1798">
        <v>331200</v>
      </c>
      <c r="F1798" t="s">
        <v>464</v>
      </c>
      <c r="G1798">
        <v>77.400000000000006</v>
      </c>
      <c r="H1798">
        <v>2002</v>
      </c>
    </row>
    <row r="1799" spans="1:8">
      <c r="A1799" t="str">
        <f>VLOOKUP(B1799,'SAM Sectors'!$A$2:$C$440,3,FALSE)</f>
        <v>PRIMEMTL</v>
      </c>
      <c r="B1799">
        <v>331510</v>
      </c>
      <c r="C1799" t="s">
        <v>500</v>
      </c>
      <c r="D1799" t="str">
        <f>VLOOKUP(E1799,'SAM Sectors'!$A$2:$C$440,3,FALSE)</f>
        <v>PRIMEMTL</v>
      </c>
      <c r="E1799">
        <v>331510</v>
      </c>
      <c r="F1799" t="s">
        <v>500</v>
      </c>
      <c r="G1799">
        <v>14063.5</v>
      </c>
      <c r="H1799">
        <v>2002</v>
      </c>
    </row>
    <row r="1800" spans="1:8">
      <c r="A1800" t="str">
        <f>VLOOKUP(B1800,'SAM Sectors'!$A$2:$C$440,3,FALSE)</f>
        <v>PRIMEMTL</v>
      </c>
      <c r="B1800">
        <v>331510</v>
      </c>
      <c r="C1800" t="s">
        <v>500</v>
      </c>
      <c r="D1800" t="str">
        <f>VLOOKUP(E1800,'SAM Sectors'!$A$2:$C$440,3,FALSE)</f>
        <v>METALFAB</v>
      </c>
      <c r="E1800">
        <v>331520</v>
      </c>
      <c r="F1800" t="s">
        <v>506</v>
      </c>
      <c r="G1800">
        <v>160.30000000000001</v>
      </c>
      <c r="H1800">
        <v>2002</v>
      </c>
    </row>
    <row r="1801" spans="1:8">
      <c r="A1801" t="str">
        <f>VLOOKUP(B1801,'SAM Sectors'!$A$2:$C$440,3,FALSE)</f>
        <v>PRIMEMTL</v>
      </c>
      <c r="B1801">
        <v>331510</v>
      </c>
      <c r="C1801" t="s">
        <v>500</v>
      </c>
      <c r="D1801" t="str">
        <f>VLOOKUP(E1801,'SAM Sectors'!$A$2:$C$440,3,FALSE)</f>
        <v>METALFAB</v>
      </c>
      <c r="E1801" t="s">
        <v>1137</v>
      </c>
      <c r="F1801" t="s">
        <v>1138</v>
      </c>
      <c r="G1801">
        <v>49.1</v>
      </c>
      <c r="H1801">
        <v>2002</v>
      </c>
    </row>
    <row r="1802" spans="1:8">
      <c r="A1802" t="str">
        <f>VLOOKUP(B1802,'SAM Sectors'!$A$2:$C$440,3,FALSE)</f>
        <v>PRIMEMTL</v>
      </c>
      <c r="B1802">
        <v>331510</v>
      </c>
      <c r="C1802" t="s">
        <v>500</v>
      </c>
      <c r="D1802" t="str">
        <f>VLOOKUP(E1802,'SAM Sectors'!$A$2:$C$440,3,FALSE)</f>
        <v>METALFAB</v>
      </c>
      <c r="E1802">
        <v>332310</v>
      </c>
      <c r="F1802" t="s">
        <v>519</v>
      </c>
      <c r="G1802">
        <v>27.9</v>
      </c>
      <c r="H1802">
        <v>2002</v>
      </c>
    </row>
    <row r="1803" spans="1:8">
      <c r="A1803" t="str">
        <f>VLOOKUP(B1803,'SAM Sectors'!$A$2:$C$440,3,FALSE)</f>
        <v>PRIMEMTL</v>
      </c>
      <c r="B1803">
        <v>331510</v>
      </c>
      <c r="C1803" t="s">
        <v>500</v>
      </c>
      <c r="D1803" t="str">
        <f>VLOOKUP(E1803,'SAM Sectors'!$A$2:$C$440,3,FALSE)</f>
        <v>METALFAB</v>
      </c>
      <c r="E1803">
        <v>332710</v>
      </c>
      <c r="F1803" t="s">
        <v>545</v>
      </c>
      <c r="G1803">
        <v>39.200000000000003</v>
      </c>
      <c r="H1803">
        <v>2002</v>
      </c>
    </row>
    <row r="1804" spans="1:8">
      <c r="A1804" t="str">
        <f>VLOOKUP(B1804,'SAM Sectors'!$A$2:$C$440,3,FALSE)</f>
        <v>PRIMEMTL</v>
      </c>
      <c r="B1804">
        <v>331510</v>
      </c>
      <c r="C1804" t="s">
        <v>500</v>
      </c>
      <c r="D1804" t="str">
        <f>VLOOKUP(E1804,'SAM Sectors'!$A$2:$C$440,3,FALSE)</f>
        <v>METALFAB</v>
      </c>
      <c r="E1804" t="s">
        <v>1146</v>
      </c>
      <c r="F1804" t="s">
        <v>1147</v>
      </c>
      <c r="G1804">
        <v>33.1</v>
      </c>
      <c r="H1804">
        <v>2002</v>
      </c>
    </row>
    <row r="1805" spans="1:8">
      <c r="A1805" t="str">
        <f>VLOOKUP(B1805,'SAM Sectors'!$A$2:$C$440,3,FALSE)</f>
        <v>PRIMEMTL</v>
      </c>
      <c r="B1805">
        <v>331510</v>
      </c>
      <c r="C1805" t="s">
        <v>500</v>
      </c>
      <c r="D1805" t="str">
        <f>VLOOKUP(E1805,'SAM Sectors'!$A$2:$C$440,3,FALSE)</f>
        <v>METALFAB</v>
      </c>
      <c r="E1805" t="s">
        <v>1152</v>
      </c>
      <c r="F1805" t="s">
        <v>1153</v>
      </c>
      <c r="G1805">
        <v>111.7</v>
      </c>
      <c r="H1805">
        <v>2002</v>
      </c>
    </row>
    <row r="1806" spans="1:8">
      <c r="A1806" t="str">
        <f>VLOOKUP(B1806,'SAM Sectors'!$A$2:$C$440,3,FALSE)</f>
        <v>PRIMEMTL</v>
      </c>
      <c r="B1806">
        <v>331510</v>
      </c>
      <c r="C1806" t="s">
        <v>500</v>
      </c>
      <c r="D1806" t="str">
        <f>VLOOKUP(E1806,'SAM Sectors'!$A$2:$C$440,3,FALSE)</f>
        <v>MACHINERY</v>
      </c>
      <c r="E1806">
        <v>333111</v>
      </c>
      <c r="F1806" t="s">
        <v>573</v>
      </c>
      <c r="G1806">
        <v>59.6</v>
      </c>
      <c r="H1806">
        <v>2002</v>
      </c>
    </row>
    <row r="1807" spans="1:8">
      <c r="A1807" t="str">
        <f>VLOOKUP(B1807,'SAM Sectors'!$A$2:$C$440,3,FALSE)</f>
        <v>PRIMEMTL</v>
      </c>
      <c r="B1807">
        <v>331510</v>
      </c>
      <c r="C1807" t="s">
        <v>500</v>
      </c>
      <c r="D1807" t="str">
        <f>VLOOKUP(E1807,'SAM Sectors'!$A$2:$C$440,3,FALSE)</f>
        <v>MACHINERY</v>
      </c>
      <c r="E1807">
        <v>333511</v>
      </c>
      <c r="F1807" t="s">
        <v>620</v>
      </c>
      <c r="G1807">
        <v>9.1</v>
      </c>
      <c r="H1807">
        <v>2002</v>
      </c>
    </row>
    <row r="1808" spans="1:8">
      <c r="A1808" t="str">
        <f>VLOOKUP(B1808,'SAM Sectors'!$A$2:$C$440,3,FALSE)</f>
        <v>PRIMEMTL</v>
      </c>
      <c r="B1808">
        <v>331510</v>
      </c>
      <c r="C1808" t="s">
        <v>500</v>
      </c>
      <c r="D1808" t="str">
        <f>VLOOKUP(E1808,'SAM Sectors'!$A$2:$C$440,3,FALSE)</f>
        <v>MACHINERY</v>
      </c>
      <c r="E1808">
        <v>333515</v>
      </c>
      <c r="F1808" t="s">
        <v>628</v>
      </c>
      <c r="G1808">
        <v>21.9</v>
      </c>
      <c r="H1808">
        <v>2002</v>
      </c>
    </row>
    <row r="1809" spans="1:8">
      <c r="A1809" t="str">
        <f>VLOOKUP(B1809,'SAM Sectors'!$A$2:$C$440,3,FALSE)</f>
        <v>PRIMEMTL</v>
      </c>
      <c r="B1809">
        <v>331510</v>
      </c>
      <c r="C1809" t="s">
        <v>500</v>
      </c>
      <c r="D1809" t="str">
        <f>VLOOKUP(E1809,'SAM Sectors'!$A$2:$C$440,3,FALSE)</f>
        <v>WHOLEDUR</v>
      </c>
      <c r="E1809">
        <v>420000</v>
      </c>
      <c r="F1809" t="s">
        <v>867</v>
      </c>
      <c r="G1809">
        <v>0</v>
      </c>
      <c r="H1809">
        <v>2002</v>
      </c>
    </row>
    <row r="1810" spans="1:8">
      <c r="A1810" t="str">
        <f>VLOOKUP(B1810,'SAM Sectors'!$A$2:$C$440,3,FALSE)</f>
        <v>PRIMEMTL</v>
      </c>
      <c r="B1810">
        <v>331510</v>
      </c>
      <c r="C1810" t="s">
        <v>500</v>
      </c>
      <c r="D1810" t="str">
        <f>VLOOKUP(E1810,'SAM Sectors'!$A$2:$C$440,3,FALSE)</f>
        <v>PROCOMPDES</v>
      </c>
      <c r="E1810">
        <v>541511</v>
      </c>
      <c r="F1810" t="s">
        <v>960</v>
      </c>
      <c r="G1810">
        <v>0</v>
      </c>
      <c r="H1810">
        <v>2002</v>
      </c>
    </row>
    <row r="1811" spans="1:8">
      <c r="A1811" t="str">
        <f>VLOOKUP(B1811,'SAM Sectors'!$A$2:$C$440,3,FALSE)</f>
        <v>PRIMEMTL</v>
      </c>
      <c r="B1811">
        <v>331510</v>
      </c>
      <c r="C1811" t="s">
        <v>500</v>
      </c>
      <c r="D1811" t="str">
        <f>VLOOKUP(E1811,'SAM Sectors'!$A$2:$C$440,3,FALSE)</f>
        <v>NA</v>
      </c>
      <c r="E1811" t="s">
        <v>1289</v>
      </c>
      <c r="F1811" t="s">
        <v>1290</v>
      </c>
      <c r="G1811">
        <v>4.2</v>
      </c>
      <c r="H1811">
        <v>2002</v>
      </c>
    </row>
    <row r="1812" spans="1:8">
      <c r="A1812" t="str">
        <f>VLOOKUP(B1812,'SAM Sectors'!$A$2:$C$440,3,FALSE)</f>
        <v>METALFAB</v>
      </c>
      <c r="B1812">
        <v>331520</v>
      </c>
      <c r="C1812" t="s">
        <v>506</v>
      </c>
      <c r="D1812" t="str">
        <f>VLOOKUP(E1812,'SAM Sectors'!$A$2:$C$440,3,FALSE)</f>
        <v>CONNONRES</v>
      </c>
      <c r="E1812">
        <v>230102</v>
      </c>
      <c r="F1812" t="s">
        <v>64</v>
      </c>
      <c r="G1812">
        <v>0</v>
      </c>
      <c r="H1812">
        <v>2002</v>
      </c>
    </row>
    <row r="1813" spans="1:8">
      <c r="A1813" t="str">
        <f>VLOOKUP(B1813,'SAM Sectors'!$A$2:$C$440,3,FALSE)</f>
        <v>METALFAB</v>
      </c>
      <c r="B1813">
        <v>331520</v>
      </c>
      <c r="C1813" t="s">
        <v>506</v>
      </c>
      <c r="D1813" t="str">
        <f>VLOOKUP(E1813,'SAM Sectors'!$A$2:$C$440,3,FALSE)</f>
        <v>PRIMEMTL</v>
      </c>
      <c r="E1813">
        <v>331510</v>
      </c>
      <c r="F1813" t="s">
        <v>500</v>
      </c>
      <c r="G1813">
        <v>215.3</v>
      </c>
      <c r="H1813">
        <v>2002</v>
      </c>
    </row>
    <row r="1814" spans="1:8">
      <c r="A1814" t="str">
        <f>VLOOKUP(B1814,'SAM Sectors'!$A$2:$C$440,3,FALSE)</f>
        <v>METALFAB</v>
      </c>
      <c r="B1814">
        <v>331520</v>
      </c>
      <c r="C1814" t="s">
        <v>506</v>
      </c>
      <c r="D1814" t="str">
        <f>VLOOKUP(E1814,'SAM Sectors'!$A$2:$C$440,3,FALSE)</f>
        <v>METALFAB</v>
      </c>
      <c r="E1814">
        <v>331520</v>
      </c>
      <c r="F1814" t="s">
        <v>506</v>
      </c>
      <c r="G1814">
        <v>10693.1</v>
      </c>
      <c r="H1814">
        <v>2002</v>
      </c>
    </row>
    <row r="1815" spans="1:8">
      <c r="A1815" t="str">
        <f>VLOOKUP(B1815,'SAM Sectors'!$A$2:$C$440,3,FALSE)</f>
        <v>METALFAB</v>
      </c>
      <c r="B1815">
        <v>331520</v>
      </c>
      <c r="C1815" t="s">
        <v>506</v>
      </c>
      <c r="D1815" t="str">
        <f>VLOOKUP(E1815,'SAM Sectors'!$A$2:$C$440,3,FALSE)</f>
        <v>METALFAB</v>
      </c>
      <c r="E1815">
        <v>332710</v>
      </c>
      <c r="F1815" t="s">
        <v>545</v>
      </c>
      <c r="G1815">
        <v>36.9</v>
      </c>
      <c r="H1815">
        <v>2002</v>
      </c>
    </row>
    <row r="1816" spans="1:8">
      <c r="A1816" t="str">
        <f>VLOOKUP(B1816,'SAM Sectors'!$A$2:$C$440,3,FALSE)</f>
        <v>METALFAB</v>
      </c>
      <c r="B1816">
        <v>331520</v>
      </c>
      <c r="C1816" t="s">
        <v>506</v>
      </c>
      <c r="D1816" t="str">
        <f>VLOOKUP(E1816,'SAM Sectors'!$A$2:$C$440,3,FALSE)</f>
        <v>METALFAB</v>
      </c>
      <c r="E1816">
        <v>332720</v>
      </c>
      <c r="F1816" t="s">
        <v>547</v>
      </c>
      <c r="G1816">
        <v>37.200000000000003</v>
      </c>
      <c r="H1816">
        <v>2002</v>
      </c>
    </row>
    <row r="1817" spans="1:8">
      <c r="A1817" t="str">
        <f>VLOOKUP(B1817,'SAM Sectors'!$A$2:$C$440,3,FALSE)</f>
        <v>METALFAB</v>
      </c>
      <c r="B1817">
        <v>331520</v>
      </c>
      <c r="C1817" t="s">
        <v>506</v>
      </c>
      <c r="D1817" t="str">
        <f>VLOOKUP(E1817,'SAM Sectors'!$A$2:$C$440,3,FALSE)</f>
        <v>METALFAB</v>
      </c>
      <c r="E1817" t="s">
        <v>1152</v>
      </c>
      <c r="F1817" t="s">
        <v>1153</v>
      </c>
      <c r="G1817">
        <v>105.4</v>
      </c>
      <c r="H1817">
        <v>2002</v>
      </c>
    </row>
    <row r="1818" spans="1:8">
      <c r="A1818" t="str">
        <f>VLOOKUP(B1818,'SAM Sectors'!$A$2:$C$440,3,FALSE)</f>
        <v>METALFAB</v>
      </c>
      <c r="B1818">
        <v>331520</v>
      </c>
      <c r="C1818" t="s">
        <v>506</v>
      </c>
      <c r="D1818" t="str">
        <f>VLOOKUP(E1818,'SAM Sectors'!$A$2:$C$440,3,FALSE)</f>
        <v>MACHINERY</v>
      </c>
      <c r="E1818">
        <v>333511</v>
      </c>
      <c r="F1818" t="s">
        <v>620</v>
      </c>
      <c r="G1818">
        <v>182.9</v>
      </c>
      <c r="H1818">
        <v>2002</v>
      </c>
    </row>
    <row r="1819" spans="1:8">
      <c r="A1819" t="str">
        <f>VLOOKUP(B1819,'SAM Sectors'!$A$2:$C$440,3,FALSE)</f>
        <v>METALFAB</v>
      </c>
      <c r="B1819">
        <v>331520</v>
      </c>
      <c r="C1819" t="s">
        <v>506</v>
      </c>
      <c r="D1819" t="str">
        <f>VLOOKUP(E1819,'SAM Sectors'!$A$2:$C$440,3,FALSE)</f>
        <v>MACHINERY</v>
      </c>
      <c r="E1819">
        <v>333618</v>
      </c>
      <c r="F1819" t="s">
        <v>634</v>
      </c>
      <c r="G1819">
        <v>103.4</v>
      </c>
      <c r="H1819">
        <v>2002</v>
      </c>
    </row>
    <row r="1820" spans="1:8">
      <c r="A1820" t="str">
        <f>VLOOKUP(B1820,'SAM Sectors'!$A$2:$C$440,3,FALSE)</f>
        <v>METALFAB</v>
      </c>
      <c r="B1820">
        <v>331520</v>
      </c>
      <c r="C1820" t="s">
        <v>506</v>
      </c>
      <c r="D1820" t="str">
        <f>VLOOKUP(E1820,'SAM Sectors'!$A$2:$C$440,3,FALSE)</f>
        <v>WHOLEDUR</v>
      </c>
      <c r="E1820">
        <v>420000</v>
      </c>
      <c r="F1820" t="s">
        <v>867</v>
      </c>
      <c r="G1820">
        <v>0</v>
      </c>
      <c r="H1820">
        <v>2002</v>
      </c>
    </row>
    <row r="1821" spans="1:8">
      <c r="A1821" t="str">
        <f>VLOOKUP(B1821,'SAM Sectors'!$A$2:$C$440,3,FALSE)</f>
        <v>METALFAB</v>
      </c>
      <c r="B1821">
        <v>331520</v>
      </c>
      <c r="C1821" t="s">
        <v>506</v>
      </c>
      <c r="D1821" t="str">
        <f>VLOOKUP(E1821,'SAM Sectors'!$A$2:$C$440,3,FALSE)</f>
        <v>PROCOMPDES</v>
      </c>
      <c r="E1821">
        <v>541511</v>
      </c>
      <c r="F1821" t="s">
        <v>960</v>
      </c>
      <c r="G1821">
        <v>0</v>
      </c>
      <c r="H1821">
        <v>2002</v>
      </c>
    </row>
    <row r="1822" spans="1:8">
      <c r="A1822" t="str">
        <f>VLOOKUP(B1822,'SAM Sectors'!$A$2:$C$440,3,FALSE)</f>
        <v>METALFAB</v>
      </c>
      <c r="B1822">
        <v>331520</v>
      </c>
      <c r="C1822" t="s">
        <v>506</v>
      </c>
      <c r="D1822" t="str">
        <f>VLOOKUP(E1822,'SAM Sectors'!$A$2:$C$440,3,FALSE)</f>
        <v>NA</v>
      </c>
      <c r="E1822" t="s">
        <v>1289</v>
      </c>
      <c r="F1822" t="s">
        <v>1290</v>
      </c>
      <c r="G1822">
        <v>7.6</v>
      </c>
      <c r="H1822">
        <v>2002</v>
      </c>
    </row>
    <row r="1823" spans="1:8">
      <c r="A1823" t="str">
        <f>VLOOKUP(B1823,'SAM Sectors'!$A$2:$C$440,3,FALSE)</f>
        <v>METALFAB</v>
      </c>
      <c r="B1823">
        <v>332114</v>
      </c>
      <c r="C1823" t="s">
        <v>509</v>
      </c>
      <c r="D1823" t="str">
        <f>VLOOKUP(E1823,'SAM Sectors'!$A$2:$C$440,3,FALSE)</f>
        <v>CONNONRES</v>
      </c>
      <c r="E1823">
        <v>230102</v>
      </c>
      <c r="F1823" t="s">
        <v>64</v>
      </c>
      <c r="G1823">
        <v>0</v>
      </c>
      <c r="H1823">
        <v>2002</v>
      </c>
    </row>
    <row r="1824" spans="1:8">
      <c r="A1824" t="str">
        <f>VLOOKUP(B1824,'SAM Sectors'!$A$2:$C$440,3,FALSE)</f>
        <v>METALFAB</v>
      </c>
      <c r="B1824">
        <v>332114</v>
      </c>
      <c r="C1824" t="s">
        <v>509</v>
      </c>
      <c r="D1824" t="str">
        <f>VLOOKUP(E1824,'SAM Sectors'!$A$2:$C$440,3,FALSE)</f>
        <v>PRIMEMTL</v>
      </c>
      <c r="E1824">
        <v>331110</v>
      </c>
      <c r="F1824" t="s">
        <v>458</v>
      </c>
      <c r="G1824">
        <v>64.5</v>
      </c>
      <c r="H1824">
        <v>2002</v>
      </c>
    </row>
    <row r="1825" spans="1:8">
      <c r="A1825" t="str">
        <f>VLOOKUP(B1825,'SAM Sectors'!$A$2:$C$440,3,FALSE)</f>
        <v>METALFAB</v>
      </c>
      <c r="B1825">
        <v>332114</v>
      </c>
      <c r="C1825" t="s">
        <v>509</v>
      </c>
      <c r="D1825" t="str">
        <f>VLOOKUP(E1825,'SAM Sectors'!$A$2:$C$440,3,FALSE)</f>
        <v>METALFAB</v>
      </c>
      <c r="E1825">
        <v>332114</v>
      </c>
      <c r="F1825" t="s">
        <v>509</v>
      </c>
      <c r="G1825">
        <v>3755.2</v>
      </c>
      <c r="H1825">
        <v>2002</v>
      </c>
    </row>
    <row r="1826" spans="1:8">
      <c r="A1826" t="str">
        <f>VLOOKUP(B1826,'SAM Sectors'!$A$2:$C$440,3,FALSE)</f>
        <v>METALFAB</v>
      </c>
      <c r="B1826">
        <v>332114</v>
      </c>
      <c r="C1826" t="s">
        <v>509</v>
      </c>
      <c r="D1826" t="str">
        <f>VLOOKUP(E1826,'SAM Sectors'!$A$2:$C$440,3,FALSE)</f>
        <v>METALFAB</v>
      </c>
      <c r="E1826">
        <v>332320</v>
      </c>
      <c r="F1826" t="s">
        <v>530</v>
      </c>
      <c r="G1826">
        <v>39.299999999999997</v>
      </c>
      <c r="H1826">
        <v>2002</v>
      </c>
    </row>
    <row r="1827" spans="1:8">
      <c r="A1827" t="str">
        <f>VLOOKUP(B1827,'SAM Sectors'!$A$2:$C$440,3,FALSE)</f>
        <v>METALFAB</v>
      </c>
      <c r="B1827">
        <v>332114</v>
      </c>
      <c r="C1827" t="s">
        <v>509</v>
      </c>
      <c r="D1827" t="str">
        <f>VLOOKUP(E1827,'SAM Sectors'!$A$2:$C$440,3,FALSE)</f>
        <v>METALFAB</v>
      </c>
      <c r="E1827">
        <v>332996</v>
      </c>
      <c r="F1827" t="s">
        <v>565</v>
      </c>
      <c r="G1827">
        <v>16.600000000000001</v>
      </c>
      <c r="H1827">
        <v>2002</v>
      </c>
    </row>
    <row r="1828" spans="1:8">
      <c r="A1828" t="str">
        <f>VLOOKUP(B1828,'SAM Sectors'!$A$2:$C$440,3,FALSE)</f>
        <v>METALFAB</v>
      </c>
      <c r="B1828">
        <v>332114</v>
      </c>
      <c r="C1828" t="s">
        <v>509</v>
      </c>
      <c r="D1828" t="str">
        <f>VLOOKUP(E1828,'SAM Sectors'!$A$2:$C$440,3,FALSE)</f>
        <v>MACHINERY</v>
      </c>
      <c r="E1828">
        <v>333414</v>
      </c>
      <c r="F1828" t="s">
        <v>614</v>
      </c>
      <c r="G1828">
        <v>58.1</v>
      </c>
      <c r="H1828">
        <v>2002</v>
      </c>
    </row>
    <row r="1829" spans="1:8">
      <c r="A1829" t="str">
        <f>VLOOKUP(B1829,'SAM Sectors'!$A$2:$C$440,3,FALSE)</f>
        <v>METALFAB</v>
      </c>
      <c r="B1829">
        <v>332114</v>
      </c>
      <c r="C1829" t="s">
        <v>509</v>
      </c>
      <c r="D1829" t="str">
        <f>VLOOKUP(E1829,'SAM Sectors'!$A$2:$C$440,3,FALSE)</f>
        <v>WHOLEDUR</v>
      </c>
      <c r="E1829">
        <v>420000</v>
      </c>
      <c r="F1829" t="s">
        <v>867</v>
      </c>
      <c r="G1829">
        <v>0</v>
      </c>
      <c r="H1829">
        <v>2002</v>
      </c>
    </row>
    <row r="1830" spans="1:8">
      <c r="A1830" t="str">
        <f>VLOOKUP(B1830,'SAM Sectors'!$A$2:$C$440,3,FALSE)</f>
        <v>METALFAB</v>
      </c>
      <c r="B1830">
        <v>332114</v>
      </c>
      <c r="C1830" t="s">
        <v>509</v>
      </c>
      <c r="D1830" t="str">
        <f>VLOOKUP(E1830,'SAM Sectors'!$A$2:$C$440,3,FALSE)</f>
        <v>PROCOMPDES</v>
      </c>
      <c r="E1830">
        <v>541511</v>
      </c>
      <c r="F1830" t="s">
        <v>960</v>
      </c>
      <c r="G1830">
        <v>0</v>
      </c>
      <c r="H1830">
        <v>2002</v>
      </c>
    </row>
    <row r="1831" spans="1:8">
      <c r="A1831" t="str">
        <f>VLOOKUP(B1831,'SAM Sectors'!$A$2:$C$440,3,FALSE)</f>
        <v>METALFAB</v>
      </c>
      <c r="B1831">
        <v>332114</v>
      </c>
      <c r="C1831" t="s">
        <v>509</v>
      </c>
      <c r="D1831" t="str">
        <f>VLOOKUP(E1831,'SAM Sectors'!$A$2:$C$440,3,FALSE)</f>
        <v>NA</v>
      </c>
      <c r="E1831" t="s">
        <v>1289</v>
      </c>
      <c r="F1831" t="s">
        <v>1290</v>
      </c>
      <c r="G1831">
        <v>10.7</v>
      </c>
      <c r="H1831">
        <v>2002</v>
      </c>
    </row>
    <row r="1832" spans="1:8">
      <c r="A1832" t="str">
        <f>VLOOKUP(B1832,'SAM Sectors'!$A$2:$C$440,3,FALSE)</f>
        <v>METALFAB</v>
      </c>
      <c r="B1832" t="s">
        <v>1137</v>
      </c>
      <c r="C1832" t="s">
        <v>1138</v>
      </c>
      <c r="D1832" t="str">
        <f>VLOOKUP(E1832,'SAM Sectors'!$A$2:$C$440,3,FALSE)</f>
        <v>CONNONRES</v>
      </c>
      <c r="E1832">
        <v>230102</v>
      </c>
      <c r="F1832" t="s">
        <v>64</v>
      </c>
      <c r="G1832">
        <v>0</v>
      </c>
      <c r="H1832">
        <v>2002</v>
      </c>
    </row>
    <row r="1833" spans="1:8">
      <c r="A1833" t="str">
        <f>VLOOKUP(B1833,'SAM Sectors'!$A$2:$C$440,3,FALSE)</f>
        <v>METALFAB</v>
      </c>
      <c r="B1833" t="s">
        <v>1137</v>
      </c>
      <c r="C1833" t="s">
        <v>1138</v>
      </c>
      <c r="D1833" t="str">
        <f>VLOOKUP(E1833,'SAM Sectors'!$A$2:$C$440,3,FALSE)</f>
        <v>PRIMEMTL</v>
      </c>
      <c r="E1833">
        <v>331110</v>
      </c>
      <c r="F1833" t="s">
        <v>458</v>
      </c>
      <c r="G1833">
        <v>41.6</v>
      </c>
      <c r="H1833">
        <v>2002</v>
      </c>
    </row>
    <row r="1834" spans="1:8">
      <c r="A1834" t="str">
        <f>VLOOKUP(B1834,'SAM Sectors'!$A$2:$C$440,3,FALSE)</f>
        <v>METALFAB</v>
      </c>
      <c r="B1834" t="s">
        <v>1137</v>
      </c>
      <c r="C1834" t="s">
        <v>1138</v>
      </c>
      <c r="D1834" t="str">
        <f>VLOOKUP(E1834,'SAM Sectors'!$A$2:$C$440,3,FALSE)</f>
        <v>METALFAB</v>
      </c>
      <c r="E1834" t="s">
        <v>1137</v>
      </c>
      <c r="F1834" t="s">
        <v>1138</v>
      </c>
      <c r="G1834">
        <v>6843.9</v>
      </c>
      <c r="H1834">
        <v>2002</v>
      </c>
    </row>
    <row r="1835" spans="1:8">
      <c r="A1835" t="str">
        <f>VLOOKUP(B1835,'SAM Sectors'!$A$2:$C$440,3,FALSE)</f>
        <v>METALFAB</v>
      </c>
      <c r="B1835" t="s">
        <v>1137</v>
      </c>
      <c r="C1835" t="s">
        <v>1138</v>
      </c>
      <c r="D1835" t="str">
        <f>VLOOKUP(E1835,'SAM Sectors'!$A$2:$C$440,3,FALSE)</f>
        <v>METALFAB</v>
      </c>
      <c r="E1835">
        <v>332320</v>
      </c>
      <c r="F1835" t="s">
        <v>530</v>
      </c>
      <c r="G1835">
        <v>38.799999999999997</v>
      </c>
      <c r="H1835">
        <v>2002</v>
      </c>
    </row>
    <row r="1836" spans="1:8">
      <c r="A1836" t="str">
        <f>VLOOKUP(B1836,'SAM Sectors'!$A$2:$C$440,3,FALSE)</f>
        <v>METALFAB</v>
      </c>
      <c r="B1836" t="s">
        <v>1137</v>
      </c>
      <c r="C1836" t="s">
        <v>1138</v>
      </c>
      <c r="D1836" t="str">
        <f>VLOOKUP(E1836,'SAM Sectors'!$A$2:$C$440,3,FALSE)</f>
        <v>METALFAB</v>
      </c>
      <c r="E1836">
        <v>332720</v>
      </c>
      <c r="F1836" t="s">
        <v>547</v>
      </c>
      <c r="G1836">
        <v>29.9</v>
      </c>
      <c r="H1836">
        <v>2002</v>
      </c>
    </row>
    <row r="1837" spans="1:8">
      <c r="A1837" t="str">
        <f>VLOOKUP(B1837,'SAM Sectors'!$A$2:$C$440,3,FALSE)</f>
        <v>METALFAB</v>
      </c>
      <c r="B1837" t="s">
        <v>1137</v>
      </c>
      <c r="C1837" t="s">
        <v>1138</v>
      </c>
      <c r="D1837" t="str">
        <f>VLOOKUP(E1837,'SAM Sectors'!$A$2:$C$440,3,FALSE)</f>
        <v>METALFAB</v>
      </c>
      <c r="E1837" t="s">
        <v>1146</v>
      </c>
      <c r="F1837" t="s">
        <v>1147</v>
      </c>
      <c r="G1837">
        <v>33.5</v>
      </c>
      <c r="H1837">
        <v>2002</v>
      </c>
    </row>
    <row r="1838" spans="1:8">
      <c r="A1838" t="str">
        <f>VLOOKUP(B1838,'SAM Sectors'!$A$2:$C$440,3,FALSE)</f>
        <v>METALFAB</v>
      </c>
      <c r="B1838" t="s">
        <v>1137</v>
      </c>
      <c r="C1838" t="s">
        <v>1138</v>
      </c>
      <c r="D1838" t="str">
        <f>VLOOKUP(E1838,'SAM Sectors'!$A$2:$C$440,3,FALSE)</f>
        <v>MACHINERY</v>
      </c>
      <c r="E1838">
        <v>333514</v>
      </c>
      <c r="F1838" t="s">
        <v>626</v>
      </c>
      <c r="G1838">
        <v>6.1</v>
      </c>
      <c r="H1838">
        <v>2002</v>
      </c>
    </row>
    <row r="1839" spans="1:8">
      <c r="A1839" t="str">
        <f>VLOOKUP(B1839,'SAM Sectors'!$A$2:$C$440,3,FALSE)</f>
        <v>METALFAB</v>
      </c>
      <c r="B1839" t="s">
        <v>1137</v>
      </c>
      <c r="C1839" t="s">
        <v>1138</v>
      </c>
      <c r="D1839" t="str">
        <f>VLOOKUP(E1839,'SAM Sectors'!$A$2:$C$440,3,FALSE)</f>
        <v>MACHINERY</v>
      </c>
      <c r="E1839">
        <v>333613</v>
      </c>
      <c r="F1839" t="s">
        <v>633</v>
      </c>
      <c r="G1839">
        <v>50.1</v>
      </c>
      <c r="H1839">
        <v>2002</v>
      </c>
    </row>
    <row r="1840" spans="1:8">
      <c r="A1840" t="str">
        <f>VLOOKUP(B1840,'SAM Sectors'!$A$2:$C$440,3,FALSE)</f>
        <v>METALFAB</v>
      </c>
      <c r="B1840" t="s">
        <v>1137</v>
      </c>
      <c r="C1840" t="s">
        <v>1138</v>
      </c>
      <c r="D1840" t="str">
        <f>VLOOKUP(E1840,'SAM Sectors'!$A$2:$C$440,3,FALSE)</f>
        <v>MACHINERY</v>
      </c>
      <c r="E1840">
        <v>333618</v>
      </c>
      <c r="F1840" t="s">
        <v>634</v>
      </c>
      <c r="G1840">
        <v>83.2</v>
      </c>
      <c r="H1840">
        <v>2002</v>
      </c>
    </row>
    <row r="1841" spans="1:8">
      <c r="A1841" t="str">
        <f>VLOOKUP(B1841,'SAM Sectors'!$A$2:$C$440,3,FALSE)</f>
        <v>METALFAB</v>
      </c>
      <c r="B1841" t="s">
        <v>1137</v>
      </c>
      <c r="C1841" t="s">
        <v>1138</v>
      </c>
      <c r="D1841" t="str">
        <f>VLOOKUP(E1841,'SAM Sectors'!$A$2:$C$440,3,FALSE)</f>
        <v>VEHICLEMFG</v>
      </c>
      <c r="E1841">
        <v>336212</v>
      </c>
      <c r="F1841" t="s">
        <v>775</v>
      </c>
      <c r="G1841">
        <v>46.6</v>
      </c>
      <c r="H1841">
        <v>2002</v>
      </c>
    </row>
    <row r="1842" spans="1:8">
      <c r="A1842" t="str">
        <f>VLOOKUP(B1842,'SAM Sectors'!$A$2:$C$440,3,FALSE)</f>
        <v>METALFAB</v>
      </c>
      <c r="B1842" t="s">
        <v>1137</v>
      </c>
      <c r="C1842" t="s">
        <v>1138</v>
      </c>
      <c r="D1842" t="str">
        <f>VLOOKUP(E1842,'SAM Sectors'!$A$2:$C$440,3,FALSE)</f>
        <v>VEHICLEPARTS</v>
      </c>
      <c r="E1842">
        <v>336300</v>
      </c>
      <c r="F1842" t="s">
        <v>781</v>
      </c>
      <c r="G1842">
        <v>67.099999999999994</v>
      </c>
      <c r="H1842">
        <v>2002</v>
      </c>
    </row>
    <row r="1843" spans="1:8">
      <c r="A1843" t="str">
        <f>VLOOKUP(B1843,'SAM Sectors'!$A$2:$C$440,3,FALSE)</f>
        <v>METALFAB</v>
      </c>
      <c r="B1843" t="s">
        <v>1137</v>
      </c>
      <c r="C1843" t="s">
        <v>1138</v>
      </c>
      <c r="D1843" t="str">
        <f>VLOOKUP(E1843,'SAM Sectors'!$A$2:$C$440,3,FALSE)</f>
        <v>VEHICLEOTHER</v>
      </c>
      <c r="E1843">
        <v>336992</v>
      </c>
      <c r="F1843" t="s">
        <v>804</v>
      </c>
      <c r="G1843">
        <v>15.6</v>
      </c>
      <c r="H1843">
        <v>2002</v>
      </c>
    </row>
    <row r="1844" spans="1:8">
      <c r="A1844" t="str">
        <f>VLOOKUP(B1844,'SAM Sectors'!$A$2:$C$440,3,FALSE)</f>
        <v>METALFAB</v>
      </c>
      <c r="B1844" t="s">
        <v>1137</v>
      </c>
      <c r="C1844" t="s">
        <v>1138</v>
      </c>
      <c r="D1844" t="str">
        <f>VLOOKUP(E1844,'SAM Sectors'!$A$2:$C$440,3,FALSE)</f>
        <v>WHOLEDUR</v>
      </c>
      <c r="E1844">
        <v>420000</v>
      </c>
      <c r="F1844" t="s">
        <v>867</v>
      </c>
      <c r="G1844">
        <v>0</v>
      </c>
      <c r="H1844">
        <v>2002</v>
      </c>
    </row>
    <row r="1845" spans="1:8">
      <c r="A1845" t="str">
        <f>VLOOKUP(B1845,'SAM Sectors'!$A$2:$C$440,3,FALSE)</f>
        <v>METALFAB</v>
      </c>
      <c r="B1845" t="s">
        <v>1137</v>
      </c>
      <c r="C1845" t="s">
        <v>1138</v>
      </c>
      <c r="D1845" t="str">
        <f>VLOOKUP(E1845,'SAM Sectors'!$A$2:$C$440,3,FALSE)</f>
        <v>PROCOMPDES</v>
      </c>
      <c r="E1845">
        <v>541511</v>
      </c>
      <c r="F1845" t="s">
        <v>960</v>
      </c>
      <c r="G1845">
        <v>0</v>
      </c>
      <c r="H1845">
        <v>2002</v>
      </c>
    </row>
    <row r="1846" spans="1:8">
      <c r="A1846" t="str">
        <f>VLOOKUP(B1846,'SAM Sectors'!$A$2:$C$440,3,FALSE)</f>
        <v>METALFAB</v>
      </c>
      <c r="B1846" t="s">
        <v>1137</v>
      </c>
      <c r="C1846" t="s">
        <v>1138</v>
      </c>
      <c r="D1846" t="str">
        <f>VLOOKUP(E1846,'SAM Sectors'!$A$2:$C$440,3,FALSE)</f>
        <v>NA</v>
      </c>
      <c r="E1846" t="s">
        <v>1289</v>
      </c>
      <c r="F1846" t="s">
        <v>1290</v>
      </c>
      <c r="G1846">
        <v>45.3</v>
      </c>
      <c r="H1846">
        <v>2002</v>
      </c>
    </row>
    <row r="1847" spans="1:8">
      <c r="A1847" t="str">
        <f>VLOOKUP(B1847,'SAM Sectors'!$A$2:$C$440,3,FALSE)</f>
        <v>METALFAB</v>
      </c>
      <c r="B1847" t="s">
        <v>1140</v>
      </c>
      <c r="C1847" t="s">
        <v>1141</v>
      </c>
      <c r="D1847" t="str">
        <f>VLOOKUP(E1847,'SAM Sectors'!$A$2:$C$440,3,FALSE)</f>
        <v>CONNONRES</v>
      </c>
      <c r="E1847">
        <v>230101</v>
      </c>
      <c r="F1847" t="s">
        <v>60</v>
      </c>
      <c r="G1847">
        <v>0</v>
      </c>
      <c r="H1847">
        <v>2002</v>
      </c>
    </row>
    <row r="1848" spans="1:8">
      <c r="A1848" t="str">
        <f>VLOOKUP(B1848,'SAM Sectors'!$A$2:$C$440,3,FALSE)</f>
        <v>METALFAB</v>
      </c>
      <c r="B1848" t="s">
        <v>1140</v>
      </c>
      <c r="C1848" t="s">
        <v>1141</v>
      </c>
      <c r="D1848" t="str">
        <f>VLOOKUP(E1848,'SAM Sectors'!$A$2:$C$440,3,FALSE)</f>
        <v>CONNONRES</v>
      </c>
      <c r="E1848">
        <v>230102</v>
      </c>
      <c r="F1848" t="s">
        <v>64</v>
      </c>
      <c r="G1848">
        <v>0</v>
      </c>
      <c r="H1848">
        <v>2002</v>
      </c>
    </row>
    <row r="1849" spans="1:8">
      <c r="A1849" t="str">
        <f>VLOOKUP(B1849,'SAM Sectors'!$A$2:$C$440,3,FALSE)</f>
        <v>METALFAB</v>
      </c>
      <c r="B1849" t="s">
        <v>1140</v>
      </c>
      <c r="C1849" t="s">
        <v>1141</v>
      </c>
      <c r="D1849" t="str">
        <f>VLOOKUP(E1849,'SAM Sectors'!$A$2:$C$440,3,FALSE)</f>
        <v>PLASTICS</v>
      </c>
      <c r="E1849" t="s">
        <v>1113</v>
      </c>
      <c r="F1849" t="s">
        <v>1114</v>
      </c>
      <c r="G1849">
        <v>14.1</v>
      </c>
      <c r="H1849">
        <v>2002</v>
      </c>
    </row>
    <row r="1850" spans="1:8">
      <c r="A1850" t="str">
        <f>VLOOKUP(B1850,'SAM Sectors'!$A$2:$C$440,3,FALSE)</f>
        <v>METALFAB</v>
      </c>
      <c r="B1850" t="s">
        <v>1140</v>
      </c>
      <c r="C1850" t="s">
        <v>1141</v>
      </c>
      <c r="D1850" t="str">
        <f>VLOOKUP(E1850,'SAM Sectors'!$A$2:$C$440,3,FALSE)</f>
        <v>METALFAB</v>
      </c>
      <c r="E1850">
        <v>332114</v>
      </c>
      <c r="F1850" t="s">
        <v>509</v>
      </c>
      <c r="G1850">
        <v>46.9</v>
      </c>
      <c r="H1850">
        <v>2002</v>
      </c>
    </row>
    <row r="1851" spans="1:8">
      <c r="A1851" t="str">
        <f>VLOOKUP(B1851,'SAM Sectors'!$A$2:$C$440,3,FALSE)</f>
        <v>METALFAB</v>
      </c>
      <c r="B1851" t="s">
        <v>1140</v>
      </c>
      <c r="C1851" t="s">
        <v>1141</v>
      </c>
      <c r="D1851" t="str">
        <f>VLOOKUP(E1851,'SAM Sectors'!$A$2:$C$440,3,FALSE)</f>
        <v>METALFAB</v>
      </c>
      <c r="E1851" t="s">
        <v>1140</v>
      </c>
      <c r="F1851" t="s">
        <v>1141</v>
      </c>
      <c r="G1851">
        <v>8763.1</v>
      </c>
      <c r="H1851">
        <v>2002</v>
      </c>
    </row>
    <row r="1852" spans="1:8">
      <c r="A1852" t="str">
        <f>VLOOKUP(B1852,'SAM Sectors'!$A$2:$C$440,3,FALSE)</f>
        <v>METALFAB</v>
      </c>
      <c r="B1852" t="s">
        <v>1140</v>
      </c>
      <c r="C1852" t="s">
        <v>1141</v>
      </c>
      <c r="D1852" t="str">
        <f>VLOOKUP(E1852,'SAM Sectors'!$A$2:$C$440,3,FALSE)</f>
        <v>METALFAB</v>
      </c>
      <c r="E1852" t="s">
        <v>1142</v>
      </c>
      <c r="F1852" t="s">
        <v>1143</v>
      </c>
      <c r="G1852">
        <v>21.1</v>
      </c>
      <c r="H1852">
        <v>2002</v>
      </c>
    </row>
    <row r="1853" spans="1:8">
      <c r="A1853" t="str">
        <f>VLOOKUP(B1853,'SAM Sectors'!$A$2:$C$440,3,FALSE)</f>
        <v>METALFAB</v>
      </c>
      <c r="B1853" t="s">
        <v>1140</v>
      </c>
      <c r="C1853" t="s">
        <v>1141</v>
      </c>
      <c r="D1853" t="str">
        <f>VLOOKUP(E1853,'SAM Sectors'!$A$2:$C$440,3,FALSE)</f>
        <v>METALFAB</v>
      </c>
      <c r="E1853">
        <v>332320</v>
      </c>
      <c r="F1853" t="s">
        <v>530</v>
      </c>
      <c r="G1853">
        <v>9</v>
      </c>
      <c r="H1853">
        <v>2002</v>
      </c>
    </row>
    <row r="1854" spans="1:8">
      <c r="A1854" t="str">
        <f>VLOOKUP(B1854,'SAM Sectors'!$A$2:$C$440,3,FALSE)</f>
        <v>METALFAB</v>
      </c>
      <c r="B1854" t="s">
        <v>1140</v>
      </c>
      <c r="C1854" t="s">
        <v>1141</v>
      </c>
      <c r="D1854" t="str">
        <f>VLOOKUP(E1854,'SAM Sectors'!$A$2:$C$440,3,FALSE)</f>
        <v>METALFAB</v>
      </c>
      <c r="E1854">
        <v>332500</v>
      </c>
      <c r="F1854" t="s">
        <v>541</v>
      </c>
      <c r="G1854">
        <v>11.1</v>
      </c>
      <c r="H1854">
        <v>2002</v>
      </c>
    </row>
    <row r="1855" spans="1:8">
      <c r="A1855" t="str">
        <f>VLOOKUP(B1855,'SAM Sectors'!$A$2:$C$440,3,FALSE)</f>
        <v>METALFAB</v>
      </c>
      <c r="B1855" t="s">
        <v>1140</v>
      </c>
      <c r="C1855" t="s">
        <v>1141</v>
      </c>
      <c r="D1855" t="str">
        <f>VLOOKUP(E1855,'SAM Sectors'!$A$2:$C$440,3,FALSE)</f>
        <v>METALFAB</v>
      </c>
      <c r="E1855">
        <v>332600</v>
      </c>
      <c r="F1855" t="s">
        <v>543</v>
      </c>
      <c r="G1855">
        <v>48.7</v>
      </c>
      <c r="H1855">
        <v>2002</v>
      </c>
    </row>
    <row r="1856" spans="1:8">
      <c r="A1856" t="str">
        <f>VLOOKUP(B1856,'SAM Sectors'!$A$2:$C$440,3,FALSE)</f>
        <v>METALFAB</v>
      </c>
      <c r="B1856" t="s">
        <v>1140</v>
      </c>
      <c r="C1856" t="s">
        <v>1141</v>
      </c>
      <c r="D1856" t="str">
        <f>VLOOKUP(E1856,'SAM Sectors'!$A$2:$C$440,3,FALSE)</f>
        <v>METALFAB</v>
      </c>
      <c r="E1856">
        <v>332710</v>
      </c>
      <c r="F1856" t="s">
        <v>545</v>
      </c>
      <c r="G1856">
        <v>33.5</v>
      </c>
      <c r="H1856">
        <v>2002</v>
      </c>
    </row>
    <row r="1857" spans="1:8">
      <c r="A1857" t="str">
        <f>VLOOKUP(B1857,'SAM Sectors'!$A$2:$C$440,3,FALSE)</f>
        <v>METALFAB</v>
      </c>
      <c r="B1857" t="s">
        <v>1140</v>
      </c>
      <c r="C1857" t="s">
        <v>1141</v>
      </c>
      <c r="D1857" t="str">
        <f>VLOOKUP(E1857,'SAM Sectors'!$A$2:$C$440,3,FALSE)</f>
        <v>METALFAB</v>
      </c>
      <c r="E1857">
        <v>332720</v>
      </c>
      <c r="F1857" t="s">
        <v>547</v>
      </c>
      <c r="G1857">
        <v>75.400000000000006</v>
      </c>
      <c r="H1857">
        <v>2002</v>
      </c>
    </row>
    <row r="1858" spans="1:8">
      <c r="A1858" t="str">
        <f>VLOOKUP(B1858,'SAM Sectors'!$A$2:$C$440,3,FALSE)</f>
        <v>METALFAB</v>
      </c>
      <c r="B1858" t="s">
        <v>1140</v>
      </c>
      <c r="C1858" t="s">
        <v>1141</v>
      </c>
      <c r="D1858" t="str">
        <f>VLOOKUP(E1858,'SAM Sectors'!$A$2:$C$440,3,FALSE)</f>
        <v>METALFAB</v>
      </c>
      <c r="E1858">
        <v>332800</v>
      </c>
      <c r="F1858" t="s">
        <v>549</v>
      </c>
      <c r="G1858">
        <v>13</v>
      </c>
      <c r="H1858">
        <v>2002</v>
      </c>
    </row>
    <row r="1859" spans="1:8">
      <c r="A1859" t="str">
        <f>VLOOKUP(B1859,'SAM Sectors'!$A$2:$C$440,3,FALSE)</f>
        <v>METALFAB</v>
      </c>
      <c r="B1859" t="s">
        <v>1140</v>
      </c>
      <c r="C1859" t="s">
        <v>1141</v>
      </c>
      <c r="D1859" t="str">
        <f>VLOOKUP(E1859,'SAM Sectors'!$A$2:$C$440,3,FALSE)</f>
        <v>METALFAB</v>
      </c>
      <c r="E1859" t="s">
        <v>1152</v>
      </c>
      <c r="F1859" t="s">
        <v>1153</v>
      </c>
      <c r="G1859">
        <v>6.1</v>
      </c>
      <c r="H1859">
        <v>2002</v>
      </c>
    </row>
    <row r="1860" spans="1:8">
      <c r="A1860" t="str">
        <f>VLOOKUP(B1860,'SAM Sectors'!$A$2:$C$440,3,FALSE)</f>
        <v>METALFAB</v>
      </c>
      <c r="B1860" t="s">
        <v>1140</v>
      </c>
      <c r="C1860" t="s">
        <v>1141</v>
      </c>
      <c r="D1860" t="str">
        <f>VLOOKUP(E1860,'SAM Sectors'!$A$2:$C$440,3,FALSE)</f>
        <v>MACHINERY</v>
      </c>
      <c r="E1860">
        <v>333514</v>
      </c>
      <c r="F1860" t="s">
        <v>626</v>
      </c>
      <c r="G1860">
        <v>194.6</v>
      </c>
      <c r="H1860">
        <v>2002</v>
      </c>
    </row>
    <row r="1861" spans="1:8">
      <c r="A1861" t="str">
        <f>VLOOKUP(B1861,'SAM Sectors'!$A$2:$C$440,3,FALSE)</f>
        <v>METALFAB</v>
      </c>
      <c r="B1861" t="s">
        <v>1140</v>
      </c>
      <c r="C1861" t="s">
        <v>1141</v>
      </c>
      <c r="D1861" t="str">
        <f>VLOOKUP(E1861,'SAM Sectors'!$A$2:$C$440,3,FALSE)</f>
        <v>MACHINERY</v>
      </c>
      <c r="E1861">
        <v>333993</v>
      </c>
      <c r="F1861" t="s">
        <v>655</v>
      </c>
      <c r="G1861">
        <v>35.799999999999997</v>
      </c>
      <c r="H1861">
        <v>2002</v>
      </c>
    </row>
    <row r="1862" spans="1:8">
      <c r="A1862" t="str">
        <f>VLOOKUP(B1862,'SAM Sectors'!$A$2:$C$440,3,FALSE)</f>
        <v>METALFAB</v>
      </c>
      <c r="B1862" t="s">
        <v>1140</v>
      </c>
      <c r="C1862" t="s">
        <v>1141</v>
      </c>
      <c r="D1862" t="str">
        <f>VLOOKUP(E1862,'SAM Sectors'!$A$2:$C$440,3,FALSE)</f>
        <v>ELECTRIC</v>
      </c>
      <c r="E1862">
        <v>335930</v>
      </c>
      <c r="F1862" t="s">
        <v>757</v>
      </c>
      <c r="G1862">
        <v>47.4</v>
      </c>
      <c r="H1862">
        <v>2002</v>
      </c>
    </row>
    <row r="1863" spans="1:8">
      <c r="A1863" t="str">
        <f>VLOOKUP(B1863,'SAM Sectors'!$A$2:$C$440,3,FALSE)</f>
        <v>METALFAB</v>
      </c>
      <c r="B1863" t="s">
        <v>1140</v>
      </c>
      <c r="C1863" t="s">
        <v>1141</v>
      </c>
      <c r="D1863" t="str">
        <f>VLOOKUP(E1863,'SAM Sectors'!$A$2:$C$440,3,FALSE)</f>
        <v>VEHICLEPARTS</v>
      </c>
      <c r="E1863">
        <v>336300</v>
      </c>
      <c r="F1863" t="s">
        <v>781</v>
      </c>
      <c r="G1863">
        <v>426.6</v>
      </c>
      <c r="H1863">
        <v>2002</v>
      </c>
    </row>
    <row r="1864" spans="1:8">
      <c r="A1864" t="str">
        <f>VLOOKUP(B1864,'SAM Sectors'!$A$2:$C$440,3,FALSE)</f>
        <v>METALFAB</v>
      </c>
      <c r="B1864" t="s">
        <v>1140</v>
      </c>
      <c r="C1864" t="s">
        <v>1141</v>
      </c>
      <c r="D1864" t="str">
        <f>VLOOKUP(E1864,'SAM Sectors'!$A$2:$C$440,3,FALSE)</f>
        <v>WHOLEDUR</v>
      </c>
      <c r="E1864">
        <v>420000</v>
      </c>
      <c r="F1864" t="s">
        <v>867</v>
      </c>
      <c r="G1864">
        <v>0</v>
      </c>
      <c r="H1864">
        <v>2002</v>
      </c>
    </row>
    <row r="1865" spans="1:8">
      <c r="A1865" t="str">
        <f>VLOOKUP(B1865,'SAM Sectors'!$A$2:$C$440,3,FALSE)</f>
        <v>METALFAB</v>
      </c>
      <c r="B1865" t="s">
        <v>1140</v>
      </c>
      <c r="C1865" t="s">
        <v>1141</v>
      </c>
      <c r="D1865" t="str">
        <f>VLOOKUP(E1865,'SAM Sectors'!$A$2:$C$440,3,FALSE)</f>
        <v>PROCOMPDES</v>
      </c>
      <c r="E1865">
        <v>541511</v>
      </c>
      <c r="F1865" t="s">
        <v>960</v>
      </c>
      <c r="G1865">
        <v>0</v>
      </c>
      <c r="H1865">
        <v>2002</v>
      </c>
    </row>
    <row r="1866" spans="1:8">
      <c r="A1866" t="str">
        <f>VLOOKUP(B1866,'SAM Sectors'!$A$2:$C$440,3,FALSE)</f>
        <v>METALFAB</v>
      </c>
      <c r="B1866" t="s">
        <v>1140</v>
      </c>
      <c r="C1866" t="s">
        <v>1141</v>
      </c>
      <c r="D1866" t="str">
        <f>VLOOKUP(E1866,'SAM Sectors'!$A$2:$C$440,3,FALSE)</f>
        <v>NA</v>
      </c>
      <c r="E1866" t="s">
        <v>1289</v>
      </c>
      <c r="F1866" t="s">
        <v>1290</v>
      </c>
      <c r="G1866">
        <v>40</v>
      </c>
      <c r="H1866">
        <v>2002</v>
      </c>
    </row>
    <row r="1867" spans="1:8">
      <c r="A1867" t="str">
        <f>VLOOKUP(B1867,'SAM Sectors'!$A$2:$C$440,3,FALSE)</f>
        <v>METALFAB</v>
      </c>
      <c r="B1867" t="s">
        <v>1142</v>
      </c>
      <c r="C1867" t="s">
        <v>1143</v>
      </c>
      <c r="D1867" t="str">
        <f>VLOOKUP(E1867,'SAM Sectors'!$A$2:$C$440,3,FALSE)</f>
        <v>CONNONRES</v>
      </c>
      <c r="E1867">
        <v>230102</v>
      </c>
      <c r="F1867" t="s">
        <v>64</v>
      </c>
      <c r="G1867">
        <v>0</v>
      </c>
      <c r="H1867">
        <v>2002</v>
      </c>
    </row>
    <row r="1868" spans="1:8">
      <c r="A1868" t="str">
        <f>VLOOKUP(B1868,'SAM Sectors'!$A$2:$C$440,3,FALSE)</f>
        <v>METALFAB</v>
      </c>
      <c r="B1868" t="s">
        <v>1142</v>
      </c>
      <c r="C1868" t="s">
        <v>1143</v>
      </c>
      <c r="D1868" t="str">
        <f>VLOOKUP(E1868,'SAM Sectors'!$A$2:$C$440,3,FALSE)</f>
        <v>WOOD</v>
      </c>
      <c r="E1868">
        <v>321999</v>
      </c>
      <c r="F1868" t="s">
        <v>272</v>
      </c>
      <c r="G1868">
        <v>23.9</v>
      </c>
      <c r="H1868">
        <v>2002</v>
      </c>
    </row>
    <row r="1869" spans="1:8">
      <c r="A1869" t="str">
        <f>VLOOKUP(B1869,'SAM Sectors'!$A$2:$C$440,3,FALSE)</f>
        <v>METALFAB</v>
      </c>
      <c r="B1869" t="s">
        <v>1142</v>
      </c>
      <c r="C1869" t="s">
        <v>1143</v>
      </c>
      <c r="D1869" t="str">
        <f>VLOOKUP(E1869,'SAM Sectors'!$A$2:$C$440,3,FALSE)</f>
        <v>PLASTICS</v>
      </c>
      <c r="E1869" t="s">
        <v>1113</v>
      </c>
      <c r="F1869" t="s">
        <v>1114</v>
      </c>
      <c r="G1869">
        <v>59.1</v>
      </c>
      <c r="H1869">
        <v>2002</v>
      </c>
    </row>
    <row r="1870" spans="1:8">
      <c r="A1870" t="str">
        <f>VLOOKUP(B1870,'SAM Sectors'!$A$2:$C$440,3,FALSE)</f>
        <v>METALFAB</v>
      </c>
      <c r="B1870" t="s">
        <v>1142</v>
      </c>
      <c r="C1870" t="s">
        <v>1143</v>
      </c>
      <c r="D1870" t="str">
        <f>VLOOKUP(E1870,'SAM Sectors'!$A$2:$C$440,3,FALSE)</f>
        <v>METALFAB</v>
      </c>
      <c r="E1870">
        <v>331520</v>
      </c>
      <c r="F1870" t="s">
        <v>506</v>
      </c>
      <c r="G1870">
        <v>67.400000000000006</v>
      </c>
      <c r="H1870">
        <v>2002</v>
      </c>
    </row>
    <row r="1871" spans="1:8">
      <c r="A1871" t="str">
        <f>VLOOKUP(B1871,'SAM Sectors'!$A$2:$C$440,3,FALSE)</f>
        <v>METALFAB</v>
      </c>
      <c r="B1871" t="s">
        <v>1142</v>
      </c>
      <c r="C1871" t="s">
        <v>1143</v>
      </c>
      <c r="D1871" t="str">
        <f>VLOOKUP(E1871,'SAM Sectors'!$A$2:$C$440,3,FALSE)</f>
        <v>METALFAB</v>
      </c>
      <c r="E1871" t="s">
        <v>1142</v>
      </c>
      <c r="F1871" t="s">
        <v>1143</v>
      </c>
      <c r="G1871">
        <v>2925.9</v>
      </c>
      <c r="H1871">
        <v>2002</v>
      </c>
    </row>
    <row r="1872" spans="1:8">
      <c r="A1872" t="str">
        <f>VLOOKUP(B1872,'SAM Sectors'!$A$2:$C$440,3,FALSE)</f>
        <v>METALFAB</v>
      </c>
      <c r="B1872" t="s">
        <v>1142</v>
      </c>
      <c r="C1872" t="s">
        <v>1143</v>
      </c>
      <c r="D1872" t="str">
        <f>VLOOKUP(E1872,'SAM Sectors'!$A$2:$C$440,3,FALSE)</f>
        <v>METALFAB</v>
      </c>
      <c r="E1872" t="s">
        <v>1144</v>
      </c>
      <c r="F1872" t="s">
        <v>1145</v>
      </c>
      <c r="G1872">
        <v>44.7</v>
      </c>
      <c r="H1872">
        <v>2002</v>
      </c>
    </row>
    <row r="1873" spans="1:8">
      <c r="A1873" t="str">
        <f>VLOOKUP(B1873,'SAM Sectors'!$A$2:$C$440,3,FALSE)</f>
        <v>METALFAB</v>
      </c>
      <c r="B1873" t="s">
        <v>1142</v>
      </c>
      <c r="C1873" t="s">
        <v>1143</v>
      </c>
      <c r="D1873" t="str">
        <f>VLOOKUP(E1873,'SAM Sectors'!$A$2:$C$440,3,FALSE)</f>
        <v>MACHINERY</v>
      </c>
      <c r="E1873">
        <v>333319</v>
      </c>
      <c r="F1873" t="s">
        <v>608</v>
      </c>
      <c r="G1873">
        <v>65.400000000000006</v>
      </c>
      <c r="H1873">
        <v>2002</v>
      </c>
    </row>
    <row r="1874" spans="1:8">
      <c r="A1874" t="str">
        <f>VLOOKUP(B1874,'SAM Sectors'!$A$2:$C$440,3,FALSE)</f>
        <v>METALFAB</v>
      </c>
      <c r="B1874" t="s">
        <v>1142</v>
      </c>
      <c r="C1874" t="s">
        <v>1143</v>
      </c>
      <c r="D1874" t="str">
        <f>VLOOKUP(E1874,'SAM Sectors'!$A$2:$C$440,3,FALSE)</f>
        <v>ELECTRIC</v>
      </c>
      <c r="E1874">
        <v>335930</v>
      </c>
      <c r="F1874" t="s">
        <v>757</v>
      </c>
      <c r="G1874">
        <v>34.799999999999997</v>
      </c>
      <c r="H1874">
        <v>2002</v>
      </c>
    </row>
    <row r="1875" spans="1:8">
      <c r="A1875" t="str">
        <f>VLOOKUP(B1875,'SAM Sectors'!$A$2:$C$440,3,FALSE)</f>
        <v>METALFAB</v>
      </c>
      <c r="B1875" t="s">
        <v>1142</v>
      </c>
      <c r="C1875" t="s">
        <v>1143</v>
      </c>
      <c r="D1875" t="str">
        <f>VLOOKUP(E1875,'SAM Sectors'!$A$2:$C$440,3,FALSE)</f>
        <v>WHOLEDUR</v>
      </c>
      <c r="E1875">
        <v>420000</v>
      </c>
      <c r="F1875" t="s">
        <v>867</v>
      </c>
      <c r="G1875">
        <v>0</v>
      </c>
      <c r="H1875">
        <v>2002</v>
      </c>
    </row>
    <row r="1876" spans="1:8">
      <c r="A1876" t="str">
        <f>VLOOKUP(B1876,'SAM Sectors'!$A$2:$C$440,3,FALSE)</f>
        <v>METALFAB</v>
      </c>
      <c r="B1876" t="s">
        <v>1142</v>
      </c>
      <c r="C1876" t="s">
        <v>1143</v>
      </c>
      <c r="D1876" t="str">
        <f>VLOOKUP(E1876,'SAM Sectors'!$A$2:$C$440,3,FALSE)</f>
        <v>PROCOMPDES</v>
      </c>
      <c r="E1876">
        <v>541511</v>
      </c>
      <c r="F1876" t="s">
        <v>960</v>
      </c>
      <c r="G1876">
        <v>0</v>
      </c>
      <c r="H1876">
        <v>2002</v>
      </c>
    </row>
    <row r="1877" spans="1:8">
      <c r="A1877" t="str">
        <f>VLOOKUP(B1877,'SAM Sectors'!$A$2:$C$440,3,FALSE)</f>
        <v>METALFAB</v>
      </c>
      <c r="B1877" t="s">
        <v>1144</v>
      </c>
      <c r="C1877" t="s">
        <v>1145</v>
      </c>
      <c r="D1877" t="str">
        <f>VLOOKUP(E1877,'SAM Sectors'!$A$2:$C$440,3,FALSE)</f>
        <v>CONNONRES</v>
      </c>
      <c r="E1877">
        <v>230102</v>
      </c>
      <c r="F1877" t="s">
        <v>64</v>
      </c>
      <c r="G1877">
        <v>0</v>
      </c>
      <c r="H1877">
        <v>2002</v>
      </c>
    </row>
    <row r="1878" spans="1:8">
      <c r="A1878" t="str">
        <f>VLOOKUP(B1878,'SAM Sectors'!$A$2:$C$440,3,FALSE)</f>
        <v>METALFAB</v>
      </c>
      <c r="B1878" t="s">
        <v>1144</v>
      </c>
      <c r="C1878" t="s">
        <v>1145</v>
      </c>
      <c r="D1878" t="str">
        <f>VLOOKUP(E1878,'SAM Sectors'!$A$2:$C$440,3,FALSE)</f>
        <v>PRINT</v>
      </c>
      <c r="E1878">
        <v>323110</v>
      </c>
      <c r="F1878" t="s">
        <v>298</v>
      </c>
      <c r="G1878">
        <v>13.9</v>
      </c>
      <c r="H1878">
        <v>2002</v>
      </c>
    </row>
    <row r="1879" spans="1:8">
      <c r="A1879" t="str">
        <f>VLOOKUP(B1879,'SAM Sectors'!$A$2:$C$440,3,FALSE)</f>
        <v>METALFAB</v>
      </c>
      <c r="B1879" t="s">
        <v>1144</v>
      </c>
      <c r="C1879" t="s">
        <v>1145</v>
      </c>
      <c r="D1879" t="str">
        <f>VLOOKUP(E1879,'SAM Sectors'!$A$2:$C$440,3,FALSE)</f>
        <v>PRINT</v>
      </c>
      <c r="E1879">
        <v>323120</v>
      </c>
      <c r="F1879" t="s">
        <v>302</v>
      </c>
      <c r="G1879">
        <v>13.8</v>
      </c>
      <c r="H1879">
        <v>2002</v>
      </c>
    </row>
    <row r="1880" spans="1:8">
      <c r="A1880" t="str">
        <f>VLOOKUP(B1880,'SAM Sectors'!$A$2:$C$440,3,FALSE)</f>
        <v>METALFAB</v>
      </c>
      <c r="B1880" t="s">
        <v>1144</v>
      </c>
      <c r="C1880" t="s">
        <v>1145</v>
      </c>
      <c r="D1880" t="str">
        <f>VLOOKUP(E1880,'SAM Sectors'!$A$2:$C$440,3,FALSE)</f>
        <v>CHEMSOTHER</v>
      </c>
      <c r="E1880" t="s">
        <v>1109</v>
      </c>
      <c r="F1880" t="s">
        <v>1110</v>
      </c>
      <c r="G1880">
        <v>30.4</v>
      </c>
      <c r="H1880">
        <v>2002</v>
      </c>
    </row>
    <row r="1881" spans="1:8">
      <c r="A1881" t="str">
        <f>VLOOKUP(B1881,'SAM Sectors'!$A$2:$C$440,3,FALSE)</f>
        <v>METALFAB</v>
      </c>
      <c r="B1881" t="s">
        <v>1144</v>
      </c>
      <c r="C1881" t="s">
        <v>1145</v>
      </c>
      <c r="D1881" t="str">
        <f>VLOOKUP(E1881,'SAM Sectors'!$A$2:$C$440,3,FALSE)</f>
        <v>PLASTICS</v>
      </c>
      <c r="E1881" t="s">
        <v>1113</v>
      </c>
      <c r="F1881" t="s">
        <v>1114</v>
      </c>
      <c r="G1881">
        <v>10.8</v>
      </c>
      <c r="H1881">
        <v>2002</v>
      </c>
    </row>
    <row r="1882" spans="1:8">
      <c r="A1882" t="str">
        <f>VLOOKUP(B1882,'SAM Sectors'!$A$2:$C$440,3,FALSE)</f>
        <v>METALFAB</v>
      </c>
      <c r="B1882" t="s">
        <v>1144</v>
      </c>
      <c r="C1882" t="s">
        <v>1145</v>
      </c>
      <c r="D1882" t="str">
        <f>VLOOKUP(E1882,'SAM Sectors'!$A$2:$C$440,3,FALSE)</f>
        <v>PRIMEMTL</v>
      </c>
      <c r="E1882">
        <v>331200</v>
      </c>
      <c r="F1882" t="s">
        <v>464</v>
      </c>
      <c r="G1882">
        <v>46.8</v>
      </c>
      <c r="H1882">
        <v>2002</v>
      </c>
    </row>
    <row r="1883" spans="1:8">
      <c r="A1883" t="str">
        <f>VLOOKUP(B1883,'SAM Sectors'!$A$2:$C$440,3,FALSE)</f>
        <v>METALFAB</v>
      </c>
      <c r="B1883" t="s">
        <v>1144</v>
      </c>
      <c r="C1883" t="s">
        <v>1145</v>
      </c>
      <c r="D1883" t="str">
        <f>VLOOKUP(E1883,'SAM Sectors'!$A$2:$C$440,3,FALSE)</f>
        <v>METALFAB</v>
      </c>
      <c r="E1883" t="s">
        <v>1142</v>
      </c>
      <c r="F1883" t="s">
        <v>1143</v>
      </c>
      <c r="G1883">
        <v>5.0999999999999996</v>
      </c>
      <c r="H1883">
        <v>2002</v>
      </c>
    </row>
    <row r="1884" spans="1:8">
      <c r="A1884" t="str">
        <f>VLOOKUP(B1884,'SAM Sectors'!$A$2:$C$440,3,FALSE)</f>
        <v>METALFAB</v>
      </c>
      <c r="B1884" t="s">
        <v>1144</v>
      </c>
      <c r="C1884" t="s">
        <v>1145</v>
      </c>
      <c r="D1884" t="str">
        <f>VLOOKUP(E1884,'SAM Sectors'!$A$2:$C$440,3,FALSE)</f>
        <v>METALFAB</v>
      </c>
      <c r="E1884" t="s">
        <v>1144</v>
      </c>
      <c r="F1884" t="s">
        <v>1145</v>
      </c>
      <c r="G1884">
        <v>6293</v>
      </c>
      <c r="H1884">
        <v>2002</v>
      </c>
    </row>
    <row r="1885" spans="1:8">
      <c r="A1885" t="str">
        <f>VLOOKUP(B1885,'SAM Sectors'!$A$2:$C$440,3,FALSE)</f>
        <v>METALFAB</v>
      </c>
      <c r="B1885" t="s">
        <v>1144</v>
      </c>
      <c r="C1885" t="s">
        <v>1145</v>
      </c>
      <c r="D1885" t="str">
        <f>VLOOKUP(E1885,'SAM Sectors'!$A$2:$C$440,3,FALSE)</f>
        <v>METALFAB</v>
      </c>
      <c r="E1885">
        <v>332310</v>
      </c>
      <c r="F1885" t="s">
        <v>519</v>
      </c>
      <c r="G1885">
        <v>28.4</v>
      </c>
      <c r="H1885">
        <v>2002</v>
      </c>
    </row>
    <row r="1886" spans="1:8">
      <c r="A1886" t="str">
        <f>VLOOKUP(B1886,'SAM Sectors'!$A$2:$C$440,3,FALSE)</f>
        <v>METALFAB</v>
      </c>
      <c r="B1886" t="s">
        <v>1144</v>
      </c>
      <c r="C1886" t="s">
        <v>1145</v>
      </c>
      <c r="D1886" t="str">
        <f>VLOOKUP(E1886,'SAM Sectors'!$A$2:$C$440,3,FALSE)</f>
        <v>METALFAB</v>
      </c>
      <c r="E1886">
        <v>332320</v>
      </c>
      <c r="F1886" t="s">
        <v>530</v>
      </c>
      <c r="G1886">
        <v>41.5</v>
      </c>
      <c r="H1886">
        <v>2002</v>
      </c>
    </row>
    <row r="1887" spans="1:8">
      <c r="A1887" t="str">
        <f>VLOOKUP(B1887,'SAM Sectors'!$A$2:$C$440,3,FALSE)</f>
        <v>METALFAB</v>
      </c>
      <c r="B1887" t="s">
        <v>1144</v>
      </c>
      <c r="C1887" t="s">
        <v>1145</v>
      </c>
      <c r="D1887" t="str">
        <f>VLOOKUP(E1887,'SAM Sectors'!$A$2:$C$440,3,FALSE)</f>
        <v>METALFAB</v>
      </c>
      <c r="E1887">
        <v>332500</v>
      </c>
      <c r="F1887" t="s">
        <v>541</v>
      </c>
      <c r="G1887">
        <v>7.7</v>
      </c>
      <c r="H1887">
        <v>2002</v>
      </c>
    </row>
    <row r="1888" spans="1:8">
      <c r="A1888" t="str">
        <f>VLOOKUP(B1888,'SAM Sectors'!$A$2:$C$440,3,FALSE)</f>
        <v>METALFAB</v>
      </c>
      <c r="B1888" t="s">
        <v>1144</v>
      </c>
      <c r="C1888" t="s">
        <v>1145</v>
      </c>
      <c r="D1888" t="str">
        <f>VLOOKUP(E1888,'SAM Sectors'!$A$2:$C$440,3,FALSE)</f>
        <v>METALFAB</v>
      </c>
      <c r="E1888">
        <v>332720</v>
      </c>
      <c r="F1888" t="s">
        <v>547</v>
      </c>
      <c r="G1888">
        <v>22.7</v>
      </c>
      <c r="H1888">
        <v>2002</v>
      </c>
    </row>
    <row r="1889" spans="1:8">
      <c r="A1889" t="str">
        <f>VLOOKUP(B1889,'SAM Sectors'!$A$2:$C$440,3,FALSE)</f>
        <v>METALFAB</v>
      </c>
      <c r="B1889" t="s">
        <v>1144</v>
      </c>
      <c r="C1889" t="s">
        <v>1145</v>
      </c>
      <c r="D1889" t="str">
        <f>VLOOKUP(E1889,'SAM Sectors'!$A$2:$C$440,3,FALSE)</f>
        <v>MACHINERY</v>
      </c>
      <c r="E1889" t="s">
        <v>1154</v>
      </c>
      <c r="F1889" t="s">
        <v>1155</v>
      </c>
      <c r="G1889">
        <v>91.7</v>
      </c>
      <c r="H1889">
        <v>2002</v>
      </c>
    </row>
    <row r="1890" spans="1:8">
      <c r="A1890" t="str">
        <f>VLOOKUP(B1890,'SAM Sectors'!$A$2:$C$440,3,FALSE)</f>
        <v>METALFAB</v>
      </c>
      <c r="B1890" t="s">
        <v>1144</v>
      </c>
      <c r="C1890" t="s">
        <v>1145</v>
      </c>
      <c r="D1890" t="str">
        <f>VLOOKUP(E1890,'SAM Sectors'!$A$2:$C$440,3,FALSE)</f>
        <v>MACHINERY</v>
      </c>
      <c r="E1890">
        <v>333515</v>
      </c>
      <c r="F1890" t="s">
        <v>628</v>
      </c>
      <c r="G1890">
        <v>7</v>
      </c>
      <c r="H1890">
        <v>2002</v>
      </c>
    </row>
    <row r="1891" spans="1:8">
      <c r="A1891" t="str">
        <f>VLOOKUP(B1891,'SAM Sectors'!$A$2:$C$440,3,FALSE)</f>
        <v>METALFAB</v>
      </c>
      <c r="B1891" t="s">
        <v>1144</v>
      </c>
      <c r="C1891" t="s">
        <v>1145</v>
      </c>
      <c r="D1891" t="str">
        <f>VLOOKUP(E1891,'SAM Sectors'!$A$2:$C$440,3,FALSE)</f>
        <v>MACHINERY</v>
      </c>
      <c r="E1891" t="s">
        <v>1161</v>
      </c>
      <c r="F1891" t="s">
        <v>1162</v>
      </c>
      <c r="G1891">
        <v>33</v>
      </c>
      <c r="H1891">
        <v>2002</v>
      </c>
    </row>
    <row r="1892" spans="1:8">
      <c r="A1892" t="str">
        <f>VLOOKUP(B1892,'SAM Sectors'!$A$2:$C$440,3,FALSE)</f>
        <v>METALFAB</v>
      </c>
      <c r="B1892" t="s">
        <v>1144</v>
      </c>
      <c r="C1892" t="s">
        <v>1145</v>
      </c>
      <c r="D1892" t="str">
        <f>VLOOKUP(E1892,'SAM Sectors'!$A$2:$C$440,3,FALSE)</f>
        <v>COMPPARTS</v>
      </c>
      <c r="E1892">
        <v>334418</v>
      </c>
      <c r="F1892" t="s">
        <v>690</v>
      </c>
      <c r="G1892">
        <v>100.6</v>
      </c>
      <c r="H1892">
        <v>2002</v>
      </c>
    </row>
    <row r="1893" spans="1:8">
      <c r="A1893" t="str">
        <f>VLOOKUP(B1893,'SAM Sectors'!$A$2:$C$440,3,FALSE)</f>
        <v>METALFAB</v>
      </c>
      <c r="B1893" t="s">
        <v>1144</v>
      </c>
      <c r="C1893" t="s">
        <v>1145</v>
      </c>
      <c r="D1893" t="str">
        <f>VLOOKUP(E1893,'SAM Sectors'!$A$2:$C$440,3,FALSE)</f>
        <v>ELECTRIC</v>
      </c>
      <c r="E1893">
        <v>335930</v>
      </c>
      <c r="F1893" t="s">
        <v>757</v>
      </c>
      <c r="G1893">
        <v>45.3</v>
      </c>
      <c r="H1893">
        <v>2002</v>
      </c>
    </row>
    <row r="1894" spans="1:8">
      <c r="A1894" t="str">
        <f>VLOOKUP(B1894,'SAM Sectors'!$A$2:$C$440,3,FALSE)</f>
        <v>METALFAB</v>
      </c>
      <c r="B1894" t="s">
        <v>1144</v>
      </c>
      <c r="C1894" t="s">
        <v>1145</v>
      </c>
      <c r="D1894" t="str">
        <f>VLOOKUP(E1894,'SAM Sectors'!$A$2:$C$440,3,FALSE)</f>
        <v>ELECTRIC</v>
      </c>
      <c r="E1894">
        <v>335999</v>
      </c>
      <c r="F1894" t="s">
        <v>761</v>
      </c>
      <c r="G1894">
        <v>29.5</v>
      </c>
      <c r="H1894">
        <v>2002</v>
      </c>
    </row>
    <row r="1895" spans="1:8">
      <c r="A1895" t="str">
        <f>VLOOKUP(B1895,'SAM Sectors'!$A$2:$C$440,3,FALSE)</f>
        <v>METALFAB</v>
      </c>
      <c r="B1895" t="s">
        <v>1144</v>
      </c>
      <c r="C1895" t="s">
        <v>1145</v>
      </c>
      <c r="D1895" t="str">
        <f>VLOOKUP(E1895,'SAM Sectors'!$A$2:$C$440,3,FALSE)</f>
        <v>MISCMFG</v>
      </c>
      <c r="E1895">
        <v>339940</v>
      </c>
      <c r="F1895" t="s">
        <v>854</v>
      </c>
      <c r="G1895">
        <v>7.1</v>
      </c>
      <c r="H1895">
        <v>2002</v>
      </c>
    </row>
    <row r="1896" spans="1:8">
      <c r="A1896" t="str">
        <f>VLOOKUP(B1896,'SAM Sectors'!$A$2:$C$440,3,FALSE)</f>
        <v>METALFAB</v>
      </c>
      <c r="B1896" t="s">
        <v>1144</v>
      </c>
      <c r="C1896" t="s">
        <v>1145</v>
      </c>
      <c r="D1896" t="str">
        <f>VLOOKUP(E1896,'SAM Sectors'!$A$2:$C$440,3,FALSE)</f>
        <v>WHOLEDUR</v>
      </c>
      <c r="E1896">
        <v>420000</v>
      </c>
      <c r="F1896" t="s">
        <v>867</v>
      </c>
      <c r="G1896">
        <v>0</v>
      </c>
      <c r="H1896">
        <v>2002</v>
      </c>
    </row>
    <row r="1897" spans="1:8">
      <c r="A1897" t="str">
        <f>VLOOKUP(B1897,'SAM Sectors'!$A$2:$C$440,3,FALSE)</f>
        <v>METALFAB</v>
      </c>
      <c r="B1897" t="s">
        <v>1144</v>
      </c>
      <c r="C1897" t="s">
        <v>1145</v>
      </c>
      <c r="D1897" t="str">
        <f>VLOOKUP(E1897,'SAM Sectors'!$A$2:$C$440,3,FALSE)</f>
        <v>PROCOMPDES</v>
      </c>
      <c r="E1897">
        <v>541511</v>
      </c>
      <c r="F1897" t="s">
        <v>960</v>
      </c>
      <c r="G1897">
        <v>0</v>
      </c>
      <c r="H1897">
        <v>2002</v>
      </c>
    </row>
    <row r="1898" spans="1:8">
      <c r="A1898" t="str">
        <f>VLOOKUP(B1898,'SAM Sectors'!$A$2:$C$440,3,FALSE)</f>
        <v>METALFAB</v>
      </c>
      <c r="B1898" t="s">
        <v>1144</v>
      </c>
      <c r="C1898" t="s">
        <v>1145</v>
      </c>
      <c r="D1898" t="str">
        <f>VLOOKUP(E1898,'SAM Sectors'!$A$2:$C$440,3,FALSE)</f>
        <v>NA</v>
      </c>
      <c r="E1898" t="s">
        <v>1289</v>
      </c>
      <c r="F1898" t="s">
        <v>1290</v>
      </c>
      <c r="G1898">
        <v>6.7</v>
      </c>
      <c r="H1898">
        <v>2002</v>
      </c>
    </row>
    <row r="1899" spans="1:8">
      <c r="A1899" t="str">
        <f>VLOOKUP(B1899,'SAM Sectors'!$A$2:$C$440,3,FALSE)</f>
        <v>METALFAB</v>
      </c>
      <c r="B1899">
        <v>332310</v>
      </c>
      <c r="C1899" t="s">
        <v>519</v>
      </c>
      <c r="D1899" t="str">
        <f>VLOOKUP(E1899,'SAM Sectors'!$A$2:$C$440,3,FALSE)</f>
        <v>CONNONRES</v>
      </c>
      <c r="E1899">
        <v>230101</v>
      </c>
      <c r="F1899" t="s">
        <v>60</v>
      </c>
      <c r="G1899">
        <v>0</v>
      </c>
      <c r="H1899">
        <v>2002</v>
      </c>
    </row>
    <row r="1900" spans="1:8">
      <c r="A1900" t="str">
        <f>VLOOKUP(B1900,'SAM Sectors'!$A$2:$C$440,3,FALSE)</f>
        <v>METALFAB</v>
      </c>
      <c r="B1900">
        <v>332310</v>
      </c>
      <c r="C1900" t="s">
        <v>519</v>
      </c>
      <c r="D1900" t="str">
        <f>VLOOKUP(E1900,'SAM Sectors'!$A$2:$C$440,3,FALSE)</f>
        <v>CONNONRES</v>
      </c>
      <c r="E1900">
        <v>230102</v>
      </c>
      <c r="F1900" t="s">
        <v>64</v>
      </c>
      <c r="G1900">
        <v>0</v>
      </c>
      <c r="H1900">
        <v>2002</v>
      </c>
    </row>
    <row r="1901" spans="1:8">
      <c r="A1901" t="str">
        <f>VLOOKUP(B1901,'SAM Sectors'!$A$2:$C$440,3,FALSE)</f>
        <v>METALFAB</v>
      </c>
      <c r="B1901">
        <v>332310</v>
      </c>
      <c r="C1901" t="s">
        <v>519</v>
      </c>
      <c r="D1901" t="str">
        <f>VLOOKUP(E1901,'SAM Sectors'!$A$2:$C$440,3,FALSE)</f>
        <v>WOOD</v>
      </c>
      <c r="E1901">
        <v>321992</v>
      </c>
      <c r="F1901" t="s">
        <v>270</v>
      </c>
      <c r="G1901">
        <v>21.9</v>
      </c>
      <c r="H1901">
        <v>2002</v>
      </c>
    </row>
    <row r="1902" spans="1:8">
      <c r="A1902" t="str">
        <f>VLOOKUP(B1902,'SAM Sectors'!$A$2:$C$440,3,FALSE)</f>
        <v>METALFAB</v>
      </c>
      <c r="B1902">
        <v>332310</v>
      </c>
      <c r="C1902" t="s">
        <v>519</v>
      </c>
      <c r="D1902" t="str">
        <f>VLOOKUP(E1902,'SAM Sectors'!$A$2:$C$440,3,FALSE)</f>
        <v>CHEMSBASIC</v>
      </c>
      <c r="E1902">
        <v>325130</v>
      </c>
      <c r="F1902" t="s">
        <v>328</v>
      </c>
      <c r="G1902">
        <v>134.69999999999999</v>
      </c>
      <c r="H1902">
        <v>2002</v>
      </c>
    </row>
    <row r="1903" spans="1:8">
      <c r="A1903" t="str">
        <f>VLOOKUP(B1903,'SAM Sectors'!$A$2:$C$440,3,FALSE)</f>
        <v>METALFAB</v>
      </c>
      <c r="B1903">
        <v>332310</v>
      </c>
      <c r="C1903" t="s">
        <v>519</v>
      </c>
      <c r="D1903" t="str">
        <f>VLOOKUP(E1903,'SAM Sectors'!$A$2:$C$440,3,FALSE)</f>
        <v>PLASTICS</v>
      </c>
      <c r="E1903">
        <v>326290</v>
      </c>
      <c r="F1903" t="s">
        <v>409</v>
      </c>
      <c r="G1903">
        <v>41.4</v>
      </c>
      <c r="H1903">
        <v>2002</v>
      </c>
    </row>
    <row r="1904" spans="1:8">
      <c r="A1904" t="str">
        <f>VLOOKUP(B1904,'SAM Sectors'!$A$2:$C$440,3,FALSE)</f>
        <v>METALFAB</v>
      </c>
      <c r="B1904">
        <v>332310</v>
      </c>
      <c r="C1904" t="s">
        <v>519</v>
      </c>
      <c r="D1904" t="str">
        <f>VLOOKUP(E1904,'SAM Sectors'!$A$2:$C$440,3,FALSE)</f>
        <v>SCAGCONCRETE</v>
      </c>
      <c r="E1904">
        <v>327390</v>
      </c>
      <c r="F1904" t="s">
        <v>441</v>
      </c>
      <c r="G1904">
        <v>29.6</v>
      </c>
      <c r="H1904">
        <v>2002</v>
      </c>
    </row>
    <row r="1905" spans="1:8">
      <c r="A1905" t="str">
        <f>VLOOKUP(B1905,'SAM Sectors'!$A$2:$C$440,3,FALSE)</f>
        <v>METALFAB</v>
      </c>
      <c r="B1905">
        <v>332310</v>
      </c>
      <c r="C1905" t="s">
        <v>519</v>
      </c>
      <c r="D1905" t="str">
        <f>VLOOKUP(E1905,'SAM Sectors'!$A$2:$C$440,3,FALSE)</f>
        <v>PRIMEMTL</v>
      </c>
      <c r="E1905">
        <v>331110</v>
      </c>
      <c r="F1905" t="s">
        <v>458</v>
      </c>
      <c r="G1905">
        <v>6.1</v>
      </c>
      <c r="H1905">
        <v>2002</v>
      </c>
    </row>
    <row r="1906" spans="1:8">
      <c r="A1906" t="str">
        <f>VLOOKUP(B1906,'SAM Sectors'!$A$2:$C$440,3,FALSE)</f>
        <v>METALFAB</v>
      </c>
      <c r="B1906">
        <v>332310</v>
      </c>
      <c r="C1906" t="s">
        <v>519</v>
      </c>
      <c r="D1906" t="str">
        <f>VLOOKUP(E1906,'SAM Sectors'!$A$2:$C$440,3,FALSE)</f>
        <v>METALFAB</v>
      </c>
      <c r="E1906">
        <v>332114</v>
      </c>
      <c r="F1906" t="s">
        <v>509</v>
      </c>
      <c r="G1906">
        <v>74.099999999999994</v>
      </c>
      <c r="H1906">
        <v>2002</v>
      </c>
    </row>
    <row r="1907" spans="1:8">
      <c r="A1907" t="str">
        <f>VLOOKUP(B1907,'SAM Sectors'!$A$2:$C$440,3,FALSE)</f>
        <v>METALFAB</v>
      </c>
      <c r="B1907">
        <v>332310</v>
      </c>
      <c r="C1907" t="s">
        <v>519</v>
      </c>
      <c r="D1907" t="str">
        <f>VLOOKUP(E1907,'SAM Sectors'!$A$2:$C$440,3,FALSE)</f>
        <v>METALFAB</v>
      </c>
      <c r="E1907">
        <v>332310</v>
      </c>
      <c r="F1907" t="s">
        <v>519</v>
      </c>
      <c r="G1907">
        <v>25173.7</v>
      </c>
      <c r="H1907">
        <v>2002</v>
      </c>
    </row>
    <row r="1908" spans="1:8">
      <c r="A1908" t="str">
        <f>VLOOKUP(B1908,'SAM Sectors'!$A$2:$C$440,3,FALSE)</f>
        <v>METALFAB</v>
      </c>
      <c r="B1908">
        <v>332310</v>
      </c>
      <c r="C1908" t="s">
        <v>519</v>
      </c>
      <c r="D1908" t="str">
        <f>VLOOKUP(E1908,'SAM Sectors'!$A$2:$C$440,3,FALSE)</f>
        <v>METALFAB</v>
      </c>
      <c r="E1908">
        <v>332320</v>
      </c>
      <c r="F1908" t="s">
        <v>530</v>
      </c>
      <c r="G1908">
        <v>641.70000000000005</v>
      </c>
      <c r="H1908">
        <v>2002</v>
      </c>
    </row>
    <row r="1909" spans="1:8">
      <c r="A1909" t="str">
        <f>VLOOKUP(B1909,'SAM Sectors'!$A$2:$C$440,3,FALSE)</f>
        <v>METALFAB</v>
      </c>
      <c r="B1909">
        <v>332310</v>
      </c>
      <c r="C1909" t="s">
        <v>519</v>
      </c>
      <c r="D1909" t="str">
        <f>VLOOKUP(E1909,'SAM Sectors'!$A$2:$C$440,3,FALSE)</f>
        <v>METALFAB</v>
      </c>
      <c r="E1909">
        <v>332410</v>
      </c>
      <c r="F1909" t="s">
        <v>533</v>
      </c>
      <c r="G1909">
        <v>7.3</v>
      </c>
      <c r="H1909">
        <v>2002</v>
      </c>
    </row>
    <row r="1910" spans="1:8">
      <c r="A1910" t="str">
        <f>VLOOKUP(B1910,'SAM Sectors'!$A$2:$C$440,3,FALSE)</f>
        <v>METALFAB</v>
      </c>
      <c r="B1910">
        <v>332310</v>
      </c>
      <c r="C1910" t="s">
        <v>519</v>
      </c>
      <c r="D1910" t="str">
        <f>VLOOKUP(E1910,'SAM Sectors'!$A$2:$C$440,3,FALSE)</f>
        <v>METALFAB</v>
      </c>
      <c r="E1910">
        <v>332420</v>
      </c>
      <c r="F1910" t="s">
        <v>535</v>
      </c>
      <c r="G1910">
        <v>61.6</v>
      </c>
      <c r="H1910">
        <v>2002</v>
      </c>
    </row>
    <row r="1911" spans="1:8">
      <c r="A1911" t="str">
        <f>VLOOKUP(B1911,'SAM Sectors'!$A$2:$C$440,3,FALSE)</f>
        <v>METALFAB</v>
      </c>
      <c r="B1911">
        <v>332310</v>
      </c>
      <c r="C1911" t="s">
        <v>519</v>
      </c>
      <c r="D1911" t="str">
        <f>VLOOKUP(E1911,'SAM Sectors'!$A$2:$C$440,3,FALSE)</f>
        <v>METALFAB</v>
      </c>
      <c r="E1911">
        <v>332500</v>
      </c>
      <c r="F1911" t="s">
        <v>541</v>
      </c>
      <c r="G1911">
        <v>42.4</v>
      </c>
      <c r="H1911">
        <v>2002</v>
      </c>
    </row>
    <row r="1912" spans="1:8">
      <c r="A1912" t="str">
        <f>VLOOKUP(B1912,'SAM Sectors'!$A$2:$C$440,3,FALSE)</f>
        <v>METALFAB</v>
      </c>
      <c r="B1912">
        <v>332310</v>
      </c>
      <c r="C1912" t="s">
        <v>519</v>
      </c>
      <c r="D1912" t="str">
        <f>VLOOKUP(E1912,'SAM Sectors'!$A$2:$C$440,3,FALSE)</f>
        <v>METALFAB</v>
      </c>
      <c r="E1912">
        <v>332600</v>
      </c>
      <c r="F1912" t="s">
        <v>543</v>
      </c>
      <c r="G1912">
        <v>9.4</v>
      </c>
      <c r="H1912">
        <v>2002</v>
      </c>
    </row>
    <row r="1913" spans="1:8">
      <c r="A1913" t="str">
        <f>VLOOKUP(B1913,'SAM Sectors'!$A$2:$C$440,3,FALSE)</f>
        <v>METALFAB</v>
      </c>
      <c r="B1913">
        <v>332310</v>
      </c>
      <c r="C1913" t="s">
        <v>519</v>
      </c>
      <c r="D1913" t="str">
        <f>VLOOKUP(E1913,'SAM Sectors'!$A$2:$C$440,3,FALSE)</f>
        <v>METALFAB</v>
      </c>
      <c r="E1913">
        <v>332710</v>
      </c>
      <c r="F1913" t="s">
        <v>545</v>
      </c>
      <c r="G1913">
        <v>75.3</v>
      </c>
      <c r="H1913">
        <v>2002</v>
      </c>
    </row>
    <row r="1914" spans="1:8">
      <c r="A1914" t="str">
        <f>VLOOKUP(B1914,'SAM Sectors'!$A$2:$C$440,3,FALSE)</f>
        <v>METALFAB</v>
      </c>
      <c r="B1914">
        <v>332310</v>
      </c>
      <c r="C1914" t="s">
        <v>519</v>
      </c>
      <c r="D1914" t="str">
        <f>VLOOKUP(E1914,'SAM Sectors'!$A$2:$C$440,3,FALSE)</f>
        <v>METALFAB</v>
      </c>
      <c r="E1914">
        <v>332720</v>
      </c>
      <c r="F1914" t="s">
        <v>547</v>
      </c>
      <c r="G1914">
        <v>14.1</v>
      </c>
      <c r="H1914">
        <v>2002</v>
      </c>
    </row>
    <row r="1915" spans="1:8">
      <c r="A1915" t="str">
        <f>VLOOKUP(B1915,'SAM Sectors'!$A$2:$C$440,3,FALSE)</f>
        <v>METALFAB</v>
      </c>
      <c r="B1915">
        <v>332310</v>
      </c>
      <c r="C1915" t="s">
        <v>519</v>
      </c>
      <c r="D1915" t="str">
        <f>VLOOKUP(E1915,'SAM Sectors'!$A$2:$C$440,3,FALSE)</f>
        <v>METALFAB</v>
      </c>
      <c r="E1915">
        <v>332800</v>
      </c>
      <c r="F1915" t="s">
        <v>549</v>
      </c>
      <c r="G1915">
        <v>98.2</v>
      </c>
      <c r="H1915">
        <v>2002</v>
      </c>
    </row>
    <row r="1916" spans="1:8">
      <c r="A1916" t="str">
        <f>VLOOKUP(B1916,'SAM Sectors'!$A$2:$C$440,3,FALSE)</f>
        <v>METALFAB</v>
      </c>
      <c r="B1916">
        <v>332310</v>
      </c>
      <c r="C1916" t="s">
        <v>519</v>
      </c>
      <c r="D1916" t="str">
        <f>VLOOKUP(E1916,'SAM Sectors'!$A$2:$C$440,3,FALSE)</f>
        <v>METALFAB</v>
      </c>
      <c r="E1916">
        <v>332996</v>
      </c>
      <c r="F1916" t="s">
        <v>565</v>
      </c>
      <c r="G1916">
        <v>77.599999999999994</v>
      </c>
      <c r="H1916">
        <v>2002</v>
      </c>
    </row>
    <row r="1917" spans="1:8">
      <c r="A1917" t="str">
        <f>VLOOKUP(B1917,'SAM Sectors'!$A$2:$C$440,3,FALSE)</f>
        <v>METALFAB</v>
      </c>
      <c r="B1917">
        <v>332310</v>
      </c>
      <c r="C1917" t="s">
        <v>519</v>
      </c>
      <c r="D1917" t="str">
        <f>VLOOKUP(E1917,'SAM Sectors'!$A$2:$C$440,3,FALSE)</f>
        <v>METALFAB</v>
      </c>
      <c r="E1917" t="s">
        <v>1152</v>
      </c>
      <c r="F1917" t="s">
        <v>1153</v>
      </c>
      <c r="G1917">
        <v>36.1</v>
      </c>
      <c r="H1917">
        <v>2002</v>
      </c>
    </row>
    <row r="1918" spans="1:8">
      <c r="A1918" t="str">
        <f>VLOOKUP(B1918,'SAM Sectors'!$A$2:$C$440,3,FALSE)</f>
        <v>METALFAB</v>
      </c>
      <c r="B1918">
        <v>332310</v>
      </c>
      <c r="C1918" t="s">
        <v>519</v>
      </c>
      <c r="D1918" t="str">
        <f>VLOOKUP(E1918,'SAM Sectors'!$A$2:$C$440,3,FALSE)</f>
        <v>MACHINERY</v>
      </c>
      <c r="E1918">
        <v>333111</v>
      </c>
      <c r="F1918" t="s">
        <v>573</v>
      </c>
      <c r="G1918">
        <v>81.2</v>
      </c>
      <c r="H1918">
        <v>2002</v>
      </c>
    </row>
    <row r="1919" spans="1:8">
      <c r="A1919" t="str">
        <f>VLOOKUP(B1919,'SAM Sectors'!$A$2:$C$440,3,FALSE)</f>
        <v>METALFAB</v>
      </c>
      <c r="B1919">
        <v>332310</v>
      </c>
      <c r="C1919" t="s">
        <v>519</v>
      </c>
      <c r="D1919" t="str">
        <f>VLOOKUP(E1919,'SAM Sectors'!$A$2:$C$440,3,FALSE)</f>
        <v>MACHINERY</v>
      </c>
      <c r="E1919">
        <v>333120</v>
      </c>
      <c r="F1919" t="s">
        <v>578</v>
      </c>
      <c r="G1919">
        <v>13.2</v>
      </c>
      <c r="H1919">
        <v>2002</v>
      </c>
    </row>
    <row r="1920" spans="1:8">
      <c r="A1920" t="str">
        <f>VLOOKUP(B1920,'SAM Sectors'!$A$2:$C$440,3,FALSE)</f>
        <v>METALFAB</v>
      </c>
      <c r="B1920">
        <v>332310</v>
      </c>
      <c r="C1920" t="s">
        <v>519</v>
      </c>
      <c r="D1920" t="str">
        <f>VLOOKUP(E1920,'SAM Sectors'!$A$2:$C$440,3,FALSE)</f>
        <v>MACHINERY</v>
      </c>
      <c r="E1920">
        <v>333220</v>
      </c>
      <c r="F1920" t="s">
        <v>587</v>
      </c>
      <c r="G1920">
        <v>57.2</v>
      </c>
      <c r="H1920">
        <v>2002</v>
      </c>
    </row>
    <row r="1921" spans="1:8">
      <c r="A1921" t="str">
        <f>VLOOKUP(B1921,'SAM Sectors'!$A$2:$C$440,3,FALSE)</f>
        <v>METALFAB</v>
      </c>
      <c r="B1921">
        <v>332310</v>
      </c>
      <c r="C1921" t="s">
        <v>519</v>
      </c>
      <c r="D1921" t="str">
        <f>VLOOKUP(E1921,'SAM Sectors'!$A$2:$C$440,3,FALSE)</f>
        <v>MACHINERY</v>
      </c>
      <c r="E1921" t="s">
        <v>1154</v>
      </c>
      <c r="F1921" t="s">
        <v>1155</v>
      </c>
      <c r="G1921">
        <v>43.8</v>
      </c>
      <c r="H1921">
        <v>2002</v>
      </c>
    </row>
    <row r="1922" spans="1:8">
      <c r="A1922" t="str">
        <f>VLOOKUP(B1922,'SAM Sectors'!$A$2:$C$440,3,FALSE)</f>
        <v>METALFAB</v>
      </c>
      <c r="B1922">
        <v>332310</v>
      </c>
      <c r="C1922" t="s">
        <v>519</v>
      </c>
      <c r="D1922" t="str">
        <f>VLOOKUP(E1922,'SAM Sectors'!$A$2:$C$440,3,FALSE)</f>
        <v>MACHINERY</v>
      </c>
      <c r="E1922">
        <v>333511</v>
      </c>
      <c r="F1922" t="s">
        <v>620</v>
      </c>
      <c r="G1922">
        <v>41.1</v>
      </c>
      <c r="H1922">
        <v>2002</v>
      </c>
    </row>
    <row r="1923" spans="1:8">
      <c r="A1923" t="str">
        <f>VLOOKUP(B1923,'SAM Sectors'!$A$2:$C$440,3,FALSE)</f>
        <v>METALFAB</v>
      </c>
      <c r="B1923">
        <v>332310</v>
      </c>
      <c r="C1923" t="s">
        <v>519</v>
      </c>
      <c r="D1923" t="str">
        <f>VLOOKUP(E1923,'SAM Sectors'!$A$2:$C$440,3,FALSE)</f>
        <v>MACHINERY</v>
      </c>
      <c r="E1923">
        <v>333920</v>
      </c>
      <c r="F1923" t="s">
        <v>640</v>
      </c>
      <c r="G1923">
        <v>93.6</v>
      </c>
      <c r="H1923">
        <v>2002</v>
      </c>
    </row>
    <row r="1924" spans="1:8">
      <c r="A1924" t="str">
        <f>VLOOKUP(B1924,'SAM Sectors'!$A$2:$C$440,3,FALSE)</f>
        <v>METALFAB</v>
      </c>
      <c r="B1924">
        <v>332310</v>
      </c>
      <c r="C1924" t="s">
        <v>519</v>
      </c>
      <c r="D1924" t="str">
        <f>VLOOKUP(E1924,'SAM Sectors'!$A$2:$C$440,3,FALSE)</f>
        <v>MACHINERY</v>
      </c>
      <c r="E1924" t="s">
        <v>1168</v>
      </c>
      <c r="F1924" t="s">
        <v>1169</v>
      </c>
      <c r="G1924">
        <v>45.5</v>
      </c>
      <c r="H1924">
        <v>2002</v>
      </c>
    </row>
    <row r="1925" spans="1:8">
      <c r="A1925" t="str">
        <f>VLOOKUP(B1925,'SAM Sectors'!$A$2:$C$440,3,FALSE)</f>
        <v>METALFAB</v>
      </c>
      <c r="B1925">
        <v>332310</v>
      </c>
      <c r="C1925" t="s">
        <v>519</v>
      </c>
      <c r="D1925" t="str">
        <f>VLOOKUP(E1925,'SAM Sectors'!$A$2:$C$440,3,FALSE)</f>
        <v>COMPINST</v>
      </c>
      <c r="E1925">
        <v>334512</v>
      </c>
      <c r="F1925" t="s">
        <v>699</v>
      </c>
      <c r="G1925">
        <v>31.1</v>
      </c>
      <c r="H1925">
        <v>2002</v>
      </c>
    </row>
    <row r="1926" spans="1:8">
      <c r="A1926" t="str">
        <f>VLOOKUP(B1926,'SAM Sectors'!$A$2:$C$440,3,FALSE)</f>
        <v>METALFAB</v>
      </c>
      <c r="B1926">
        <v>332310</v>
      </c>
      <c r="C1926" t="s">
        <v>519</v>
      </c>
      <c r="D1926" t="str">
        <f>VLOOKUP(E1926,'SAM Sectors'!$A$2:$C$440,3,FALSE)</f>
        <v>VEHICLEMFG</v>
      </c>
      <c r="E1926">
        <v>336214</v>
      </c>
      <c r="F1926" t="s">
        <v>779</v>
      </c>
      <c r="G1926">
        <v>10.199999999999999</v>
      </c>
      <c r="H1926">
        <v>2002</v>
      </c>
    </row>
    <row r="1927" spans="1:8">
      <c r="A1927" t="str">
        <f>VLOOKUP(B1927,'SAM Sectors'!$A$2:$C$440,3,FALSE)</f>
        <v>METALFAB</v>
      </c>
      <c r="B1927">
        <v>332310</v>
      </c>
      <c r="C1927" t="s">
        <v>519</v>
      </c>
      <c r="D1927" t="str">
        <f>VLOOKUP(E1927,'SAM Sectors'!$A$2:$C$440,3,FALSE)</f>
        <v>VEHICLEPARTS</v>
      </c>
      <c r="E1927">
        <v>336300</v>
      </c>
      <c r="F1927" t="s">
        <v>781</v>
      </c>
      <c r="G1927">
        <v>65.7</v>
      </c>
      <c r="H1927">
        <v>2002</v>
      </c>
    </row>
    <row r="1928" spans="1:8">
      <c r="A1928" t="str">
        <f>VLOOKUP(B1928,'SAM Sectors'!$A$2:$C$440,3,FALSE)</f>
        <v>METALFAB</v>
      </c>
      <c r="B1928">
        <v>332310</v>
      </c>
      <c r="C1928" t="s">
        <v>519</v>
      </c>
      <c r="D1928" t="str">
        <f>VLOOKUP(E1928,'SAM Sectors'!$A$2:$C$440,3,FALSE)</f>
        <v>MISCMFG</v>
      </c>
      <c r="E1928">
        <v>339950</v>
      </c>
      <c r="F1928" t="s">
        <v>857</v>
      </c>
      <c r="G1928">
        <v>26.2</v>
      </c>
      <c r="H1928">
        <v>2002</v>
      </c>
    </row>
    <row r="1929" spans="1:8">
      <c r="A1929" t="str">
        <f>VLOOKUP(B1929,'SAM Sectors'!$A$2:$C$440,3,FALSE)</f>
        <v>METALFAB</v>
      </c>
      <c r="B1929">
        <v>332310</v>
      </c>
      <c r="C1929" t="s">
        <v>519</v>
      </c>
      <c r="D1929" t="str">
        <f>VLOOKUP(E1929,'SAM Sectors'!$A$2:$C$440,3,FALSE)</f>
        <v>WHOLEDUR</v>
      </c>
      <c r="E1929">
        <v>420000</v>
      </c>
      <c r="F1929" t="s">
        <v>867</v>
      </c>
      <c r="G1929">
        <v>0</v>
      </c>
      <c r="H1929">
        <v>2002</v>
      </c>
    </row>
    <row r="1930" spans="1:8">
      <c r="A1930" t="str">
        <f>VLOOKUP(B1930,'SAM Sectors'!$A$2:$C$440,3,FALSE)</f>
        <v>METALFAB</v>
      </c>
      <c r="B1930">
        <v>332310</v>
      </c>
      <c r="C1930" t="s">
        <v>519</v>
      </c>
      <c r="D1930" t="str">
        <f>VLOOKUP(E1930,'SAM Sectors'!$A$2:$C$440,3,FALSE)</f>
        <v>PROCOMPDES</v>
      </c>
      <c r="E1930">
        <v>541511</v>
      </c>
      <c r="F1930" t="s">
        <v>960</v>
      </c>
      <c r="G1930">
        <v>0</v>
      </c>
      <c r="H1930">
        <v>2002</v>
      </c>
    </row>
    <row r="1931" spans="1:8">
      <c r="A1931" t="str">
        <f>VLOOKUP(B1931,'SAM Sectors'!$A$2:$C$440,3,FALSE)</f>
        <v>METALFAB</v>
      </c>
      <c r="B1931">
        <v>332310</v>
      </c>
      <c r="C1931" t="s">
        <v>519</v>
      </c>
      <c r="D1931" t="str">
        <f>VLOOKUP(E1931,'SAM Sectors'!$A$2:$C$440,3,FALSE)</f>
        <v>NA</v>
      </c>
      <c r="E1931" t="s">
        <v>1289</v>
      </c>
      <c r="F1931" t="s">
        <v>1290</v>
      </c>
      <c r="G1931">
        <v>34.299999999999997</v>
      </c>
      <c r="H1931">
        <v>2002</v>
      </c>
    </row>
    <row r="1932" spans="1:8">
      <c r="A1932" t="str">
        <f>VLOOKUP(B1932,'SAM Sectors'!$A$2:$C$440,3,FALSE)</f>
        <v>METALFAB</v>
      </c>
      <c r="B1932">
        <v>332320</v>
      </c>
      <c r="C1932" t="s">
        <v>530</v>
      </c>
      <c r="D1932" t="str">
        <f>VLOOKUP(E1932,'SAM Sectors'!$A$2:$C$440,3,FALSE)</f>
        <v>CONNONRES</v>
      </c>
      <c r="E1932">
        <v>230101</v>
      </c>
      <c r="F1932" t="s">
        <v>60</v>
      </c>
      <c r="G1932">
        <v>0</v>
      </c>
      <c r="H1932">
        <v>2002</v>
      </c>
    </row>
    <row r="1933" spans="1:8">
      <c r="A1933" t="str">
        <f>VLOOKUP(B1933,'SAM Sectors'!$A$2:$C$440,3,FALSE)</f>
        <v>METALFAB</v>
      </c>
      <c r="B1933">
        <v>332320</v>
      </c>
      <c r="C1933" t="s">
        <v>530</v>
      </c>
      <c r="D1933" t="str">
        <f>VLOOKUP(E1933,'SAM Sectors'!$A$2:$C$440,3,FALSE)</f>
        <v>CONNONRES</v>
      </c>
      <c r="E1933">
        <v>230102</v>
      </c>
      <c r="F1933" t="s">
        <v>64</v>
      </c>
      <c r="G1933">
        <v>0</v>
      </c>
      <c r="H1933">
        <v>2002</v>
      </c>
    </row>
    <row r="1934" spans="1:8">
      <c r="A1934" t="str">
        <f>VLOOKUP(B1934,'SAM Sectors'!$A$2:$C$440,3,FALSE)</f>
        <v>METALFAB</v>
      </c>
      <c r="B1934">
        <v>332320</v>
      </c>
      <c r="C1934" t="s">
        <v>530</v>
      </c>
      <c r="D1934" t="str">
        <f>VLOOKUP(E1934,'SAM Sectors'!$A$2:$C$440,3,FALSE)</f>
        <v>WOOD</v>
      </c>
      <c r="E1934">
        <v>321910</v>
      </c>
      <c r="F1934" t="s">
        <v>258</v>
      </c>
      <c r="G1934">
        <v>82.9</v>
      </c>
      <c r="H1934">
        <v>2002</v>
      </c>
    </row>
    <row r="1935" spans="1:8">
      <c r="A1935" t="str">
        <f>VLOOKUP(B1935,'SAM Sectors'!$A$2:$C$440,3,FALSE)</f>
        <v>METALFAB</v>
      </c>
      <c r="B1935">
        <v>332320</v>
      </c>
      <c r="C1935" t="s">
        <v>530</v>
      </c>
      <c r="D1935" t="str">
        <f>VLOOKUP(E1935,'SAM Sectors'!$A$2:$C$440,3,FALSE)</f>
        <v>CHEMSOTHER</v>
      </c>
      <c r="E1935">
        <v>325520</v>
      </c>
      <c r="F1935" t="s">
        <v>365</v>
      </c>
      <c r="G1935">
        <v>8.9</v>
      </c>
      <c r="H1935">
        <v>2002</v>
      </c>
    </row>
    <row r="1936" spans="1:8">
      <c r="A1936" t="str">
        <f>VLOOKUP(B1936,'SAM Sectors'!$A$2:$C$440,3,FALSE)</f>
        <v>METALFAB</v>
      </c>
      <c r="B1936">
        <v>332320</v>
      </c>
      <c r="C1936" t="s">
        <v>530</v>
      </c>
      <c r="D1936" t="str">
        <f>VLOOKUP(E1936,'SAM Sectors'!$A$2:$C$440,3,FALSE)</f>
        <v>PLASTICS</v>
      </c>
      <c r="E1936">
        <v>326122</v>
      </c>
      <c r="F1936" t="s">
        <v>392</v>
      </c>
      <c r="G1936">
        <v>32.1</v>
      </c>
      <c r="H1936">
        <v>2002</v>
      </c>
    </row>
    <row r="1937" spans="1:8">
      <c r="A1937" t="str">
        <f>VLOOKUP(B1937,'SAM Sectors'!$A$2:$C$440,3,FALSE)</f>
        <v>METALFAB</v>
      </c>
      <c r="B1937">
        <v>332320</v>
      </c>
      <c r="C1937" t="s">
        <v>530</v>
      </c>
      <c r="D1937" t="str">
        <f>VLOOKUP(E1937,'SAM Sectors'!$A$2:$C$440,3,FALSE)</f>
        <v>PLASTICS</v>
      </c>
      <c r="E1937">
        <v>326140</v>
      </c>
      <c r="F1937" t="s">
        <v>398</v>
      </c>
      <c r="G1937">
        <v>33.799999999999997</v>
      </c>
      <c r="H1937">
        <v>2002</v>
      </c>
    </row>
    <row r="1938" spans="1:8">
      <c r="A1938" t="str">
        <f>VLOOKUP(B1938,'SAM Sectors'!$A$2:$C$440,3,FALSE)</f>
        <v>METALFAB</v>
      </c>
      <c r="B1938">
        <v>332320</v>
      </c>
      <c r="C1938" t="s">
        <v>530</v>
      </c>
      <c r="D1938" t="str">
        <f>VLOOKUP(E1938,'SAM Sectors'!$A$2:$C$440,3,FALSE)</f>
        <v>PLASTICS</v>
      </c>
      <c r="E1938">
        <v>326150</v>
      </c>
      <c r="F1938" t="s">
        <v>399</v>
      </c>
      <c r="G1938">
        <v>56.5</v>
      </c>
      <c r="H1938">
        <v>2002</v>
      </c>
    </row>
    <row r="1939" spans="1:8">
      <c r="A1939" t="str">
        <f>VLOOKUP(B1939,'SAM Sectors'!$A$2:$C$440,3,FALSE)</f>
        <v>METALFAB</v>
      </c>
      <c r="B1939">
        <v>332320</v>
      </c>
      <c r="C1939" t="s">
        <v>530</v>
      </c>
      <c r="D1939" t="str">
        <f>VLOOKUP(E1939,'SAM Sectors'!$A$2:$C$440,3,FALSE)</f>
        <v>PLASTICS</v>
      </c>
      <c r="E1939" t="s">
        <v>1113</v>
      </c>
      <c r="F1939" t="s">
        <v>1114</v>
      </c>
      <c r="G1939">
        <v>219.9</v>
      </c>
      <c r="H1939">
        <v>2002</v>
      </c>
    </row>
    <row r="1940" spans="1:8">
      <c r="A1940" t="str">
        <f>VLOOKUP(B1940,'SAM Sectors'!$A$2:$C$440,3,FALSE)</f>
        <v>METALFAB</v>
      </c>
      <c r="B1940">
        <v>332320</v>
      </c>
      <c r="C1940" t="s">
        <v>530</v>
      </c>
      <c r="D1940" t="str">
        <f>VLOOKUP(E1940,'SAM Sectors'!$A$2:$C$440,3,FALSE)</f>
        <v>GLASS</v>
      </c>
      <c r="E1940">
        <v>327215</v>
      </c>
      <c r="F1940" t="s">
        <v>429</v>
      </c>
      <c r="G1940">
        <v>122.9</v>
      </c>
      <c r="H1940">
        <v>2002</v>
      </c>
    </row>
    <row r="1941" spans="1:8">
      <c r="A1941" t="str">
        <f>VLOOKUP(B1941,'SAM Sectors'!$A$2:$C$440,3,FALSE)</f>
        <v>METALFAB</v>
      </c>
      <c r="B1941">
        <v>332320</v>
      </c>
      <c r="C1941" t="s">
        <v>530</v>
      </c>
      <c r="D1941" t="str">
        <f>VLOOKUP(E1941,'SAM Sectors'!$A$2:$C$440,3,FALSE)</f>
        <v>PRIMEMTL</v>
      </c>
      <c r="E1941">
        <v>331110</v>
      </c>
      <c r="F1941" t="s">
        <v>458</v>
      </c>
      <c r="G1941">
        <v>58.6</v>
      </c>
      <c r="H1941">
        <v>2002</v>
      </c>
    </row>
    <row r="1942" spans="1:8">
      <c r="A1942" t="str">
        <f>VLOOKUP(B1942,'SAM Sectors'!$A$2:$C$440,3,FALSE)</f>
        <v>METALFAB</v>
      </c>
      <c r="B1942">
        <v>332320</v>
      </c>
      <c r="C1942" t="s">
        <v>530</v>
      </c>
      <c r="D1942" t="str">
        <f>VLOOKUP(E1942,'SAM Sectors'!$A$2:$C$440,3,FALSE)</f>
        <v>PRIMEMTL</v>
      </c>
      <c r="E1942" t="s">
        <v>1131</v>
      </c>
      <c r="F1942" t="s">
        <v>1132</v>
      </c>
      <c r="G1942">
        <v>34.4</v>
      </c>
      <c r="H1942">
        <v>2002</v>
      </c>
    </row>
    <row r="1943" spans="1:8">
      <c r="A1943" t="str">
        <f>VLOOKUP(B1943,'SAM Sectors'!$A$2:$C$440,3,FALSE)</f>
        <v>METALFAB</v>
      </c>
      <c r="B1943">
        <v>332320</v>
      </c>
      <c r="C1943" t="s">
        <v>530</v>
      </c>
      <c r="D1943" t="str">
        <f>VLOOKUP(E1943,'SAM Sectors'!$A$2:$C$440,3,FALSE)</f>
        <v>METALFAB</v>
      </c>
      <c r="E1943">
        <v>332114</v>
      </c>
      <c r="F1943" t="s">
        <v>509</v>
      </c>
      <c r="G1943">
        <v>41.8</v>
      </c>
      <c r="H1943">
        <v>2002</v>
      </c>
    </row>
    <row r="1944" spans="1:8">
      <c r="A1944" t="str">
        <f>VLOOKUP(B1944,'SAM Sectors'!$A$2:$C$440,3,FALSE)</f>
        <v>METALFAB</v>
      </c>
      <c r="B1944">
        <v>332320</v>
      </c>
      <c r="C1944" t="s">
        <v>530</v>
      </c>
      <c r="D1944" t="str">
        <f>VLOOKUP(E1944,'SAM Sectors'!$A$2:$C$440,3,FALSE)</f>
        <v>METALFAB</v>
      </c>
      <c r="E1944" t="s">
        <v>1140</v>
      </c>
      <c r="F1944" t="s">
        <v>1141</v>
      </c>
      <c r="G1944">
        <v>67.400000000000006</v>
      </c>
      <c r="H1944">
        <v>2002</v>
      </c>
    </row>
    <row r="1945" spans="1:8">
      <c r="A1945" t="str">
        <f>VLOOKUP(B1945,'SAM Sectors'!$A$2:$C$440,3,FALSE)</f>
        <v>METALFAB</v>
      </c>
      <c r="B1945">
        <v>332320</v>
      </c>
      <c r="C1945" t="s">
        <v>530</v>
      </c>
      <c r="D1945" t="str">
        <f>VLOOKUP(E1945,'SAM Sectors'!$A$2:$C$440,3,FALSE)</f>
        <v>METALFAB</v>
      </c>
      <c r="E1945">
        <v>332310</v>
      </c>
      <c r="F1945" t="s">
        <v>519</v>
      </c>
      <c r="G1945">
        <v>303.39999999999998</v>
      </c>
      <c r="H1945">
        <v>2002</v>
      </c>
    </row>
    <row r="1946" spans="1:8">
      <c r="A1946" t="str">
        <f>VLOOKUP(B1946,'SAM Sectors'!$A$2:$C$440,3,FALSE)</f>
        <v>METALFAB</v>
      </c>
      <c r="B1946">
        <v>332320</v>
      </c>
      <c r="C1946" t="s">
        <v>530</v>
      </c>
      <c r="D1946" t="str">
        <f>VLOOKUP(E1946,'SAM Sectors'!$A$2:$C$440,3,FALSE)</f>
        <v>METALFAB</v>
      </c>
      <c r="E1946">
        <v>332320</v>
      </c>
      <c r="F1946" t="s">
        <v>530</v>
      </c>
      <c r="G1946">
        <v>28504.3</v>
      </c>
      <c r="H1946">
        <v>2002</v>
      </c>
    </row>
    <row r="1947" spans="1:8">
      <c r="A1947" t="str">
        <f>VLOOKUP(B1947,'SAM Sectors'!$A$2:$C$440,3,FALSE)</f>
        <v>METALFAB</v>
      </c>
      <c r="B1947">
        <v>332320</v>
      </c>
      <c r="C1947" t="s">
        <v>530</v>
      </c>
      <c r="D1947" t="str">
        <f>VLOOKUP(E1947,'SAM Sectors'!$A$2:$C$440,3,FALSE)</f>
        <v>METALFAB</v>
      </c>
      <c r="E1947">
        <v>332420</v>
      </c>
      <c r="F1947" t="s">
        <v>535</v>
      </c>
      <c r="G1947">
        <v>8.9</v>
      </c>
      <c r="H1947">
        <v>2002</v>
      </c>
    </row>
    <row r="1948" spans="1:8">
      <c r="A1948" t="str">
        <f>VLOOKUP(B1948,'SAM Sectors'!$A$2:$C$440,3,FALSE)</f>
        <v>METALFAB</v>
      </c>
      <c r="B1948">
        <v>332320</v>
      </c>
      <c r="C1948" t="s">
        <v>530</v>
      </c>
      <c r="D1948" t="str">
        <f>VLOOKUP(E1948,'SAM Sectors'!$A$2:$C$440,3,FALSE)</f>
        <v>METALFAB</v>
      </c>
      <c r="E1948">
        <v>332500</v>
      </c>
      <c r="F1948" t="s">
        <v>541</v>
      </c>
      <c r="G1948">
        <v>125.7</v>
      </c>
      <c r="H1948">
        <v>2002</v>
      </c>
    </row>
    <row r="1949" spans="1:8">
      <c r="A1949" t="str">
        <f>VLOOKUP(B1949,'SAM Sectors'!$A$2:$C$440,3,FALSE)</f>
        <v>METALFAB</v>
      </c>
      <c r="B1949">
        <v>332320</v>
      </c>
      <c r="C1949" t="s">
        <v>530</v>
      </c>
      <c r="D1949" t="str">
        <f>VLOOKUP(E1949,'SAM Sectors'!$A$2:$C$440,3,FALSE)</f>
        <v>METALFAB</v>
      </c>
      <c r="E1949">
        <v>332600</v>
      </c>
      <c r="F1949" t="s">
        <v>543</v>
      </c>
      <c r="G1949">
        <v>36.6</v>
      </c>
      <c r="H1949">
        <v>2002</v>
      </c>
    </row>
    <row r="1950" spans="1:8">
      <c r="A1950" t="str">
        <f>VLOOKUP(B1950,'SAM Sectors'!$A$2:$C$440,3,FALSE)</f>
        <v>METALFAB</v>
      </c>
      <c r="B1950">
        <v>332320</v>
      </c>
      <c r="C1950" t="s">
        <v>530</v>
      </c>
      <c r="D1950" t="str">
        <f>VLOOKUP(E1950,'SAM Sectors'!$A$2:$C$440,3,FALSE)</f>
        <v>METALFAB</v>
      </c>
      <c r="E1950">
        <v>332710</v>
      </c>
      <c r="F1950" t="s">
        <v>545</v>
      </c>
      <c r="G1950">
        <v>57.6</v>
      </c>
      <c r="H1950">
        <v>2002</v>
      </c>
    </row>
    <row r="1951" spans="1:8">
      <c r="A1951" t="str">
        <f>VLOOKUP(B1951,'SAM Sectors'!$A$2:$C$440,3,FALSE)</f>
        <v>METALFAB</v>
      </c>
      <c r="B1951">
        <v>332320</v>
      </c>
      <c r="C1951" t="s">
        <v>530</v>
      </c>
      <c r="D1951" t="str">
        <f>VLOOKUP(E1951,'SAM Sectors'!$A$2:$C$440,3,FALSE)</f>
        <v>METALFAB</v>
      </c>
      <c r="E1951">
        <v>332720</v>
      </c>
      <c r="F1951" t="s">
        <v>547</v>
      </c>
      <c r="G1951">
        <v>16.7</v>
      </c>
      <c r="H1951">
        <v>2002</v>
      </c>
    </row>
    <row r="1952" spans="1:8">
      <c r="A1952" t="str">
        <f>VLOOKUP(B1952,'SAM Sectors'!$A$2:$C$440,3,FALSE)</f>
        <v>METALFAB</v>
      </c>
      <c r="B1952">
        <v>332320</v>
      </c>
      <c r="C1952" t="s">
        <v>530</v>
      </c>
      <c r="D1952" t="str">
        <f>VLOOKUP(E1952,'SAM Sectors'!$A$2:$C$440,3,FALSE)</f>
        <v>METALFAB</v>
      </c>
      <c r="E1952">
        <v>332800</v>
      </c>
      <c r="F1952" t="s">
        <v>549</v>
      </c>
      <c r="G1952">
        <v>97.1</v>
      </c>
      <c r="H1952">
        <v>2002</v>
      </c>
    </row>
    <row r="1953" spans="1:8">
      <c r="A1953" t="str">
        <f>VLOOKUP(B1953,'SAM Sectors'!$A$2:$C$440,3,FALSE)</f>
        <v>METALFAB</v>
      </c>
      <c r="B1953">
        <v>332320</v>
      </c>
      <c r="C1953" t="s">
        <v>530</v>
      </c>
      <c r="D1953" t="str">
        <f>VLOOKUP(E1953,'SAM Sectors'!$A$2:$C$440,3,FALSE)</f>
        <v>METALFAB</v>
      </c>
      <c r="E1953">
        <v>332913</v>
      </c>
      <c r="F1953" t="s">
        <v>552</v>
      </c>
      <c r="G1953">
        <v>44.7</v>
      </c>
      <c r="H1953">
        <v>2002</v>
      </c>
    </row>
    <row r="1954" spans="1:8">
      <c r="A1954" t="str">
        <f>VLOOKUP(B1954,'SAM Sectors'!$A$2:$C$440,3,FALSE)</f>
        <v>METALFAB</v>
      </c>
      <c r="B1954">
        <v>332320</v>
      </c>
      <c r="C1954" t="s">
        <v>530</v>
      </c>
      <c r="D1954" t="str">
        <f>VLOOKUP(E1954,'SAM Sectors'!$A$2:$C$440,3,FALSE)</f>
        <v>METALFAB</v>
      </c>
      <c r="E1954" t="s">
        <v>1146</v>
      </c>
      <c r="F1954" t="s">
        <v>1147</v>
      </c>
      <c r="G1954">
        <v>42.6</v>
      </c>
      <c r="H1954">
        <v>2002</v>
      </c>
    </row>
    <row r="1955" spans="1:8">
      <c r="A1955" t="str">
        <f>VLOOKUP(B1955,'SAM Sectors'!$A$2:$C$440,3,FALSE)</f>
        <v>METALFAB</v>
      </c>
      <c r="B1955">
        <v>332320</v>
      </c>
      <c r="C1955" t="s">
        <v>530</v>
      </c>
      <c r="D1955" t="str">
        <f>VLOOKUP(E1955,'SAM Sectors'!$A$2:$C$440,3,FALSE)</f>
        <v>METALFAB</v>
      </c>
      <c r="E1955">
        <v>332996</v>
      </c>
      <c r="F1955" t="s">
        <v>565</v>
      </c>
      <c r="G1955">
        <v>28.9</v>
      </c>
      <c r="H1955">
        <v>2002</v>
      </c>
    </row>
    <row r="1956" spans="1:8">
      <c r="A1956" t="str">
        <f>VLOOKUP(B1956,'SAM Sectors'!$A$2:$C$440,3,FALSE)</f>
        <v>METALFAB</v>
      </c>
      <c r="B1956">
        <v>332320</v>
      </c>
      <c r="C1956" t="s">
        <v>530</v>
      </c>
      <c r="D1956" t="str">
        <f>VLOOKUP(E1956,'SAM Sectors'!$A$2:$C$440,3,FALSE)</f>
        <v>METALFAB</v>
      </c>
      <c r="E1956" t="s">
        <v>1152</v>
      </c>
      <c r="F1956" t="s">
        <v>1153</v>
      </c>
      <c r="G1956">
        <v>115.4</v>
      </c>
      <c r="H1956">
        <v>2002</v>
      </c>
    </row>
    <row r="1957" spans="1:8">
      <c r="A1957" t="str">
        <f>VLOOKUP(B1957,'SAM Sectors'!$A$2:$C$440,3,FALSE)</f>
        <v>METALFAB</v>
      </c>
      <c r="B1957">
        <v>332320</v>
      </c>
      <c r="C1957" t="s">
        <v>530</v>
      </c>
      <c r="D1957" t="str">
        <f>VLOOKUP(E1957,'SAM Sectors'!$A$2:$C$440,3,FALSE)</f>
        <v>MACHINERY</v>
      </c>
      <c r="E1957">
        <v>333111</v>
      </c>
      <c r="F1957" t="s">
        <v>573</v>
      </c>
      <c r="G1957">
        <v>74.5</v>
      </c>
      <c r="H1957">
        <v>2002</v>
      </c>
    </row>
    <row r="1958" spans="1:8">
      <c r="A1958" t="str">
        <f>VLOOKUP(B1958,'SAM Sectors'!$A$2:$C$440,3,FALSE)</f>
        <v>METALFAB</v>
      </c>
      <c r="B1958">
        <v>332320</v>
      </c>
      <c r="C1958" t="s">
        <v>530</v>
      </c>
      <c r="D1958" t="str">
        <f>VLOOKUP(E1958,'SAM Sectors'!$A$2:$C$440,3,FALSE)</f>
        <v>MACHINERY</v>
      </c>
      <c r="E1958" t="s">
        <v>1154</v>
      </c>
      <c r="F1958" t="s">
        <v>1155</v>
      </c>
      <c r="G1958">
        <v>44</v>
      </c>
      <c r="H1958">
        <v>2002</v>
      </c>
    </row>
    <row r="1959" spans="1:8">
      <c r="A1959" t="str">
        <f>VLOOKUP(B1959,'SAM Sectors'!$A$2:$C$440,3,FALSE)</f>
        <v>METALFAB</v>
      </c>
      <c r="B1959">
        <v>332320</v>
      </c>
      <c r="C1959" t="s">
        <v>530</v>
      </c>
      <c r="D1959" t="str">
        <f>VLOOKUP(E1959,'SAM Sectors'!$A$2:$C$440,3,FALSE)</f>
        <v>MACHINERY</v>
      </c>
      <c r="E1959">
        <v>333319</v>
      </c>
      <c r="F1959" t="s">
        <v>608</v>
      </c>
      <c r="G1959">
        <v>46.5</v>
      </c>
      <c r="H1959">
        <v>2002</v>
      </c>
    </row>
    <row r="1960" spans="1:8">
      <c r="A1960" t="str">
        <f>VLOOKUP(B1960,'SAM Sectors'!$A$2:$C$440,3,FALSE)</f>
        <v>METALFAB</v>
      </c>
      <c r="B1960">
        <v>332320</v>
      </c>
      <c r="C1960" t="s">
        <v>530</v>
      </c>
      <c r="D1960" t="str">
        <f>VLOOKUP(E1960,'SAM Sectors'!$A$2:$C$440,3,FALSE)</f>
        <v>MACHINERY</v>
      </c>
      <c r="E1960">
        <v>333415</v>
      </c>
      <c r="F1960" t="s">
        <v>617</v>
      </c>
      <c r="G1960">
        <v>85</v>
      </c>
      <c r="H1960">
        <v>2002</v>
      </c>
    </row>
    <row r="1961" spans="1:8">
      <c r="A1961" t="str">
        <f>VLOOKUP(B1961,'SAM Sectors'!$A$2:$C$440,3,FALSE)</f>
        <v>METALFAB</v>
      </c>
      <c r="B1961">
        <v>332320</v>
      </c>
      <c r="C1961" t="s">
        <v>530</v>
      </c>
      <c r="D1961" t="str">
        <f>VLOOKUP(E1961,'SAM Sectors'!$A$2:$C$440,3,FALSE)</f>
        <v>MACHINERY</v>
      </c>
      <c r="E1961" t="s">
        <v>1159</v>
      </c>
      <c r="F1961" t="s">
        <v>1160</v>
      </c>
      <c r="G1961">
        <v>107.7</v>
      </c>
      <c r="H1961">
        <v>2002</v>
      </c>
    </row>
    <row r="1962" spans="1:8">
      <c r="A1962" t="str">
        <f>VLOOKUP(B1962,'SAM Sectors'!$A$2:$C$440,3,FALSE)</f>
        <v>METALFAB</v>
      </c>
      <c r="B1962">
        <v>332320</v>
      </c>
      <c r="C1962" t="s">
        <v>530</v>
      </c>
      <c r="D1962" t="str">
        <f>VLOOKUP(E1962,'SAM Sectors'!$A$2:$C$440,3,FALSE)</f>
        <v>MACHINERY</v>
      </c>
      <c r="E1962">
        <v>333514</v>
      </c>
      <c r="F1962" t="s">
        <v>626</v>
      </c>
      <c r="G1962">
        <v>5.9</v>
      </c>
      <c r="H1962">
        <v>2002</v>
      </c>
    </row>
    <row r="1963" spans="1:8">
      <c r="A1963" t="str">
        <f>VLOOKUP(B1963,'SAM Sectors'!$A$2:$C$440,3,FALSE)</f>
        <v>METALFAB</v>
      </c>
      <c r="B1963">
        <v>332320</v>
      </c>
      <c r="C1963" t="s">
        <v>530</v>
      </c>
      <c r="D1963" t="str">
        <f>VLOOKUP(E1963,'SAM Sectors'!$A$2:$C$440,3,FALSE)</f>
        <v>MACHINERY</v>
      </c>
      <c r="E1963" t="s">
        <v>1164</v>
      </c>
      <c r="F1963" t="s">
        <v>1165</v>
      </c>
      <c r="G1963">
        <v>41.3</v>
      </c>
      <c r="H1963">
        <v>2002</v>
      </c>
    </row>
    <row r="1964" spans="1:8">
      <c r="A1964" t="str">
        <f>VLOOKUP(B1964,'SAM Sectors'!$A$2:$C$440,3,FALSE)</f>
        <v>METALFAB</v>
      </c>
      <c r="B1964">
        <v>332320</v>
      </c>
      <c r="C1964" t="s">
        <v>530</v>
      </c>
      <c r="D1964" t="str">
        <f>VLOOKUP(E1964,'SAM Sectors'!$A$2:$C$440,3,FALSE)</f>
        <v>MACHINERY</v>
      </c>
      <c r="E1964">
        <v>333991</v>
      </c>
      <c r="F1964" t="s">
        <v>651</v>
      </c>
      <c r="G1964">
        <v>61.8</v>
      </c>
      <c r="H1964">
        <v>2002</v>
      </c>
    </row>
    <row r="1965" spans="1:8">
      <c r="A1965" t="str">
        <f>VLOOKUP(B1965,'SAM Sectors'!$A$2:$C$440,3,FALSE)</f>
        <v>METALFAB</v>
      </c>
      <c r="B1965">
        <v>332320</v>
      </c>
      <c r="C1965" t="s">
        <v>530</v>
      </c>
      <c r="D1965" t="str">
        <f>VLOOKUP(E1965,'SAM Sectors'!$A$2:$C$440,3,FALSE)</f>
        <v>MACHINERY</v>
      </c>
      <c r="E1965" t="s">
        <v>1168</v>
      </c>
      <c r="F1965" t="s">
        <v>1169</v>
      </c>
      <c r="G1965">
        <v>42.9</v>
      </c>
      <c r="H1965">
        <v>2002</v>
      </c>
    </row>
    <row r="1966" spans="1:8">
      <c r="A1966" t="str">
        <f>VLOOKUP(B1966,'SAM Sectors'!$A$2:$C$440,3,FALSE)</f>
        <v>METALFAB</v>
      </c>
      <c r="B1966">
        <v>332320</v>
      </c>
      <c r="C1966" t="s">
        <v>530</v>
      </c>
      <c r="D1966" t="str">
        <f>VLOOKUP(E1966,'SAM Sectors'!$A$2:$C$440,3,FALSE)</f>
        <v>COMPMFG</v>
      </c>
      <c r="E1966">
        <v>334112</v>
      </c>
      <c r="F1966" t="s">
        <v>666</v>
      </c>
      <c r="G1966">
        <v>47.7</v>
      </c>
      <c r="H1966">
        <v>2002</v>
      </c>
    </row>
    <row r="1967" spans="1:8">
      <c r="A1967" t="str">
        <f>VLOOKUP(B1967,'SAM Sectors'!$A$2:$C$440,3,FALSE)</f>
        <v>METALFAB</v>
      </c>
      <c r="B1967">
        <v>332320</v>
      </c>
      <c r="C1967" t="s">
        <v>530</v>
      </c>
      <c r="D1967" t="str">
        <f>VLOOKUP(E1967,'SAM Sectors'!$A$2:$C$440,3,FALSE)</f>
        <v>ELECTRIC</v>
      </c>
      <c r="E1967">
        <v>335930</v>
      </c>
      <c r="F1967" t="s">
        <v>757</v>
      </c>
      <c r="G1967">
        <v>40</v>
      </c>
      <c r="H1967">
        <v>2002</v>
      </c>
    </row>
    <row r="1968" spans="1:8">
      <c r="A1968" t="str">
        <f>VLOOKUP(B1968,'SAM Sectors'!$A$2:$C$440,3,FALSE)</f>
        <v>METALFAB</v>
      </c>
      <c r="B1968">
        <v>332320</v>
      </c>
      <c r="C1968" t="s">
        <v>530</v>
      </c>
      <c r="D1968" t="str">
        <f>VLOOKUP(E1968,'SAM Sectors'!$A$2:$C$440,3,FALSE)</f>
        <v>ELECTRIC</v>
      </c>
      <c r="E1968">
        <v>335999</v>
      </c>
      <c r="F1968" t="s">
        <v>761</v>
      </c>
      <c r="G1968">
        <v>35</v>
      </c>
      <c r="H1968">
        <v>2002</v>
      </c>
    </row>
    <row r="1969" spans="1:8">
      <c r="A1969" t="str">
        <f>VLOOKUP(B1969,'SAM Sectors'!$A$2:$C$440,3,FALSE)</f>
        <v>METALFAB</v>
      </c>
      <c r="B1969">
        <v>332320</v>
      </c>
      <c r="C1969" t="s">
        <v>530</v>
      </c>
      <c r="D1969" t="str">
        <f>VLOOKUP(E1969,'SAM Sectors'!$A$2:$C$440,3,FALSE)</f>
        <v>VEHICLEMFG</v>
      </c>
      <c r="E1969">
        <v>336214</v>
      </c>
      <c r="F1969" t="s">
        <v>779</v>
      </c>
      <c r="G1969">
        <v>53.7</v>
      </c>
      <c r="H1969">
        <v>2002</v>
      </c>
    </row>
    <row r="1970" spans="1:8">
      <c r="A1970" t="str">
        <f>VLOOKUP(B1970,'SAM Sectors'!$A$2:$C$440,3,FALSE)</f>
        <v>METALFAB</v>
      </c>
      <c r="B1970">
        <v>332320</v>
      </c>
      <c r="C1970" t="s">
        <v>530</v>
      </c>
      <c r="D1970" t="str">
        <f>VLOOKUP(E1970,'SAM Sectors'!$A$2:$C$440,3,FALSE)</f>
        <v>FURN</v>
      </c>
      <c r="E1970" t="s">
        <v>1185</v>
      </c>
      <c r="F1970" t="s">
        <v>1186</v>
      </c>
      <c r="G1970">
        <v>28.8</v>
      </c>
      <c r="H1970">
        <v>2002</v>
      </c>
    </row>
    <row r="1971" spans="1:8">
      <c r="A1971" t="str">
        <f>VLOOKUP(B1971,'SAM Sectors'!$A$2:$C$440,3,FALSE)</f>
        <v>METALFAB</v>
      </c>
      <c r="B1971">
        <v>332320</v>
      </c>
      <c r="C1971" t="s">
        <v>530</v>
      </c>
      <c r="D1971" t="str">
        <f>VLOOKUP(E1971,'SAM Sectors'!$A$2:$C$440,3,FALSE)</f>
        <v>FURN</v>
      </c>
      <c r="E1971">
        <v>337215</v>
      </c>
      <c r="F1971" t="s">
        <v>827</v>
      </c>
      <c r="G1971">
        <v>16.7</v>
      </c>
      <c r="H1971">
        <v>2002</v>
      </c>
    </row>
    <row r="1972" spans="1:8">
      <c r="A1972" t="str">
        <f>VLOOKUP(B1972,'SAM Sectors'!$A$2:$C$440,3,FALSE)</f>
        <v>METALFAB</v>
      </c>
      <c r="B1972">
        <v>332320</v>
      </c>
      <c r="C1972" t="s">
        <v>530</v>
      </c>
      <c r="D1972" t="str">
        <f>VLOOKUP(E1972,'SAM Sectors'!$A$2:$C$440,3,FALSE)</f>
        <v>MISCMFG</v>
      </c>
      <c r="E1972" t="s">
        <v>1190</v>
      </c>
      <c r="F1972" t="s">
        <v>1191</v>
      </c>
      <c r="G1972">
        <v>98.8</v>
      </c>
      <c r="H1972">
        <v>2002</v>
      </c>
    </row>
    <row r="1973" spans="1:8">
      <c r="A1973" t="str">
        <f>VLOOKUP(B1973,'SAM Sectors'!$A$2:$C$440,3,FALSE)</f>
        <v>METALFAB</v>
      </c>
      <c r="B1973">
        <v>332320</v>
      </c>
      <c r="C1973" t="s">
        <v>530</v>
      </c>
      <c r="D1973" t="str">
        <f>VLOOKUP(E1973,'SAM Sectors'!$A$2:$C$440,3,FALSE)</f>
        <v>WHOLEDUR</v>
      </c>
      <c r="E1973">
        <v>420000</v>
      </c>
      <c r="F1973" t="s">
        <v>867</v>
      </c>
      <c r="G1973">
        <v>0</v>
      </c>
      <c r="H1973">
        <v>2002</v>
      </c>
    </row>
    <row r="1974" spans="1:8">
      <c r="A1974" t="str">
        <f>VLOOKUP(B1974,'SAM Sectors'!$A$2:$C$440,3,FALSE)</f>
        <v>METALFAB</v>
      </c>
      <c r="B1974">
        <v>332320</v>
      </c>
      <c r="C1974" t="s">
        <v>530</v>
      </c>
      <c r="D1974" t="str">
        <f>VLOOKUP(E1974,'SAM Sectors'!$A$2:$C$440,3,FALSE)</f>
        <v>PROCOMPDES</v>
      </c>
      <c r="E1974">
        <v>541511</v>
      </c>
      <c r="F1974" t="s">
        <v>960</v>
      </c>
      <c r="G1974">
        <v>0</v>
      </c>
      <c r="H1974">
        <v>2002</v>
      </c>
    </row>
    <row r="1975" spans="1:8">
      <c r="A1975" t="str">
        <f>VLOOKUP(B1975,'SAM Sectors'!$A$2:$C$440,3,FALSE)</f>
        <v>METALFAB</v>
      </c>
      <c r="B1975">
        <v>332320</v>
      </c>
      <c r="C1975" t="s">
        <v>530</v>
      </c>
      <c r="D1975" t="str">
        <f>VLOOKUP(E1975,'SAM Sectors'!$A$2:$C$440,3,FALSE)</f>
        <v>NA</v>
      </c>
      <c r="E1975" t="s">
        <v>1289</v>
      </c>
      <c r="F1975" t="s">
        <v>1290</v>
      </c>
      <c r="G1975">
        <v>34.1</v>
      </c>
      <c r="H1975">
        <v>2002</v>
      </c>
    </row>
    <row r="1976" spans="1:8">
      <c r="A1976" t="str">
        <f>VLOOKUP(B1976,'SAM Sectors'!$A$2:$C$440,3,FALSE)</f>
        <v>METALFAB</v>
      </c>
      <c r="B1976">
        <v>332410</v>
      </c>
      <c r="C1976" t="s">
        <v>533</v>
      </c>
      <c r="D1976" t="str">
        <f>VLOOKUP(E1976,'SAM Sectors'!$A$2:$C$440,3,FALSE)</f>
        <v>CONNONRES</v>
      </c>
      <c r="E1976">
        <v>230102</v>
      </c>
      <c r="F1976" t="s">
        <v>64</v>
      </c>
      <c r="G1976">
        <v>0</v>
      </c>
      <c r="H1976">
        <v>2002</v>
      </c>
    </row>
    <row r="1977" spans="1:8">
      <c r="A1977" t="str">
        <f>VLOOKUP(B1977,'SAM Sectors'!$A$2:$C$440,3,FALSE)</f>
        <v>METALFAB</v>
      </c>
      <c r="B1977">
        <v>332410</v>
      </c>
      <c r="C1977" t="s">
        <v>533</v>
      </c>
      <c r="D1977" t="str">
        <f>VLOOKUP(E1977,'SAM Sectors'!$A$2:$C$440,3,FALSE)</f>
        <v>PLASTICS</v>
      </c>
      <c r="E1977" t="s">
        <v>1113</v>
      </c>
      <c r="F1977" t="s">
        <v>1114</v>
      </c>
      <c r="G1977">
        <v>88.4</v>
      </c>
      <c r="H1977">
        <v>2002</v>
      </c>
    </row>
    <row r="1978" spans="1:8">
      <c r="A1978" t="str">
        <f>VLOOKUP(B1978,'SAM Sectors'!$A$2:$C$440,3,FALSE)</f>
        <v>METALFAB</v>
      </c>
      <c r="B1978">
        <v>332410</v>
      </c>
      <c r="C1978" t="s">
        <v>533</v>
      </c>
      <c r="D1978" t="str">
        <f>VLOOKUP(E1978,'SAM Sectors'!$A$2:$C$440,3,FALSE)</f>
        <v>PRIMEMTL</v>
      </c>
      <c r="E1978">
        <v>331110</v>
      </c>
      <c r="F1978" t="s">
        <v>458</v>
      </c>
      <c r="G1978">
        <v>111.2</v>
      </c>
      <c r="H1978">
        <v>2002</v>
      </c>
    </row>
    <row r="1979" spans="1:8">
      <c r="A1979" t="str">
        <f>VLOOKUP(B1979,'SAM Sectors'!$A$2:$C$440,3,FALSE)</f>
        <v>METALFAB</v>
      </c>
      <c r="B1979">
        <v>332410</v>
      </c>
      <c r="C1979" t="s">
        <v>533</v>
      </c>
      <c r="D1979" t="str">
        <f>VLOOKUP(E1979,'SAM Sectors'!$A$2:$C$440,3,FALSE)</f>
        <v>METALFAB</v>
      </c>
      <c r="E1979">
        <v>332410</v>
      </c>
      <c r="F1979" t="s">
        <v>533</v>
      </c>
      <c r="G1979">
        <v>3259.7</v>
      </c>
      <c r="H1979">
        <v>2002</v>
      </c>
    </row>
    <row r="1980" spans="1:8">
      <c r="A1980" t="str">
        <f>VLOOKUP(B1980,'SAM Sectors'!$A$2:$C$440,3,FALSE)</f>
        <v>METALFAB</v>
      </c>
      <c r="B1980">
        <v>332410</v>
      </c>
      <c r="C1980" t="s">
        <v>533</v>
      </c>
      <c r="D1980" t="str">
        <f>VLOOKUP(E1980,'SAM Sectors'!$A$2:$C$440,3,FALSE)</f>
        <v>METALFAB</v>
      </c>
      <c r="E1980">
        <v>332420</v>
      </c>
      <c r="F1980" t="s">
        <v>535</v>
      </c>
      <c r="G1980">
        <v>49.9</v>
      </c>
      <c r="H1980">
        <v>2002</v>
      </c>
    </row>
    <row r="1981" spans="1:8">
      <c r="A1981" t="str">
        <f>VLOOKUP(B1981,'SAM Sectors'!$A$2:$C$440,3,FALSE)</f>
        <v>METALFAB</v>
      </c>
      <c r="B1981">
        <v>332410</v>
      </c>
      <c r="C1981" t="s">
        <v>533</v>
      </c>
      <c r="D1981" t="str">
        <f>VLOOKUP(E1981,'SAM Sectors'!$A$2:$C$440,3,FALSE)</f>
        <v>METALFAB</v>
      </c>
      <c r="E1981">
        <v>332710</v>
      </c>
      <c r="F1981" t="s">
        <v>545</v>
      </c>
      <c r="G1981">
        <v>7.9</v>
      </c>
      <c r="H1981">
        <v>2002</v>
      </c>
    </row>
    <row r="1982" spans="1:8">
      <c r="A1982" t="str">
        <f>VLOOKUP(B1982,'SAM Sectors'!$A$2:$C$440,3,FALSE)</f>
        <v>METALFAB</v>
      </c>
      <c r="B1982">
        <v>332410</v>
      </c>
      <c r="C1982" t="s">
        <v>533</v>
      </c>
      <c r="D1982" t="str">
        <f>VLOOKUP(E1982,'SAM Sectors'!$A$2:$C$440,3,FALSE)</f>
        <v>METALFAB</v>
      </c>
      <c r="E1982">
        <v>332996</v>
      </c>
      <c r="F1982" t="s">
        <v>565</v>
      </c>
      <c r="G1982">
        <v>15.9</v>
      </c>
      <c r="H1982">
        <v>2002</v>
      </c>
    </row>
    <row r="1983" spans="1:8">
      <c r="A1983" t="str">
        <f>VLOOKUP(B1983,'SAM Sectors'!$A$2:$C$440,3,FALSE)</f>
        <v>METALFAB</v>
      </c>
      <c r="B1983">
        <v>332410</v>
      </c>
      <c r="C1983" t="s">
        <v>533</v>
      </c>
      <c r="D1983" t="str">
        <f>VLOOKUP(E1983,'SAM Sectors'!$A$2:$C$440,3,FALSE)</f>
        <v>MACHINERY</v>
      </c>
      <c r="E1983">
        <v>333415</v>
      </c>
      <c r="F1983" t="s">
        <v>617</v>
      </c>
      <c r="G1983">
        <v>41.4</v>
      </c>
      <c r="H1983">
        <v>2002</v>
      </c>
    </row>
    <row r="1984" spans="1:8">
      <c r="A1984" t="str">
        <f>VLOOKUP(B1984,'SAM Sectors'!$A$2:$C$440,3,FALSE)</f>
        <v>METALFAB</v>
      </c>
      <c r="B1984">
        <v>332410</v>
      </c>
      <c r="C1984" t="s">
        <v>533</v>
      </c>
      <c r="D1984" t="str">
        <f>VLOOKUP(E1984,'SAM Sectors'!$A$2:$C$440,3,FALSE)</f>
        <v>MACHINERY</v>
      </c>
      <c r="E1984">
        <v>333912</v>
      </c>
      <c r="F1984" t="s">
        <v>638</v>
      </c>
      <c r="G1984">
        <v>74</v>
      </c>
      <c r="H1984">
        <v>2002</v>
      </c>
    </row>
    <row r="1985" spans="1:8">
      <c r="A1985" t="str">
        <f>VLOOKUP(B1985,'SAM Sectors'!$A$2:$C$440,3,FALSE)</f>
        <v>METALFAB</v>
      </c>
      <c r="B1985">
        <v>332410</v>
      </c>
      <c r="C1985" t="s">
        <v>533</v>
      </c>
      <c r="D1985" t="str">
        <f>VLOOKUP(E1985,'SAM Sectors'!$A$2:$C$440,3,FALSE)</f>
        <v>WHOLEDUR</v>
      </c>
      <c r="E1985">
        <v>420000</v>
      </c>
      <c r="F1985" t="s">
        <v>867</v>
      </c>
      <c r="G1985">
        <v>0</v>
      </c>
      <c r="H1985">
        <v>2002</v>
      </c>
    </row>
    <row r="1986" spans="1:8">
      <c r="A1986" t="str">
        <f>VLOOKUP(B1986,'SAM Sectors'!$A$2:$C$440,3,FALSE)</f>
        <v>METALFAB</v>
      </c>
      <c r="B1986">
        <v>332410</v>
      </c>
      <c r="C1986" t="s">
        <v>533</v>
      </c>
      <c r="D1986" t="str">
        <f>VLOOKUP(E1986,'SAM Sectors'!$A$2:$C$440,3,FALSE)</f>
        <v>PROCOMPDES</v>
      </c>
      <c r="E1986">
        <v>541511</v>
      </c>
      <c r="F1986" t="s">
        <v>960</v>
      </c>
      <c r="G1986">
        <v>0</v>
      </c>
      <c r="H1986">
        <v>2002</v>
      </c>
    </row>
    <row r="1987" spans="1:8">
      <c r="A1987" t="str">
        <f>VLOOKUP(B1987,'SAM Sectors'!$A$2:$C$440,3,FALSE)</f>
        <v>METALFAB</v>
      </c>
      <c r="B1987">
        <v>332410</v>
      </c>
      <c r="C1987" t="s">
        <v>533</v>
      </c>
      <c r="D1987" t="str">
        <f>VLOOKUP(E1987,'SAM Sectors'!$A$2:$C$440,3,FALSE)</f>
        <v>NA</v>
      </c>
      <c r="E1987" t="s">
        <v>1289</v>
      </c>
      <c r="F1987" t="s">
        <v>1290</v>
      </c>
      <c r="G1987">
        <v>1.9</v>
      </c>
      <c r="H1987">
        <v>2002</v>
      </c>
    </row>
    <row r="1988" spans="1:8">
      <c r="A1988" t="str">
        <f>VLOOKUP(B1988,'SAM Sectors'!$A$2:$C$440,3,FALSE)</f>
        <v>METALFAB</v>
      </c>
      <c r="B1988">
        <v>332420</v>
      </c>
      <c r="C1988" t="s">
        <v>535</v>
      </c>
      <c r="D1988" t="str">
        <f>VLOOKUP(E1988,'SAM Sectors'!$A$2:$C$440,3,FALSE)</f>
        <v>CONNONRES</v>
      </c>
      <c r="E1988">
        <v>230102</v>
      </c>
      <c r="F1988" t="s">
        <v>64</v>
      </c>
      <c r="G1988">
        <v>0</v>
      </c>
      <c r="H1988">
        <v>2002</v>
      </c>
    </row>
    <row r="1989" spans="1:8">
      <c r="A1989" t="str">
        <f>VLOOKUP(B1989,'SAM Sectors'!$A$2:$C$440,3,FALSE)</f>
        <v>METALFAB</v>
      </c>
      <c r="B1989">
        <v>332420</v>
      </c>
      <c r="C1989" t="s">
        <v>535</v>
      </c>
      <c r="D1989" t="str">
        <f>VLOOKUP(E1989,'SAM Sectors'!$A$2:$C$440,3,FALSE)</f>
        <v>PLASTICS</v>
      </c>
      <c r="E1989" t="s">
        <v>1113</v>
      </c>
      <c r="F1989" t="s">
        <v>1114</v>
      </c>
      <c r="G1989">
        <v>19.600000000000001</v>
      </c>
      <c r="H1989">
        <v>2002</v>
      </c>
    </row>
    <row r="1990" spans="1:8">
      <c r="A1990" t="str">
        <f>VLOOKUP(B1990,'SAM Sectors'!$A$2:$C$440,3,FALSE)</f>
        <v>METALFAB</v>
      </c>
      <c r="B1990">
        <v>332420</v>
      </c>
      <c r="C1990" t="s">
        <v>535</v>
      </c>
      <c r="D1990" t="str">
        <f>VLOOKUP(E1990,'SAM Sectors'!$A$2:$C$440,3,FALSE)</f>
        <v>METALFAB</v>
      </c>
      <c r="E1990">
        <v>332114</v>
      </c>
      <c r="F1990" t="s">
        <v>509</v>
      </c>
      <c r="G1990">
        <v>54.7</v>
      </c>
      <c r="H1990">
        <v>2002</v>
      </c>
    </row>
    <row r="1991" spans="1:8">
      <c r="A1991" t="str">
        <f>VLOOKUP(B1991,'SAM Sectors'!$A$2:$C$440,3,FALSE)</f>
        <v>METALFAB</v>
      </c>
      <c r="B1991">
        <v>332420</v>
      </c>
      <c r="C1991" t="s">
        <v>535</v>
      </c>
      <c r="D1991" t="str">
        <f>VLOOKUP(E1991,'SAM Sectors'!$A$2:$C$440,3,FALSE)</f>
        <v>METALFAB</v>
      </c>
      <c r="E1991">
        <v>332310</v>
      </c>
      <c r="F1991" t="s">
        <v>519</v>
      </c>
      <c r="G1991">
        <v>111.3</v>
      </c>
      <c r="H1991">
        <v>2002</v>
      </c>
    </row>
    <row r="1992" spans="1:8">
      <c r="A1992" t="str">
        <f>VLOOKUP(B1992,'SAM Sectors'!$A$2:$C$440,3,FALSE)</f>
        <v>METALFAB</v>
      </c>
      <c r="B1992">
        <v>332420</v>
      </c>
      <c r="C1992" t="s">
        <v>535</v>
      </c>
      <c r="D1992" t="str">
        <f>VLOOKUP(E1992,'SAM Sectors'!$A$2:$C$440,3,FALSE)</f>
        <v>METALFAB</v>
      </c>
      <c r="E1992">
        <v>332320</v>
      </c>
      <c r="F1992" t="s">
        <v>530</v>
      </c>
      <c r="G1992">
        <v>7</v>
      </c>
      <c r="H1992">
        <v>2002</v>
      </c>
    </row>
    <row r="1993" spans="1:8">
      <c r="A1993" t="str">
        <f>VLOOKUP(B1993,'SAM Sectors'!$A$2:$C$440,3,FALSE)</f>
        <v>METALFAB</v>
      </c>
      <c r="B1993">
        <v>332420</v>
      </c>
      <c r="C1993" t="s">
        <v>535</v>
      </c>
      <c r="D1993" t="str">
        <f>VLOOKUP(E1993,'SAM Sectors'!$A$2:$C$440,3,FALSE)</f>
        <v>METALFAB</v>
      </c>
      <c r="E1993">
        <v>332410</v>
      </c>
      <c r="F1993" t="s">
        <v>533</v>
      </c>
      <c r="G1993">
        <v>47.3</v>
      </c>
      <c r="H1993">
        <v>2002</v>
      </c>
    </row>
    <row r="1994" spans="1:8">
      <c r="A1994" t="str">
        <f>VLOOKUP(B1994,'SAM Sectors'!$A$2:$C$440,3,FALSE)</f>
        <v>METALFAB</v>
      </c>
      <c r="B1994">
        <v>332420</v>
      </c>
      <c r="C1994" t="s">
        <v>535</v>
      </c>
      <c r="D1994" t="str">
        <f>VLOOKUP(E1994,'SAM Sectors'!$A$2:$C$440,3,FALSE)</f>
        <v>METALFAB</v>
      </c>
      <c r="E1994">
        <v>332420</v>
      </c>
      <c r="F1994" t="s">
        <v>535</v>
      </c>
      <c r="G1994">
        <v>4293.5</v>
      </c>
      <c r="H1994">
        <v>2002</v>
      </c>
    </row>
    <row r="1995" spans="1:8">
      <c r="A1995" t="str">
        <f>VLOOKUP(B1995,'SAM Sectors'!$A$2:$C$440,3,FALSE)</f>
        <v>METALFAB</v>
      </c>
      <c r="B1995">
        <v>332420</v>
      </c>
      <c r="C1995" t="s">
        <v>535</v>
      </c>
      <c r="D1995" t="str">
        <f>VLOOKUP(E1995,'SAM Sectors'!$A$2:$C$440,3,FALSE)</f>
        <v>METALFAB</v>
      </c>
      <c r="E1995">
        <v>332710</v>
      </c>
      <c r="F1995" t="s">
        <v>545</v>
      </c>
      <c r="G1995">
        <v>21.6</v>
      </c>
      <c r="H1995">
        <v>2002</v>
      </c>
    </row>
    <row r="1996" spans="1:8">
      <c r="A1996" t="str">
        <f>VLOOKUP(B1996,'SAM Sectors'!$A$2:$C$440,3,FALSE)</f>
        <v>METALFAB</v>
      </c>
      <c r="B1996">
        <v>332420</v>
      </c>
      <c r="C1996" t="s">
        <v>535</v>
      </c>
      <c r="D1996" t="str">
        <f>VLOOKUP(E1996,'SAM Sectors'!$A$2:$C$440,3,FALSE)</f>
        <v>METALFAB</v>
      </c>
      <c r="E1996" t="s">
        <v>1146</v>
      </c>
      <c r="F1996" t="s">
        <v>1147</v>
      </c>
      <c r="G1996">
        <v>57.3</v>
      </c>
      <c r="H1996">
        <v>2002</v>
      </c>
    </row>
    <row r="1997" spans="1:8">
      <c r="A1997" t="str">
        <f>VLOOKUP(B1997,'SAM Sectors'!$A$2:$C$440,3,FALSE)</f>
        <v>METALFAB</v>
      </c>
      <c r="B1997">
        <v>332420</v>
      </c>
      <c r="C1997" t="s">
        <v>535</v>
      </c>
      <c r="D1997" t="str">
        <f>VLOOKUP(E1997,'SAM Sectors'!$A$2:$C$440,3,FALSE)</f>
        <v>METALFAB</v>
      </c>
      <c r="E1997">
        <v>332996</v>
      </c>
      <c r="F1997" t="s">
        <v>565</v>
      </c>
      <c r="G1997">
        <v>7.5</v>
      </c>
      <c r="H1997">
        <v>2002</v>
      </c>
    </row>
    <row r="1998" spans="1:8">
      <c r="A1998" t="str">
        <f>VLOOKUP(B1998,'SAM Sectors'!$A$2:$C$440,3,FALSE)</f>
        <v>METALFAB</v>
      </c>
      <c r="B1998">
        <v>332420</v>
      </c>
      <c r="C1998" t="s">
        <v>535</v>
      </c>
      <c r="D1998" t="str">
        <f>VLOOKUP(E1998,'SAM Sectors'!$A$2:$C$440,3,FALSE)</f>
        <v>METALFAB</v>
      </c>
      <c r="E1998" t="s">
        <v>1152</v>
      </c>
      <c r="F1998" t="s">
        <v>1153</v>
      </c>
      <c r="G1998">
        <v>28.1</v>
      </c>
      <c r="H1998">
        <v>2002</v>
      </c>
    </row>
    <row r="1999" spans="1:8">
      <c r="A1999" t="str">
        <f>VLOOKUP(B1999,'SAM Sectors'!$A$2:$C$440,3,FALSE)</f>
        <v>METALFAB</v>
      </c>
      <c r="B1999">
        <v>332420</v>
      </c>
      <c r="C1999" t="s">
        <v>535</v>
      </c>
      <c r="D1999" t="str">
        <f>VLOOKUP(E1999,'SAM Sectors'!$A$2:$C$440,3,FALSE)</f>
        <v>VEHICLEMFG</v>
      </c>
      <c r="E1999">
        <v>336214</v>
      </c>
      <c r="F1999" t="s">
        <v>779</v>
      </c>
      <c r="G1999">
        <v>17.100000000000001</v>
      </c>
      <c r="H1999">
        <v>2002</v>
      </c>
    </row>
    <row r="2000" spans="1:8">
      <c r="A2000" t="str">
        <f>VLOOKUP(B2000,'SAM Sectors'!$A$2:$C$440,3,FALSE)</f>
        <v>METALFAB</v>
      </c>
      <c r="B2000">
        <v>332420</v>
      </c>
      <c r="C2000" t="s">
        <v>535</v>
      </c>
      <c r="D2000" t="str">
        <f>VLOOKUP(E2000,'SAM Sectors'!$A$2:$C$440,3,FALSE)</f>
        <v>VEHICLESHIPS</v>
      </c>
      <c r="E2000">
        <v>336611</v>
      </c>
      <c r="F2000" t="s">
        <v>797</v>
      </c>
      <c r="G2000">
        <v>25</v>
      </c>
      <c r="H2000">
        <v>2002</v>
      </c>
    </row>
    <row r="2001" spans="1:8">
      <c r="A2001" t="str">
        <f>VLOOKUP(B2001,'SAM Sectors'!$A$2:$C$440,3,FALSE)</f>
        <v>METALFAB</v>
      </c>
      <c r="B2001">
        <v>332420</v>
      </c>
      <c r="C2001" t="s">
        <v>535</v>
      </c>
      <c r="D2001" t="str">
        <f>VLOOKUP(E2001,'SAM Sectors'!$A$2:$C$440,3,FALSE)</f>
        <v>WHOLEDUR</v>
      </c>
      <c r="E2001">
        <v>420000</v>
      </c>
      <c r="F2001" t="s">
        <v>867</v>
      </c>
      <c r="G2001">
        <v>0</v>
      </c>
      <c r="H2001">
        <v>2002</v>
      </c>
    </row>
    <row r="2002" spans="1:8">
      <c r="A2002" t="str">
        <f>VLOOKUP(B2002,'SAM Sectors'!$A$2:$C$440,3,FALSE)</f>
        <v>METALFAB</v>
      </c>
      <c r="B2002">
        <v>332420</v>
      </c>
      <c r="C2002" t="s">
        <v>535</v>
      </c>
      <c r="D2002" t="str">
        <f>VLOOKUP(E2002,'SAM Sectors'!$A$2:$C$440,3,FALSE)</f>
        <v>PROCOMPDES</v>
      </c>
      <c r="E2002">
        <v>541511</v>
      </c>
      <c r="F2002" t="s">
        <v>960</v>
      </c>
      <c r="G2002">
        <v>0</v>
      </c>
      <c r="H2002">
        <v>2002</v>
      </c>
    </row>
    <row r="2003" spans="1:8">
      <c r="A2003" t="str">
        <f>VLOOKUP(B2003,'SAM Sectors'!$A$2:$C$440,3,FALSE)</f>
        <v>METALFAB</v>
      </c>
      <c r="B2003">
        <v>332420</v>
      </c>
      <c r="C2003" t="s">
        <v>535</v>
      </c>
      <c r="D2003" t="str">
        <f>VLOOKUP(E2003,'SAM Sectors'!$A$2:$C$440,3,FALSE)</f>
        <v>NA</v>
      </c>
      <c r="E2003" t="s">
        <v>1289</v>
      </c>
      <c r="F2003" t="s">
        <v>1290</v>
      </c>
      <c r="G2003">
        <v>5.9</v>
      </c>
      <c r="H2003">
        <v>2002</v>
      </c>
    </row>
    <row r="2004" spans="1:8">
      <c r="A2004" t="str">
        <f>VLOOKUP(B2004,'SAM Sectors'!$A$2:$C$440,3,FALSE)</f>
        <v>METALFAB</v>
      </c>
      <c r="B2004">
        <v>332430</v>
      </c>
      <c r="C2004" t="s">
        <v>538</v>
      </c>
      <c r="D2004" t="str">
        <f>VLOOKUP(E2004,'SAM Sectors'!$A$2:$C$440,3,FALSE)</f>
        <v>TEXLEATH</v>
      </c>
      <c r="E2004">
        <v>314910</v>
      </c>
      <c r="F2004" t="s">
        <v>221</v>
      </c>
      <c r="G2004">
        <v>26.5</v>
      </c>
      <c r="H2004">
        <v>2002</v>
      </c>
    </row>
    <row r="2005" spans="1:8">
      <c r="A2005" t="str">
        <f>VLOOKUP(B2005,'SAM Sectors'!$A$2:$C$440,3,FALSE)</f>
        <v>METALFAB</v>
      </c>
      <c r="B2005">
        <v>332430</v>
      </c>
      <c r="C2005" t="s">
        <v>538</v>
      </c>
      <c r="D2005" t="str">
        <f>VLOOKUP(E2005,'SAM Sectors'!$A$2:$C$440,3,FALSE)</f>
        <v>PLASTICS</v>
      </c>
      <c r="E2005" t="s">
        <v>1113</v>
      </c>
      <c r="F2005" t="s">
        <v>1114</v>
      </c>
      <c r="G2005">
        <v>90.9</v>
      </c>
      <c r="H2005">
        <v>2002</v>
      </c>
    </row>
    <row r="2006" spans="1:8">
      <c r="A2006" t="str">
        <f>VLOOKUP(B2006,'SAM Sectors'!$A$2:$C$440,3,FALSE)</f>
        <v>METALFAB</v>
      </c>
      <c r="B2006">
        <v>332430</v>
      </c>
      <c r="C2006" t="s">
        <v>538</v>
      </c>
      <c r="D2006" t="str">
        <f>VLOOKUP(E2006,'SAM Sectors'!$A$2:$C$440,3,FALSE)</f>
        <v>METALFAB</v>
      </c>
      <c r="E2006" t="s">
        <v>1140</v>
      </c>
      <c r="F2006" t="s">
        <v>1141</v>
      </c>
      <c r="G2006">
        <v>26</v>
      </c>
      <c r="H2006">
        <v>2002</v>
      </c>
    </row>
    <row r="2007" spans="1:8">
      <c r="A2007" t="str">
        <f>VLOOKUP(B2007,'SAM Sectors'!$A$2:$C$440,3,FALSE)</f>
        <v>METALFAB</v>
      </c>
      <c r="B2007">
        <v>332430</v>
      </c>
      <c r="C2007" t="s">
        <v>538</v>
      </c>
      <c r="D2007" t="str">
        <f>VLOOKUP(E2007,'SAM Sectors'!$A$2:$C$440,3,FALSE)</f>
        <v>METALFAB</v>
      </c>
      <c r="E2007">
        <v>332310</v>
      </c>
      <c r="F2007" t="s">
        <v>519</v>
      </c>
      <c r="G2007">
        <v>56.4</v>
      </c>
      <c r="H2007">
        <v>2002</v>
      </c>
    </row>
    <row r="2008" spans="1:8">
      <c r="A2008" t="str">
        <f>VLOOKUP(B2008,'SAM Sectors'!$A$2:$C$440,3,FALSE)</f>
        <v>METALFAB</v>
      </c>
      <c r="B2008">
        <v>332430</v>
      </c>
      <c r="C2008" t="s">
        <v>538</v>
      </c>
      <c r="D2008" t="str">
        <f>VLOOKUP(E2008,'SAM Sectors'!$A$2:$C$440,3,FALSE)</f>
        <v>METALFAB</v>
      </c>
      <c r="E2008">
        <v>332320</v>
      </c>
      <c r="F2008" t="s">
        <v>530</v>
      </c>
      <c r="G2008">
        <v>8.4</v>
      </c>
      <c r="H2008">
        <v>2002</v>
      </c>
    </row>
    <row r="2009" spans="1:8">
      <c r="A2009" t="str">
        <f>VLOOKUP(B2009,'SAM Sectors'!$A$2:$C$440,3,FALSE)</f>
        <v>METALFAB</v>
      </c>
      <c r="B2009">
        <v>332430</v>
      </c>
      <c r="C2009" t="s">
        <v>538</v>
      </c>
      <c r="D2009" t="str">
        <f>VLOOKUP(E2009,'SAM Sectors'!$A$2:$C$440,3,FALSE)</f>
        <v>METALFAB</v>
      </c>
      <c r="E2009">
        <v>332430</v>
      </c>
      <c r="F2009" t="s">
        <v>538</v>
      </c>
      <c r="G2009">
        <v>13821.7</v>
      </c>
      <c r="H2009">
        <v>2002</v>
      </c>
    </row>
    <row r="2010" spans="1:8">
      <c r="A2010" t="str">
        <f>VLOOKUP(B2010,'SAM Sectors'!$A$2:$C$440,3,FALSE)</f>
        <v>METALFAB</v>
      </c>
      <c r="B2010">
        <v>332430</v>
      </c>
      <c r="C2010" t="s">
        <v>538</v>
      </c>
      <c r="D2010" t="str">
        <f>VLOOKUP(E2010,'SAM Sectors'!$A$2:$C$440,3,FALSE)</f>
        <v>METALFAB</v>
      </c>
      <c r="E2010" t="s">
        <v>1152</v>
      </c>
      <c r="F2010" t="s">
        <v>1153</v>
      </c>
      <c r="G2010">
        <v>21.5</v>
      </c>
      <c r="H2010">
        <v>2002</v>
      </c>
    </row>
    <row r="2011" spans="1:8">
      <c r="A2011" t="str">
        <f>VLOOKUP(B2011,'SAM Sectors'!$A$2:$C$440,3,FALSE)</f>
        <v>METALFAB</v>
      </c>
      <c r="B2011">
        <v>332430</v>
      </c>
      <c r="C2011" t="s">
        <v>538</v>
      </c>
      <c r="D2011" t="str">
        <f>VLOOKUP(E2011,'SAM Sectors'!$A$2:$C$440,3,FALSE)</f>
        <v>MACHINERY</v>
      </c>
      <c r="E2011">
        <v>333111</v>
      </c>
      <c r="F2011" t="s">
        <v>573</v>
      </c>
      <c r="G2011">
        <v>54.1</v>
      </c>
      <c r="H2011">
        <v>2002</v>
      </c>
    </row>
    <row r="2012" spans="1:8">
      <c r="A2012" t="str">
        <f>VLOOKUP(B2012,'SAM Sectors'!$A$2:$C$440,3,FALSE)</f>
        <v>METALFAB</v>
      </c>
      <c r="B2012">
        <v>332430</v>
      </c>
      <c r="C2012" t="s">
        <v>538</v>
      </c>
      <c r="D2012" t="str">
        <f>VLOOKUP(E2012,'SAM Sectors'!$A$2:$C$440,3,FALSE)</f>
        <v>MACHINERY</v>
      </c>
      <c r="E2012">
        <v>333920</v>
      </c>
      <c r="F2012" t="s">
        <v>640</v>
      </c>
      <c r="G2012">
        <v>49.4</v>
      </c>
      <c r="H2012">
        <v>2002</v>
      </c>
    </row>
    <row r="2013" spans="1:8">
      <c r="A2013" t="str">
        <f>VLOOKUP(B2013,'SAM Sectors'!$A$2:$C$440,3,FALSE)</f>
        <v>METALFAB</v>
      </c>
      <c r="B2013">
        <v>332430</v>
      </c>
      <c r="C2013" t="s">
        <v>538</v>
      </c>
      <c r="D2013" t="str">
        <f>VLOOKUP(E2013,'SAM Sectors'!$A$2:$C$440,3,FALSE)</f>
        <v>MACHINERY</v>
      </c>
      <c r="E2013">
        <v>333994</v>
      </c>
      <c r="F2013" t="s">
        <v>657</v>
      </c>
      <c r="G2013">
        <v>69</v>
      </c>
      <c r="H2013">
        <v>2002</v>
      </c>
    </row>
    <row r="2014" spans="1:8">
      <c r="A2014" t="str">
        <f>VLOOKUP(B2014,'SAM Sectors'!$A$2:$C$440,3,FALSE)</f>
        <v>METALFAB</v>
      </c>
      <c r="B2014">
        <v>332430</v>
      </c>
      <c r="C2014" t="s">
        <v>538</v>
      </c>
      <c r="D2014" t="str">
        <f>VLOOKUP(E2014,'SAM Sectors'!$A$2:$C$440,3,FALSE)</f>
        <v>VEHICLEPARTS</v>
      </c>
      <c r="E2014">
        <v>336300</v>
      </c>
      <c r="F2014" t="s">
        <v>781</v>
      </c>
      <c r="G2014">
        <v>147.6</v>
      </c>
      <c r="H2014">
        <v>2002</v>
      </c>
    </row>
    <row r="2015" spans="1:8">
      <c r="A2015" t="str">
        <f>VLOOKUP(B2015,'SAM Sectors'!$A$2:$C$440,3,FALSE)</f>
        <v>METALFAB</v>
      </c>
      <c r="B2015">
        <v>332430</v>
      </c>
      <c r="C2015" t="s">
        <v>538</v>
      </c>
      <c r="D2015" t="str">
        <f>VLOOKUP(E2015,'SAM Sectors'!$A$2:$C$440,3,FALSE)</f>
        <v>FURN</v>
      </c>
      <c r="E2015">
        <v>337215</v>
      </c>
      <c r="F2015" t="s">
        <v>827</v>
      </c>
      <c r="G2015">
        <v>44.7</v>
      </c>
      <c r="H2015">
        <v>2002</v>
      </c>
    </row>
    <row r="2016" spans="1:8">
      <c r="A2016" t="str">
        <f>VLOOKUP(B2016,'SAM Sectors'!$A$2:$C$440,3,FALSE)</f>
        <v>METALFAB</v>
      </c>
      <c r="B2016">
        <v>332430</v>
      </c>
      <c r="C2016" t="s">
        <v>538</v>
      </c>
      <c r="D2016" t="str">
        <f>VLOOKUP(E2016,'SAM Sectors'!$A$2:$C$440,3,FALSE)</f>
        <v>WHOLEDUR</v>
      </c>
      <c r="E2016">
        <v>420000</v>
      </c>
      <c r="F2016" t="s">
        <v>867</v>
      </c>
      <c r="G2016">
        <v>0</v>
      </c>
      <c r="H2016">
        <v>2002</v>
      </c>
    </row>
    <row r="2017" spans="1:8">
      <c r="A2017" t="str">
        <f>VLOOKUP(B2017,'SAM Sectors'!$A$2:$C$440,3,FALSE)</f>
        <v>METALFAB</v>
      </c>
      <c r="B2017">
        <v>332430</v>
      </c>
      <c r="C2017" t="s">
        <v>538</v>
      </c>
      <c r="D2017" t="str">
        <f>VLOOKUP(E2017,'SAM Sectors'!$A$2:$C$440,3,FALSE)</f>
        <v>PROCOMPDES</v>
      </c>
      <c r="E2017">
        <v>541511</v>
      </c>
      <c r="F2017" t="s">
        <v>960</v>
      </c>
      <c r="G2017">
        <v>0</v>
      </c>
      <c r="H2017">
        <v>2002</v>
      </c>
    </row>
    <row r="2018" spans="1:8">
      <c r="A2018" t="str">
        <f>VLOOKUP(B2018,'SAM Sectors'!$A$2:$C$440,3,FALSE)</f>
        <v>METALFAB</v>
      </c>
      <c r="B2018">
        <v>332430</v>
      </c>
      <c r="C2018" t="s">
        <v>538</v>
      </c>
      <c r="D2018" t="str">
        <f>VLOOKUP(E2018,'SAM Sectors'!$A$2:$C$440,3,FALSE)</f>
        <v>NA</v>
      </c>
      <c r="E2018" t="s">
        <v>1289</v>
      </c>
      <c r="F2018" t="s">
        <v>1290</v>
      </c>
      <c r="G2018">
        <v>192.7</v>
      </c>
      <c r="H2018">
        <v>2002</v>
      </c>
    </row>
    <row r="2019" spans="1:8">
      <c r="A2019" t="str">
        <f>VLOOKUP(B2019,'SAM Sectors'!$A$2:$C$440,3,FALSE)</f>
        <v>METALFAB</v>
      </c>
      <c r="B2019">
        <v>332500</v>
      </c>
      <c r="C2019" t="s">
        <v>541</v>
      </c>
      <c r="D2019" t="str">
        <f>VLOOKUP(E2019,'SAM Sectors'!$A$2:$C$440,3,FALSE)</f>
        <v>CONNONRES</v>
      </c>
      <c r="E2019">
        <v>230102</v>
      </c>
      <c r="F2019" t="s">
        <v>64</v>
      </c>
      <c r="G2019">
        <v>0</v>
      </c>
      <c r="H2019">
        <v>2002</v>
      </c>
    </row>
    <row r="2020" spans="1:8">
      <c r="A2020" t="str">
        <f>VLOOKUP(B2020,'SAM Sectors'!$A$2:$C$440,3,FALSE)</f>
        <v>METALFAB</v>
      </c>
      <c r="B2020">
        <v>332500</v>
      </c>
      <c r="C2020" t="s">
        <v>541</v>
      </c>
      <c r="D2020" t="str">
        <f>VLOOKUP(E2020,'SAM Sectors'!$A$2:$C$440,3,FALSE)</f>
        <v>WOOD</v>
      </c>
      <c r="E2020">
        <v>321910</v>
      </c>
      <c r="F2020" t="s">
        <v>258</v>
      </c>
      <c r="G2020">
        <v>7.8</v>
      </c>
      <c r="H2020">
        <v>2002</v>
      </c>
    </row>
    <row r="2021" spans="1:8">
      <c r="A2021" t="str">
        <f>VLOOKUP(B2021,'SAM Sectors'!$A$2:$C$440,3,FALSE)</f>
        <v>METALFAB</v>
      </c>
      <c r="B2021">
        <v>332500</v>
      </c>
      <c r="C2021" t="s">
        <v>541</v>
      </c>
      <c r="D2021" t="str">
        <f>VLOOKUP(E2021,'SAM Sectors'!$A$2:$C$440,3,FALSE)</f>
        <v>PLASTICS</v>
      </c>
      <c r="E2021" t="s">
        <v>1113</v>
      </c>
      <c r="F2021" t="s">
        <v>1114</v>
      </c>
      <c r="G2021">
        <v>100.1</v>
      </c>
      <c r="H2021">
        <v>2002</v>
      </c>
    </row>
    <row r="2022" spans="1:8">
      <c r="A2022" t="str">
        <f>VLOOKUP(B2022,'SAM Sectors'!$A$2:$C$440,3,FALSE)</f>
        <v>METALFAB</v>
      </c>
      <c r="B2022">
        <v>332500</v>
      </c>
      <c r="C2022" t="s">
        <v>541</v>
      </c>
      <c r="D2022" t="str">
        <f>VLOOKUP(E2022,'SAM Sectors'!$A$2:$C$440,3,FALSE)</f>
        <v>PRIMEMTL</v>
      </c>
      <c r="E2022">
        <v>331110</v>
      </c>
      <c r="F2022" t="s">
        <v>458</v>
      </c>
      <c r="G2022">
        <v>62.9</v>
      </c>
      <c r="H2022">
        <v>2002</v>
      </c>
    </row>
    <row r="2023" spans="1:8">
      <c r="A2023" t="str">
        <f>VLOOKUP(B2023,'SAM Sectors'!$A$2:$C$440,3,FALSE)</f>
        <v>METALFAB</v>
      </c>
      <c r="B2023">
        <v>332500</v>
      </c>
      <c r="C2023" t="s">
        <v>541</v>
      </c>
      <c r="D2023" t="str">
        <f>VLOOKUP(E2023,'SAM Sectors'!$A$2:$C$440,3,FALSE)</f>
        <v>PRIMEMTL</v>
      </c>
      <c r="E2023" t="s">
        <v>1131</v>
      </c>
      <c r="F2023" t="s">
        <v>1132</v>
      </c>
      <c r="G2023">
        <v>43.5</v>
      </c>
      <c r="H2023">
        <v>2002</v>
      </c>
    </row>
    <row r="2024" spans="1:8">
      <c r="A2024" t="str">
        <f>VLOOKUP(B2024,'SAM Sectors'!$A$2:$C$440,3,FALSE)</f>
        <v>METALFAB</v>
      </c>
      <c r="B2024">
        <v>332500</v>
      </c>
      <c r="C2024" t="s">
        <v>541</v>
      </c>
      <c r="D2024" t="str">
        <f>VLOOKUP(E2024,'SAM Sectors'!$A$2:$C$440,3,FALSE)</f>
        <v>METALFAB</v>
      </c>
      <c r="E2024">
        <v>331520</v>
      </c>
      <c r="F2024" t="s">
        <v>506</v>
      </c>
      <c r="G2024">
        <v>40.299999999999997</v>
      </c>
      <c r="H2024">
        <v>2002</v>
      </c>
    </row>
    <row r="2025" spans="1:8">
      <c r="A2025" t="str">
        <f>VLOOKUP(B2025,'SAM Sectors'!$A$2:$C$440,3,FALSE)</f>
        <v>METALFAB</v>
      </c>
      <c r="B2025">
        <v>332500</v>
      </c>
      <c r="C2025" t="s">
        <v>541</v>
      </c>
      <c r="D2025" t="str">
        <f>VLOOKUP(E2025,'SAM Sectors'!$A$2:$C$440,3,FALSE)</f>
        <v>METALFAB</v>
      </c>
      <c r="E2025" t="s">
        <v>1137</v>
      </c>
      <c r="F2025" t="s">
        <v>1138</v>
      </c>
      <c r="G2025">
        <v>37.5</v>
      </c>
      <c r="H2025">
        <v>2002</v>
      </c>
    </row>
    <row r="2026" spans="1:8">
      <c r="A2026" t="str">
        <f>VLOOKUP(B2026,'SAM Sectors'!$A$2:$C$440,3,FALSE)</f>
        <v>METALFAB</v>
      </c>
      <c r="B2026">
        <v>332500</v>
      </c>
      <c r="C2026" t="s">
        <v>541</v>
      </c>
      <c r="D2026" t="str">
        <f>VLOOKUP(E2026,'SAM Sectors'!$A$2:$C$440,3,FALSE)</f>
        <v>METALFAB</v>
      </c>
      <c r="E2026" t="s">
        <v>1140</v>
      </c>
      <c r="F2026" t="s">
        <v>1141</v>
      </c>
      <c r="G2026">
        <v>54.5</v>
      </c>
      <c r="H2026">
        <v>2002</v>
      </c>
    </row>
    <row r="2027" spans="1:8">
      <c r="A2027" t="str">
        <f>VLOOKUP(B2027,'SAM Sectors'!$A$2:$C$440,3,FALSE)</f>
        <v>METALFAB</v>
      </c>
      <c r="B2027">
        <v>332500</v>
      </c>
      <c r="C2027" t="s">
        <v>541</v>
      </c>
      <c r="D2027" t="str">
        <f>VLOOKUP(E2027,'SAM Sectors'!$A$2:$C$440,3,FALSE)</f>
        <v>METALFAB</v>
      </c>
      <c r="E2027" t="s">
        <v>1144</v>
      </c>
      <c r="F2027" t="s">
        <v>1145</v>
      </c>
      <c r="G2027">
        <v>11.8</v>
      </c>
      <c r="H2027">
        <v>2002</v>
      </c>
    </row>
    <row r="2028" spans="1:8">
      <c r="A2028" t="str">
        <f>VLOOKUP(B2028,'SAM Sectors'!$A$2:$C$440,3,FALSE)</f>
        <v>METALFAB</v>
      </c>
      <c r="B2028">
        <v>332500</v>
      </c>
      <c r="C2028" t="s">
        <v>541</v>
      </c>
      <c r="D2028" t="str">
        <f>VLOOKUP(E2028,'SAM Sectors'!$A$2:$C$440,3,FALSE)</f>
        <v>METALFAB</v>
      </c>
      <c r="E2028">
        <v>332320</v>
      </c>
      <c r="F2028" t="s">
        <v>530</v>
      </c>
      <c r="G2028">
        <v>27.7</v>
      </c>
      <c r="H2028">
        <v>2002</v>
      </c>
    </row>
    <row r="2029" spans="1:8">
      <c r="A2029" t="str">
        <f>VLOOKUP(B2029,'SAM Sectors'!$A$2:$C$440,3,FALSE)</f>
        <v>METALFAB</v>
      </c>
      <c r="B2029">
        <v>332500</v>
      </c>
      <c r="C2029" t="s">
        <v>541</v>
      </c>
      <c r="D2029" t="str">
        <f>VLOOKUP(E2029,'SAM Sectors'!$A$2:$C$440,3,FALSE)</f>
        <v>METALFAB</v>
      </c>
      <c r="E2029">
        <v>332430</v>
      </c>
      <c r="F2029" t="s">
        <v>538</v>
      </c>
      <c r="G2029">
        <v>44.6</v>
      </c>
      <c r="H2029">
        <v>2002</v>
      </c>
    </row>
    <row r="2030" spans="1:8">
      <c r="A2030" t="str">
        <f>VLOOKUP(B2030,'SAM Sectors'!$A$2:$C$440,3,FALSE)</f>
        <v>METALFAB</v>
      </c>
      <c r="B2030">
        <v>332500</v>
      </c>
      <c r="C2030" t="s">
        <v>541</v>
      </c>
      <c r="D2030" t="str">
        <f>VLOOKUP(E2030,'SAM Sectors'!$A$2:$C$440,3,FALSE)</f>
        <v>METALFAB</v>
      </c>
      <c r="E2030">
        <v>332500</v>
      </c>
      <c r="F2030" t="s">
        <v>541</v>
      </c>
      <c r="G2030">
        <v>9132.5</v>
      </c>
      <c r="H2030">
        <v>2002</v>
      </c>
    </row>
    <row r="2031" spans="1:8">
      <c r="A2031" t="str">
        <f>VLOOKUP(B2031,'SAM Sectors'!$A$2:$C$440,3,FALSE)</f>
        <v>METALFAB</v>
      </c>
      <c r="B2031">
        <v>332500</v>
      </c>
      <c r="C2031" t="s">
        <v>541</v>
      </c>
      <c r="D2031" t="str">
        <f>VLOOKUP(E2031,'SAM Sectors'!$A$2:$C$440,3,FALSE)</f>
        <v>METALFAB</v>
      </c>
      <c r="E2031" t="s">
        <v>1152</v>
      </c>
      <c r="F2031" t="s">
        <v>1153</v>
      </c>
      <c r="G2031">
        <v>28.3</v>
      </c>
      <c r="H2031">
        <v>2002</v>
      </c>
    </row>
    <row r="2032" spans="1:8">
      <c r="A2032" t="str">
        <f>VLOOKUP(B2032,'SAM Sectors'!$A$2:$C$440,3,FALSE)</f>
        <v>METALFAB</v>
      </c>
      <c r="B2032">
        <v>332500</v>
      </c>
      <c r="C2032" t="s">
        <v>541</v>
      </c>
      <c r="D2032" t="str">
        <f>VLOOKUP(E2032,'SAM Sectors'!$A$2:$C$440,3,FALSE)</f>
        <v>MACHINERY</v>
      </c>
      <c r="E2032" t="s">
        <v>1161</v>
      </c>
      <c r="F2032" t="s">
        <v>1162</v>
      </c>
      <c r="G2032">
        <v>22.4</v>
      </c>
      <c r="H2032">
        <v>2002</v>
      </c>
    </row>
    <row r="2033" spans="1:8">
      <c r="A2033" t="str">
        <f>VLOOKUP(B2033,'SAM Sectors'!$A$2:$C$440,3,FALSE)</f>
        <v>METALFAB</v>
      </c>
      <c r="B2033">
        <v>332500</v>
      </c>
      <c r="C2033" t="s">
        <v>541</v>
      </c>
      <c r="D2033" t="str">
        <f>VLOOKUP(E2033,'SAM Sectors'!$A$2:$C$440,3,FALSE)</f>
        <v>MACHINERY</v>
      </c>
      <c r="E2033">
        <v>333613</v>
      </c>
      <c r="F2033" t="s">
        <v>633</v>
      </c>
      <c r="G2033">
        <v>75.8</v>
      </c>
      <c r="H2033">
        <v>2002</v>
      </c>
    </row>
    <row r="2034" spans="1:8">
      <c r="A2034" t="str">
        <f>VLOOKUP(B2034,'SAM Sectors'!$A$2:$C$440,3,FALSE)</f>
        <v>METALFAB</v>
      </c>
      <c r="B2034">
        <v>332500</v>
      </c>
      <c r="C2034" t="s">
        <v>541</v>
      </c>
      <c r="D2034" t="str">
        <f>VLOOKUP(E2034,'SAM Sectors'!$A$2:$C$440,3,FALSE)</f>
        <v>ELECTRIC</v>
      </c>
      <c r="E2034">
        <v>335120</v>
      </c>
      <c r="F2034" t="s">
        <v>724</v>
      </c>
      <c r="G2034">
        <v>48.8</v>
      </c>
      <c r="H2034">
        <v>2002</v>
      </c>
    </row>
    <row r="2035" spans="1:8">
      <c r="A2035" t="str">
        <f>VLOOKUP(B2035,'SAM Sectors'!$A$2:$C$440,3,FALSE)</f>
        <v>METALFAB</v>
      </c>
      <c r="B2035">
        <v>332500</v>
      </c>
      <c r="C2035" t="s">
        <v>541</v>
      </c>
      <c r="D2035" t="str">
        <f>VLOOKUP(E2035,'SAM Sectors'!$A$2:$C$440,3,FALSE)</f>
        <v>ELECTRIC</v>
      </c>
      <c r="E2035">
        <v>335999</v>
      </c>
      <c r="F2035" t="s">
        <v>761</v>
      </c>
      <c r="G2035">
        <v>41.7</v>
      </c>
      <c r="H2035">
        <v>2002</v>
      </c>
    </row>
    <row r="2036" spans="1:8">
      <c r="A2036" t="str">
        <f>VLOOKUP(B2036,'SAM Sectors'!$A$2:$C$440,3,FALSE)</f>
        <v>METALFAB</v>
      </c>
      <c r="B2036">
        <v>332500</v>
      </c>
      <c r="C2036" t="s">
        <v>541</v>
      </c>
      <c r="D2036" t="str">
        <f>VLOOKUP(E2036,'SAM Sectors'!$A$2:$C$440,3,FALSE)</f>
        <v>VEHICLEPARTS</v>
      </c>
      <c r="E2036">
        <v>336300</v>
      </c>
      <c r="F2036" t="s">
        <v>781</v>
      </c>
      <c r="G2036">
        <v>55.9</v>
      </c>
      <c r="H2036">
        <v>2002</v>
      </c>
    </row>
    <row r="2037" spans="1:8">
      <c r="A2037" t="str">
        <f>VLOOKUP(B2037,'SAM Sectors'!$A$2:$C$440,3,FALSE)</f>
        <v>METALFAB</v>
      </c>
      <c r="B2037">
        <v>332500</v>
      </c>
      <c r="C2037" t="s">
        <v>541</v>
      </c>
      <c r="D2037" t="str">
        <f>VLOOKUP(E2037,'SAM Sectors'!$A$2:$C$440,3,FALSE)</f>
        <v>VEHICLEOTHER</v>
      </c>
      <c r="E2037">
        <v>336991</v>
      </c>
      <c r="F2037" t="s">
        <v>802</v>
      </c>
      <c r="G2037">
        <v>19.7</v>
      </c>
      <c r="H2037">
        <v>2002</v>
      </c>
    </row>
    <row r="2038" spans="1:8">
      <c r="A2038" t="str">
        <f>VLOOKUP(B2038,'SAM Sectors'!$A$2:$C$440,3,FALSE)</f>
        <v>METALFAB</v>
      </c>
      <c r="B2038">
        <v>332500</v>
      </c>
      <c r="C2038" t="s">
        <v>541</v>
      </c>
      <c r="D2038" t="str">
        <f>VLOOKUP(E2038,'SAM Sectors'!$A$2:$C$440,3,FALSE)</f>
        <v>FURN</v>
      </c>
      <c r="E2038">
        <v>337215</v>
      </c>
      <c r="F2038" t="s">
        <v>827</v>
      </c>
      <c r="G2038">
        <v>85.4</v>
      </c>
      <c r="H2038">
        <v>2002</v>
      </c>
    </row>
    <row r="2039" spans="1:8">
      <c r="A2039" t="str">
        <f>VLOOKUP(B2039,'SAM Sectors'!$A$2:$C$440,3,FALSE)</f>
        <v>METALFAB</v>
      </c>
      <c r="B2039">
        <v>332500</v>
      </c>
      <c r="C2039" t="s">
        <v>541</v>
      </c>
      <c r="D2039" t="str">
        <f>VLOOKUP(E2039,'SAM Sectors'!$A$2:$C$440,3,FALSE)</f>
        <v>WHOLEDUR</v>
      </c>
      <c r="E2039">
        <v>420000</v>
      </c>
      <c r="F2039" t="s">
        <v>867</v>
      </c>
      <c r="G2039">
        <v>0</v>
      </c>
      <c r="H2039">
        <v>2002</v>
      </c>
    </row>
    <row r="2040" spans="1:8">
      <c r="A2040" t="str">
        <f>VLOOKUP(B2040,'SAM Sectors'!$A$2:$C$440,3,FALSE)</f>
        <v>METALFAB</v>
      </c>
      <c r="B2040">
        <v>332500</v>
      </c>
      <c r="C2040" t="s">
        <v>541</v>
      </c>
      <c r="D2040" t="str">
        <f>VLOOKUP(E2040,'SAM Sectors'!$A$2:$C$440,3,FALSE)</f>
        <v>PROCOMPDES</v>
      </c>
      <c r="E2040">
        <v>541511</v>
      </c>
      <c r="F2040" t="s">
        <v>960</v>
      </c>
      <c r="G2040">
        <v>0</v>
      </c>
      <c r="H2040">
        <v>2002</v>
      </c>
    </row>
    <row r="2041" spans="1:8">
      <c r="A2041" t="str">
        <f>VLOOKUP(B2041,'SAM Sectors'!$A$2:$C$440,3,FALSE)</f>
        <v>METALFAB</v>
      </c>
      <c r="B2041">
        <v>332500</v>
      </c>
      <c r="C2041" t="s">
        <v>541</v>
      </c>
      <c r="D2041" t="str">
        <f>VLOOKUP(E2041,'SAM Sectors'!$A$2:$C$440,3,FALSE)</f>
        <v>NA</v>
      </c>
      <c r="E2041" t="s">
        <v>1289</v>
      </c>
      <c r="F2041" t="s">
        <v>1290</v>
      </c>
      <c r="G2041">
        <v>24.9</v>
      </c>
      <c r="H2041">
        <v>2002</v>
      </c>
    </row>
    <row r="2042" spans="1:8">
      <c r="A2042" t="str">
        <f>VLOOKUP(B2042,'SAM Sectors'!$A$2:$C$440,3,FALSE)</f>
        <v>METALFAB</v>
      </c>
      <c r="B2042">
        <v>332600</v>
      </c>
      <c r="C2042" t="s">
        <v>543</v>
      </c>
      <c r="D2042" t="str">
        <f>VLOOKUP(E2042,'SAM Sectors'!$A$2:$C$440,3,FALSE)</f>
        <v>WOOD</v>
      </c>
      <c r="E2042">
        <v>321999</v>
      </c>
      <c r="F2042" t="s">
        <v>272</v>
      </c>
      <c r="G2042">
        <v>46.9</v>
      </c>
      <c r="H2042">
        <v>2002</v>
      </c>
    </row>
    <row r="2043" spans="1:8">
      <c r="A2043" t="str">
        <f>VLOOKUP(B2043,'SAM Sectors'!$A$2:$C$440,3,FALSE)</f>
        <v>METALFAB</v>
      </c>
      <c r="B2043">
        <v>332600</v>
      </c>
      <c r="C2043" t="s">
        <v>543</v>
      </c>
      <c r="D2043" t="str">
        <f>VLOOKUP(E2043,'SAM Sectors'!$A$2:$C$440,3,FALSE)</f>
        <v>PRIMEMTL</v>
      </c>
      <c r="E2043">
        <v>331200</v>
      </c>
      <c r="F2043" t="s">
        <v>464</v>
      </c>
      <c r="G2043">
        <v>3793</v>
      </c>
      <c r="H2043">
        <v>2002</v>
      </c>
    </row>
    <row r="2044" spans="1:8">
      <c r="A2044" t="str">
        <f>VLOOKUP(B2044,'SAM Sectors'!$A$2:$C$440,3,FALSE)</f>
        <v>METALFAB</v>
      </c>
      <c r="B2044">
        <v>332600</v>
      </c>
      <c r="C2044" t="s">
        <v>543</v>
      </c>
      <c r="D2044" t="str">
        <f>VLOOKUP(E2044,'SAM Sectors'!$A$2:$C$440,3,FALSE)</f>
        <v>PRIMEMTL</v>
      </c>
      <c r="E2044">
        <v>331419</v>
      </c>
      <c r="F2044" t="s">
        <v>485</v>
      </c>
      <c r="G2044">
        <v>45.6</v>
      </c>
      <c r="H2044">
        <v>2002</v>
      </c>
    </row>
    <row r="2045" spans="1:8">
      <c r="A2045" t="str">
        <f>VLOOKUP(B2045,'SAM Sectors'!$A$2:$C$440,3,FALSE)</f>
        <v>METALFAB</v>
      </c>
      <c r="B2045">
        <v>332600</v>
      </c>
      <c r="C2045" t="s">
        <v>543</v>
      </c>
      <c r="D2045" t="str">
        <f>VLOOKUP(E2045,'SAM Sectors'!$A$2:$C$440,3,FALSE)</f>
        <v>METALFAB</v>
      </c>
      <c r="E2045" t="s">
        <v>1140</v>
      </c>
      <c r="F2045" t="s">
        <v>1141</v>
      </c>
      <c r="G2045">
        <v>9</v>
      </c>
      <c r="H2045">
        <v>2002</v>
      </c>
    </row>
    <row r="2046" spans="1:8">
      <c r="A2046" t="str">
        <f>VLOOKUP(B2046,'SAM Sectors'!$A$2:$C$440,3,FALSE)</f>
        <v>METALFAB</v>
      </c>
      <c r="B2046">
        <v>332600</v>
      </c>
      <c r="C2046" t="s">
        <v>543</v>
      </c>
      <c r="D2046" t="str">
        <f>VLOOKUP(E2046,'SAM Sectors'!$A$2:$C$440,3,FALSE)</f>
        <v>METALFAB</v>
      </c>
      <c r="E2046">
        <v>332500</v>
      </c>
      <c r="F2046" t="s">
        <v>541</v>
      </c>
      <c r="G2046">
        <v>48.6</v>
      </c>
      <c r="H2046">
        <v>2002</v>
      </c>
    </row>
    <row r="2047" spans="1:8">
      <c r="A2047" t="str">
        <f>VLOOKUP(B2047,'SAM Sectors'!$A$2:$C$440,3,FALSE)</f>
        <v>METALFAB</v>
      </c>
      <c r="B2047">
        <v>332600</v>
      </c>
      <c r="C2047" t="s">
        <v>543</v>
      </c>
      <c r="D2047" t="str">
        <f>VLOOKUP(E2047,'SAM Sectors'!$A$2:$C$440,3,FALSE)</f>
        <v>METALFAB</v>
      </c>
      <c r="E2047">
        <v>332600</v>
      </c>
      <c r="F2047" t="s">
        <v>543</v>
      </c>
      <c r="G2047">
        <v>4025.6</v>
      </c>
      <c r="H2047">
        <v>2002</v>
      </c>
    </row>
    <row r="2048" spans="1:8">
      <c r="A2048" t="str">
        <f>VLOOKUP(B2048,'SAM Sectors'!$A$2:$C$440,3,FALSE)</f>
        <v>METALFAB</v>
      </c>
      <c r="B2048">
        <v>332600</v>
      </c>
      <c r="C2048" t="s">
        <v>543</v>
      </c>
      <c r="D2048" t="str">
        <f>VLOOKUP(E2048,'SAM Sectors'!$A$2:$C$440,3,FALSE)</f>
        <v>METALFAB</v>
      </c>
      <c r="E2048" t="s">
        <v>1152</v>
      </c>
      <c r="F2048" t="s">
        <v>1153</v>
      </c>
      <c r="G2048">
        <v>103.4</v>
      </c>
      <c r="H2048">
        <v>2002</v>
      </c>
    </row>
    <row r="2049" spans="1:8">
      <c r="A2049" t="str">
        <f>VLOOKUP(B2049,'SAM Sectors'!$A$2:$C$440,3,FALSE)</f>
        <v>METALFAB</v>
      </c>
      <c r="B2049">
        <v>332600</v>
      </c>
      <c r="C2049" t="s">
        <v>543</v>
      </c>
      <c r="D2049" t="str">
        <f>VLOOKUP(E2049,'SAM Sectors'!$A$2:$C$440,3,FALSE)</f>
        <v>MACHINERY</v>
      </c>
      <c r="E2049">
        <v>333991</v>
      </c>
      <c r="F2049" t="s">
        <v>651</v>
      </c>
      <c r="G2049">
        <v>102.7</v>
      </c>
      <c r="H2049">
        <v>2002</v>
      </c>
    </row>
    <row r="2050" spans="1:8">
      <c r="A2050" t="str">
        <f>VLOOKUP(B2050,'SAM Sectors'!$A$2:$C$440,3,FALSE)</f>
        <v>METALFAB</v>
      </c>
      <c r="B2050">
        <v>332600</v>
      </c>
      <c r="C2050" t="s">
        <v>543</v>
      </c>
      <c r="D2050" t="str">
        <f>VLOOKUP(E2050,'SAM Sectors'!$A$2:$C$440,3,FALSE)</f>
        <v>FURN</v>
      </c>
      <c r="E2050">
        <v>337110</v>
      </c>
      <c r="F2050" t="s">
        <v>809</v>
      </c>
      <c r="G2050">
        <v>57.5</v>
      </c>
      <c r="H2050">
        <v>2002</v>
      </c>
    </row>
    <row r="2051" spans="1:8">
      <c r="A2051" t="str">
        <f>VLOOKUP(B2051,'SAM Sectors'!$A$2:$C$440,3,FALSE)</f>
        <v>METALFAB</v>
      </c>
      <c r="B2051">
        <v>332600</v>
      </c>
      <c r="C2051" t="s">
        <v>543</v>
      </c>
      <c r="D2051" t="str">
        <f>VLOOKUP(E2051,'SAM Sectors'!$A$2:$C$440,3,FALSE)</f>
        <v>MISCMFG</v>
      </c>
      <c r="E2051" t="s">
        <v>1190</v>
      </c>
      <c r="F2051" t="s">
        <v>1191</v>
      </c>
      <c r="G2051">
        <v>58.9</v>
      </c>
      <c r="H2051">
        <v>2002</v>
      </c>
    </row>
    <row r="2052" spans="1:8">
      <c r="A2052" t="str">
        <f>VLOOKUP(B2052,'SAM Sectors'!$A$2:$C$440,3,FALSE)</f>
        <v>METALFAB</v>
      </c>
      <c r="B2052">
        <v>332600</v>
      </c>
      <c r="C2052" t="s">
        <v>543</v>
      </c>
      <c r="D2052" t="str">
        <f>VLOOKUP(E2052,'SAM Sectors'!$A$2:$C$440,3,FALSE)</f>
        <v>WHOLEDUR</v>
      </c>
      <c r="E2052">
        <v>420000</v>
      </c>
      <c r="F2052" t="s">
        <v>867</v>
      </c>
      <c r="G2052">
        <v>0</v>
      </c>
      <c r="H2052">
        <v>2002</v>
      </c>
    </row>
    <row r="2053" spans="1:8">
      <c r="A2053" t="str">
        <f>VLOOKUP(B2053,'SAM Sectors'!$A$2:$C$440,3,FALSE)</f>
        <v>METALFAB</v>
      </c>
      <c r="B2053">
        <v>332600</v>
      </c>
      <c r="C2053" t="s">
        <v>543</v>
      </c>
      <c r="D2053" t="str">
        <f>VLOOKUP(E2053,'SAM Sectors'!$A$2:$C$440,3,FALSE)</f>
        <v>PROCOMPDES</v>
      </c>
      <c r="E2053">
        <v>541511</v>
      </c>
      <c r="F2053" t="s">
        <v>960</v>
      </c>
      <c r="G2053">
        <v>0</v>
      </c>
      <c r="H2053">
        <v>2002</v>
      </c>
    </row>
    <row r="2054" spans="1:8">
      <c r="A2054" t="str">
        <f>VLOOKUP(B2054,'SAM Sectors'!$A$2:$C$440,3,FALSE)</f>
        <v>METALFAB</v>
      </c>
      <c r="B2054">
        <v>332600</v>
      </c>
      <c r="C2054" t="s">
        <v>543</v>
      </c>
      <c r="D2054" t="str">
        <f>VLOOKUP(E2054,'SAM Sectors'!$A$2:$C$440,3,FALSE)</f>
        <v>NA</v>
      </c>
      <c r="E2054" t="s">
        <v>1289</v>
      </c>
      <c r="F2054" t="s">
        <v>1290</v>
      </c>
      <c r="G2054">
        <v>5.2</v>
      </c>
      <c r="H2054">
        <v>2002</v>
      </c>
    </row>
    <row r="2055" spans="1:8">
      <c r="A2055" t="str">
        <f>VLOOKUP(B2055,'SAM Sectors'!$A$2:$C$440,3,FALSE)</f>
        <v>METALFAB</v>
      </c>
      <c r="B2055">
        <v>332710</v>
      </c>
      <c r="C2055" t="s">
        <v>545</v>
      </c>
      <c r="D2055" t="str">
        <f>VLOOKUP(E2055,'SAM Sectors'!$A$2:$C$440,3,FALSE)</f>
        <v>CONNONRES</v>
      </c>
      <c r="E2055">
        <v>230102</v>
      </c>
      <c r="F2055" t="s">
        <v>64</v>
      </c>
      <c r="G2055">
        <v>0</v>
      </c>
      <c r="H2055">
        <v>2002</v>
      </c>
    </row>
    <row r="2056" spans="1:8">
      <c r="A2056" t="str">
        <f>VLOOKUP(B2056,'SAM Sectors'!$A$2:$C$440,3,FALSE)</f>
        <v>METALFAB</v>
      </c>
      <c r="B2056">
        <v>332710</v>
      </c>
      <c r="C2056" t="s">
        <v>545</v>
      </c>
      <c r="D2056" t="str">
        <f>VLOOKUP(E2056,'SAM Sectors'!$A$2:$C$440,3,FALSE)</f>
        <v>PLASTICS</v>
      </c>
      <c r="E2056" t="s">
        <v>1113</v>
      </c>
      <c r="F2056" t="s">
        <v>1114</v>
      </c>
      <c r="G2056">
        <v>18.5</v>
      </c>
      <c r="H2056">
        <v>2002</v>
      </c>
    </row>
    <row r="2057" spans="1:8">
      <c r="A2057" t="str">
        <f>VLOOKUP(B2057,'SAM Sectors'!$A$2:$C$440,3,FALSE)</f>
        <v>METALFAB</v>
      </c>
      <c r="B2057">
        <v>332710</v>
      </c>
      <c r="C2057" t="s">
        <v>545</v>
      </c>
      <c r="D2057" t="str">
        <f>VLOOKUP(E2057,'SAM Sectors'!$A$2:$C$440,3,FALSE)</f>
        <v>PRIMEMTL</v>
      </c>
      <c r="E2057">
        <v>331110</v>
      </c>
      <c r="F2057" t="s">
        <v>458</v>
      </c>
      <c r="G2057">
        <v>69.3</v>
      </c>
      <c r="H2057">
        <v>2002</v>
      </c>
    </row>
    <row r="2058" spans="1:8">
      <c r="A2058" t="str">
        <f>VLOOKUP(B2058,'SAM Sectors'!$A$2:$C$440,3,FALSE)</f>
        <v>METALFAB</v>
      </c>
      <c r="B2058">
        <v>332710</v>
      </c>
      <c r="C2058" t="s">
        <v>545</v>
      </c>
      <c r="D2058" t="str">
        <f>VLOOKUP(E2058,'SAM Sectors'!$A$2:$C$440,3,FALSE)</f>
        <v>METALFAB</v>
      </c>
      <c r="E2058" t="s">
        <v>1140</v>
      </c>
      <c r="F2058" t="s">
        <v>1141</v>
      </c>
      <c r="G2058">
        <v>25.2</v>
      </c>
      <c r="H2058">
        <v>2002</v>
      </c>
    </row>
    <row r="2059" spans="1:8">
      <c r="A2059" t="str">
        <f>VLOOKUP(B2059,'SAM Sectors'!$A$2:$C$440,3,FALSE)</f>
        <v>METALFAB</v>
      </c>
      <c r="B2059">
        <v>332710</v>
      </c>
      <c r="C2059" t="s">
        <v>545</v>
      </c>
      <c r="D2059" t="str">
        <f>VLOOKUP(E2059,'SAM Sectors'!$A$2:$C$440,3,FALSE)</f>
        <v>METALFAB</v>
      </c>
      <c r="E2059">
        <v>332310</v>
      </c>
      <c r="F2059" t="s">
        <v>519</v>
      </c>
      <c r="G2059">
        <v>104.7</v>
      </c>
      <c r="H2059">
        <v>2002</v>
      </c>
    </row>
    <row r="2060" spans="1:8">
      <c r="A2060" t="str">
        <f>VLOOKUP(B2060,'SAM Sectors'!$A$2:$C$440,3,FALSE)</f>
        <v>METALFAB</v>
      </c>
      <c r="B2060">
        <v>332710</v>
      </c>
      <c r="C2060" t="s">
        <v>545</v>
      </c>
      <c r="D2060" t="str">
        <f>VLOOKUP(E2060,'SAM Sectors'!$A$2:$C$440,3,FALSE)</f>
        <v>METALFAB</v>
      </c>
      <c r="E2060">
        <v>332320</v>
      </c>
      <c r="F2060" t="s">
        <v>530</v>
      </c>
      <c r="G2060">
        <v>71.3</v>
      </c>
      <c r="H2060">
        <v>2002</v>
      </c>
    </row>
    <row r="2061" spans="1:8">
      <c r="A2061" t="str">
        <f>VLOOKUP(B2061,'SAM Sectors'!$A$2:$C$440,3,FALSE)</f>
        <v>METALFAB</v>
      </c>
      <c r="B2061">
        <v>332710</v>
      </c>
      <c r="C2061" t="s">
        <v>545</v>
      </c>
      <c r="D2061" t="str">
        <f>VLOOKUP(E2061,'SAM Sectors'!$A$2:$C$440,3,FALSE)</f>
        <v>METALFAB</v>
      </c>
      <c r="E2061">
        <v>332710</v>
      </c>
      <c r="F2061" t="s">
        <v>545</v>
      </c>
      <c r="G2061">
        <v>24704.6</v>
      </c>
      <c r="H2061">
        <v>2002</v>
      </c>
    </row>
    <row r="2062" spans="1:8">
      <c r="A2062" t="str">
        <f>VLOOKUP(B2062,'SAM Sectors'!$A$2:$C$440,3,FALSE)</f>
        <v>METALFAB</v>
      </c>
      <c r="B2062">
        <v>332710</v>
      </c>
      <c r="C2062" t="s">
        <v>545</v>
      </c>
      <c r="D2062" t="str">
        <f>VLOOKUP(E2062,'SAM Sectors'!$A$2:$C$440,3,FALSE)</f>
        <v>METALFAB</v>
      </c>
      <c r="E2062">
        <v>332720</v>
      </c>
      <c r="F2062" t="s">
        <v>547</v>
      </c>
      <c r="G2062">
        <v>311.8</v>
      </c>
      <c r="H2062">
        <v>2002</v>
      </c>
    </row>
    <row r="2063" spans="1:8">
      <c r="A2063" t="str">
        <f>VLOOKUP(B2063,'SAM Sectors'!$A$2:$C$440,3,FALSE)</f>
        <v>METALFAB</v>
      </c>
      <c r="B2063">
        <v>332710</v>
      </c>
      <c r="C2063" t="s">
        <v>545</v>
      </c>
      <c r="D2063" t="str">
        <f>VLOOKUP(E2063,'SAM Sectors'!$A$2:$C$440,3,FALSE)</f>
        <v>METALFAB</v>
      </c>
      <c r="E2063">
        <v>332800</v>
      </c>
      <c r="F2063" t="s">
        <v>549</v>
      </c>
      <c r="G2063">
        <v>84.6</v>
      </c>
      <c r="H2063">
        <v>2002</v>
      </c>
    </row>
    <row r="2064" spans="1:8">
      <c r="A2064" t="str">
        <f>VLOOKUP(B2064,'SAM Sectors'!$A$2:$C$440,3,FALSE)</f>
        <v>METALFAB</v>
      </c>
      <c r="B2064">
        <v>332710</v>
      </c>
      <c r="C2064" t="s">
        <v>545</v>
      </c>
      <c r="D2064" t="str">
        <f>VLOOKUP(E2064,'SAM Sectors'!$A$2:$C$440,3,FALSE)</f>
        <v>METALFAB</v>
      </c>
      <c r="E2064">
        <v>332996</v>
      </c>
      <c r="F2064" t="s">
        <v>565</v>
      </c>
      <c r="G2064">
        <v>9.4</v>
      </c>
      <c r="H2064">
        <v>2002</v>
      </c>
    </row>
    <row r="2065" spans="1:8">
      <c r="A2065" t="str">
        <f>VLOOKUP(B2065,'SAM Sectors'!$A$2:$C$440,3,FALSE)</f>
        <v>METALFAB</v>
      </c>
      <c r="B2065">
        <v>332710</v>
      </c>
      <c r="C2065" t="s">
        <v>545</v>
      </c>
      <c r="D2065" t="str">
        <f>VLOOKUP(E2065,'SAM Sectors'!$A$2:$C$440,3,FALSE)</f>
        <v>METALFAB</v>
      </c>
      <c r="E2065" t="s">
        <v>1152</v>
      </c>
      <c r="F2065" t="s">
        <v>1153</v>
      </c>
      <c r="G2065">
        <v>122.2</v>
      </c>
      <c r="H2065">
        <v>2002</v>
      </c>
    </row>
    <row r="2066" spans="1:8">
      <c r="A2066" t="str">
        <f>VLOOKUP(B2066,'SAM Sectors'!$A$2:$C$440,3,FALSE)</f>
        <v>METALFAB</v>
      </c>
      <c r="B2066">
        <v>332710</v>
      </c>
      <c r="C2066" t="s">
        <v>545</v>
      </c>
      <c r="D2066" t="str">
        <f>VLOOKUP(E2066,'SAM Sectors'!$A$2:$C$440,3,FALSE)</f>
        <v>MACHINERY</v>
      </c>
      <c r="E2066">
        <v>333111</v>
      </c>
      <c r="F2066" t="s">
        <v>573</v>
      </c>
      <c r="G2066">
        <v>24.9</v>
      </c>
      <c r="H2066">
        <v>2002</v>
      </c>
    </row>
    <row r="2067" spans="1:8">
      <c r="A2067" t="str">
        <f>VLOOKUP(B2067,'SAM Sectors'!$A$2:$C$440,3,FALSE)</f>
        <v>METALFAB</v>
      </c>
      <c r="B2067">
        <v>332710</v>
      </c>
      <c r="C2067" t="s">
        <v>545</v>
      </c>
      <c r="D2067" t="str">
        <f>VLOOKUP(E2067,'SAM Sectors'!$A$2:$C$440,3,FALSE)</f>
        <v>MACHINERY</v>
      </c>
      <c r="E2067" t="s">
        <v>1154</v>
      </c>
      <c r="F2067" t="s">
        <v>1155</v>
      </c>
      <c r="G2067">
        <v>11.5</v>
      </c>
      <c r="H2067">
        <v>2002</v>
      </c>
    </row>
    <row r="2068" spans="1:8">
      <c r="A2068" t="str">
        <f>VLOOKUP(B2068,'SAM Sectors'!$A$2:$C$440,3,FALSE)</f>
        <v>METALFAB</v>
      </c>
      <c r="B2068">
        <v>332710</v>
      </c>
      <c r="C2068" t="s">
        <v>545</v>
      </c>
      <c r="D2068" t="str">
        <f>VLOOKUP(E2068,'SAM Sectors'!$A$2:$C$440,3,FALSE)</f>
        <v>MACHINERY</v>
      </c>
      <c r="E2068">
        <v>333511</v>
      </c>
      <c r="F2068" t="s">
        <v>620</v>
      </c>
      <c r="G2068">
        <v>38.4</v>
      </c>
      <c r="H2068">
        <v>2002</v>
      </c>
    </row>
    <row r="2069" spans="1:8">
      <c r="A2069" t="str">
        <f>VLOOKUP(B2069,'SAM Sectors'!$A$2:$C$440,3,FALSE)</f>
        <v>METALFAB</v>
      </c>
      <c r="B2069">
        <v>332710</v>
      </c>
      <c r="C2069" t="s">
        <v>545</v>
      </c>
      <c r="D2069" t="str">
        <f>VLOOKUP(E2069,'SAM Sectors'!$A$2:$C$440,3,FALSE)</f>
        <v>MACHINERY</v>
      </c>
      <c r="E2069">
        <v>333514</v>
      </c>
      <c r="F2069" t="s">
        <v>626</v>
      </c>
      <c r="G2069">
        <v>109</v>
      </c>
      <c r="H2069">
        <v>2002</v>
      </c>
    </row>
    <row r="2070" spans="1:8">
      <c r="A2070" t="str">
        <f>VLOOKUP(B2070,'SAM Sectors'!$A$2:$C$440,3,FALSE)</f>
        <v>METALFAB</v>
      </c>
      <c r="B2070">
        <v>332710</v>
      </c>
      <c r="C2070" t="s">
        <v>545</v>
      </c>
      <c r="D2070" t="str">
        <f>VLOOKUP(E2070,'SAM Sectors'!$A$2:$C$440,3,FALSE)</f>
        <v>MACHINERY</v>
      </c>
      <c r="E2070">
        <v>333515</v>
      </c>
      <c r="F2070" t="s">
        <v>628</v>
      </c>
      <c r="G2070">
        <v>8.3000000000000007</v>
      </c>
      <c r="H2070">
        <v>2002</v>
      </c>
    </row>
    <row r="2071" spans="1:8">
      <c r="A2071" t="str">
        <f>VLOOKUP(B2071,'SAM Sectors'!$A$2:$C$440,3,FALSE)</f>
        <v>METALFAB</v>
      </c>
      <c r="B2071">
        <v>332710</v>
      </c>
      <c r="C2071" t="s">
        <v>545</v>
      </c>
      <c r="D2071" t="str">
        <f>VLOOKUP(E2071,'SAM Sectors'!$A$2:$C$440,3,FALSE)</f>
        <v>MACHINERY</v>
      </c>
      <c r="E2071" t="s">
        <v>1161</v>
      </c>
      <c r="F2071" t="s">
        <v>1162</v>
      </c>
      <c r="G2071">
        <v>2.9</v>
      </c>
      <c r="H2071">
        <v>2002</v>
      </c>
    </row>
    <row r="2072" spans="1:8">
      <c r="A2072" t="str">
        <f>VLOOKUP(B2072,'SAM Sectors'!$A$2:$C$440,3,FALSE)</f>
        <v>METALFAB</v>
      </c>
      <c r="B2072">
        <v>332710</v>
      </c>
      <c r="C2072" t="s">
        <v>545</v>
      </c>
      <c r="D2072" t="str">
        <f>VLOOKUP(E2072,'SAM Sectors'!$A$2:$C$440,3,FALSE)</f>
        <v>MACHINERY</v>
      </c>
      <c r="E2072">
        <v>333911</v>
      </c>
      <c r="F2072" t="s">
        <v>636</v>
      </c>
      <c r="G2072">
        <v>10.1</v>
      </c>
      <c r="H2072">
        <v>2002</v>
      </c>
    </row>
    <row r="2073" spans="1:8">
      <c r="A2073" t="str">
        <f>VLOOKUP(B2073,'SAM Sectors'!$A$2:$C$440,3,FALSE)</f>
        <v>METALFAB</v>
      </c>
      <c r="B2073">
        <v>332710</v>
      </c>
      <c r="C2073" t="s">
        <v>545</v>
      </c>
      <c r="D2073" t="str">
        <f>VLOOKUP(E2073,'SAM Sectors'!$A$2:$C$440,3,FALSE)</f>
        <v>MACHINERY</v>
      </c>
      <c r="E2073">
        <v>333912</v>
      </c>
      <c r="F2073" t="s">
        <v>638</v>
      </c>
      <c r="G2073">
        <v>46.1</v>
      </c>
      <c r="H2073">
        <v>2002</v>
      </c>
    </row>
    <row r="2074" spans="1:8">
      <c r="A2074" t="str">
        <f>VLOOKUP(B2074,'SAM Sectors'!$A$2:$C$440,3,FALSE)</f>
        <v>METALFAB</v>
      </c>
      <c r="B2074">
        <v>332710</v>
      </c>
      <c r="C2074" t="s">
        <v>545</v>
      </c>
      <c r="D2074" t="str">
        <f>VLOOKUP(E2074,'SAM Sectors'!$A$2:$C$440,3,FALSE)</f>
        <v>MACHINERY</v>
      </c>
      <c r="E2074">
        <v>333920</v>
      </c>
      <c r="F2074" t="s">
        <v>640</v>
      </c>
      <c r="G2074">
        <v>6.3</v>
      </c>
      <c r="H2074">
        <v>2002</v>
      </c>
    </row>
    <row r="2075" spans="1:8">
      <c r="A2075" t="str">
        <f>VLOOKUP(B2075,'SAM Sectors'!$A$2:$C$440,3,FALSE)</f>
        <v>METALFAB</v>
      </c>
      <c r="B2075">
        <v>332710</v>
      </c>
      <c r="C2075" t="s">
        <v>545</v>
      </c>
      <c r="D2075" t="str">
        <f>VLOOKUP(E2075,'SAM Sectors'!$A$2:$C$440,3,FALSE)</f>
        <v>MACHINERY</v>
      </c>
      <c r="E2075" t="s">
        <v>1168</v>
      </c>
      <c r="F2075" t="s">
        <v>1169</v>
      </c>
      <c r="G2075">
        <v>33.4</v>
      </c>
      <c r="H2075">
        <v>2002</v>
      </c>
    </row>
    <row r="2076" spans="1:8">
      <c r="A2076" t="str">
        <f>VLOOKUP(B2076,'SAM Sectors'!$A$2:$C$440,3,FALSE)</f>
        <v>METALFAB</v>
      </c>
      <c r="B2076">
        <v>332710</v>
      </c>
      <c r="C2076" t="s">
        <v>545</v>
      </c>
      <c r="D2076" t="str">
        <f>VLOOKUP(E2076,'SAM Sectors'!$A$2:$C$440,3,FALSE)</f>
        <v>VEHICLEMFG</v>
      </c>
      <c r="E2076">
        <v>336214</v>
      </c>
      <c r="F2076" t="s">
        <v>779</v>
      </c>
      <c r="G2076">
        <v>70.400000000000006</v>
      </c>
      <c r="H2076">
        <v>2002</v>
      </c>
    </row>
    <row r="2077" spans="1:8">
      <c r="A2077" t="str">
        <f>VLOOKUP(B2077,'SAM Sectors'!$A$2:$C$440,3,FALSE)</f>
        <v>METALFAB</v>
      </c>
      <c r="B2077">
        <v>332710</v>
      </c>
      <c r="C2077" t="s">
        <v>545</v>
      </c>
      <c r="D2077" t="str">
        <f>VLOOKUP(E2077,'SAM Sectors'!$A$2:$C$440,3,FALSE)</f>
        <v>VEHICLEPARTS</v>
      </c>
      <c r="E2077">
        <v>336300</v>
      </c>
      <c r="F2077" t="s">
        <v>781</v>
      </c>
      <c r="G2077">
        <v>131.69999999999999</v>
      </c>
      <c r="H2077">
        <v>2002</v>
      </c>
    </row>
    <row r="2078" spans="1:8">
      <c r="A2078" t="str">
        <f>VLOOKUP(B2078,'SAM Sectors'!$A$2:$C$440,3,FALSE)</f>
        <v>METALFAB</v>
      </c>
      <c r="B2078">
        <v>332710</v>
      </c>
      <c r="C2078" t="s">
        <v>545</v>
      </c>
      <c r="D2078" t="str">
        <f>VLOOKUP(E2078,'SAM Sectors'!$A$2:$C$440,3,FALSE)</f>
        <v>VEHICLEAERO</v>
      </c>
      <c r="E2078">
        <v>336413</v>
      </c>
      <c r="F2078" t="s">
        <v>789</v>
      </c>
      <c r="G2078">
        <v>57.9</v>
      </c>
      <c r="H2078">
        <v>2002</v>
      </c>
    </row>
    <row r="2079" spans="1:8">
      <c r="A2079" t="str">
        <f>VLOOKUP(B2079,'SAM Sectors'!$A$2:$C$440,3,FALSE)</f>
        <v>METALFAB</v>
      </c>
      <c r="B2079">
        <v>332710</v>
      </c>
      <c r="C2079" t="s">
        <v>545</v>
      </c>
      <c r="D2079" t="str">
        <f>VLOOKUP(E2079,'SAM Sectors'!$A$2:$C$440,3,FALSE)</f>
        <v>MISCMFG</v>
      </c>
      <c r="E2079" t="s">
        <v>1190</v>
      </c>
      <c r="F2079" t="s">
        <v>1191</v>
      </c>
      <c r="G2079">
        <v>8.9</v>
      </c>
      <c r="H2079">
        <v>2002</v>
      </c>
    </row>
    <row r="2080" spans="1:8">
      <c r="A2080" t="str">
        <f>VLOOKUP(B2080,'SAM Sectors'!$A$2:$C$440,3,FALSE)</f>
        <v>METALFAB</v>
      </c>
      <c r="B2080">
        <v>332710</v>
      </c>
      <c r="C2080" t="s">
        <v>545</v>
      </c>
      <c r="D2080" t="str">
        <f>VLOOKUP(E2080,'SAM Sectors'!$A$2:$C$440,3,FALSE)</f>
        <v>WHOLEDUR</v>
      </c>
      <c r="E2080">
        <v>420000</v>
      </c>
      <c r="F2080" t="s">
        <v>867</v>
      </c>
      <c r="G2080">
        <v>0</v>
      </c>
      <c r="H2080">
        <v>2002</v>
      </c>
    </row>
    <row r="2081" spans="1:8">
      <c r="A2081" t="str">
        <f>VLOOKUP(B2081,'SAM Sectors'!$A$2:$C$440,3,FALSE)</f>
        <v>METALFAB</v>
      </c>
      <c r="B2081">
        <v>332710</v>
      </c>
      <c r="C2081" t="s">
        <v>545</v>
      </c>
      <c r="D2081" t="str">
        <f>VLOOKUP(E2081,'SAM Sectors'!$A$2:$C$440,3,FALSE)</f>
        <v>PROCOMPDES</v>
      </c>
      <c r="E2081">
        <v>541511</v>
      </c>
      <c r="F2081" t="s">
        <v>960</v>
      </c>
      <c r="G2081">
        <v>0</v>
      </c>
      <c r="H2081">
        <v>2002</v>
      </c>
    </row>
    <row r="2082" spans="1:8">
      <c r="A2082" t="str">
        <f>VLOOKUP(B2082,'SAM Sectors'!$A$2:$C$440,3,FALSE)</f>
        <v>METALFAB</v>
      </c>
      <c r="B2082">
        <v>332710</v>
      </c>
      <c r="C2082" t="s">
        <v>545</v>
      </c>
      <c r="D2082" t="str">
        <f>VLOOKUP(E2082,'SAM Sectors'!$A$2:$C$440,3,FALSE)</f>
        <v>PERSSERV</v>
      </c>
      <c r="E2082">
        <v>811400</v>
      </c>
      <c r="F2082" t="s">
        <v>1047</v>
      </c>
      <c r="G2082">
        <v>86.1</v>
      </c>
      <c r="H2082">
        <v>2002</v>
      </c>
    </row>
    <row r="2083" spans="1:8">
      <c r="A2083" t="str">
        <f>VLOOKUP(B2083,'SAM Sectors'!$A$2:$C$440,3,FALSE)</f>
        <v>METALFAB</v>
      </c>
      <c r="B2083">
        <v>332710</v>
      </c>
      <c r="C2083" t="s">
        <v>545</v>
      </c>
      <c r="D2083" t="str">
        <f>VLOOKUP(E2083,'SAM Sectors'!$A$2:$C$440,3,FALSE)</f>
        <v>NA</v>
      </c>
      <c r="E2083" t="s">
        <v>1289</v>
      </c>
      <c r="F2083" t="s">
        <v>1290</v>
      </c>
      <c r="G2083">
        <v>25.1</v>
      </c>
      <c r="H2083">
        <v>2002</v>
      </c>
    </row>
    <row r="2084" spans="1:8">
      <c r="A2084" t="str">
        <f>VLOOKUP(B2084,'SAM Sectors'!$A$2:$C$440,3,FALSE)</f>
        <v>METALFAB</v>
      </c>
      <c r="B2084">
        <v>332720</v>
      </c>
      <c r="C2084" t="s">
        <v>547</v>
      </c>
      <c r="D2084" t="str">
        <f>VLOOKUP(E2084,'SAM Sectors'!$A$2:$C$440,3,FALSE)</f>
        <v>CONNONRES</v>
      </c>
      <c r="E2084">
        <v>230102</v>
      </c>
      <c r="F2084" t="s">
        <v>64</v>
      </c>
      <c r="G2084">
        <v>0</v>
      </c>
      <c r="H2084">
        <v>2002</v>
      </c>
    </row>
    <row r="2085" spans="1:8">
      <c r="A2085" t="str">
        <f>VLOOKUP(B2085,'SAM Sectors'!$A$2:$C$440,3,FALSE)</f>
        <v>METALFAB</v>
      </c>
      <c r="B2085">
        <v>332720</v>
      </c>
      <c r="C2085" t="s">
        <v>547</v>
      </c>
      <c r="D2085" t="str">
        <f>VLOOKUP(E2085,'SAM Sectors'!$A$2:$C$440,3,FALSE)</f>
        <v>WOOD</v>
      </c>
      <c r="E2085" t="s">
        <v>1099</v>
      </c>
      <c r="F2085" t="s">
        <v>1100</v>
      </c>
      <c r="G2085">
        <v>18.100000000000001</v>
      </c>
      <c r="H2085">
        <v>2002</v>
      </c>
    </row>
    <row r="2086" spans="1:8">
      <c r="A2086" t="str">
        <f>VLOOKUP(B2086,'SAM Sectors'!$A$2:$C$440,3,FALSE)</f>
        <v>METALFAB</v>
      </c>
      <c r="B2086">
        <v>332720</v>
      </c>
      <c r="C2086" t="s">
        <v>547</v>
      </c>
      <c r="D2086" t="str">
        <f>VLOOKUP(E2086,'SAM Sectors'!$A$2:$C$440,3,FALSE)</f>
        <v>PLASTICS</v>
      </c>
      <c r="E2086" t="s">
        <v>1113</v>
      </c>
      <c r="F2086" t="s">
        <v>1114</v>
      </c>
      <c r="G2086">
        <v>31.5</v>
      </c>
      <c r="H2086">
        <v>2002</v>
      </c>
    </row>
    <row r="2087" spans="1:8">
      <c r="A2087" t="str">
        <f>VLOOKUP(B2087,'SAM Sectors'!$A$2:$C$440,3,FALSE)</f>
        <v>METALFAB</v>
      </c>
      <c r="B2087">
        <v>332720</v>
      </c>
      <c r="C2087" t="s">
        <v>547</v>
      </c>
      <c r="D2087" t="str">
        <f>VLOOKUP(E2087,'SAM Sectors'!$A$2:$C$440,3,FALSE)</f>
        <v>METALFAB</v>
      </c>
      <c r="E2087" t="s">
        <v>1140</v>
      </c>
      <c r="F2087" t="s">
        <v>1141</v>
      </c>
      <c r="G2087">
        <v>39.799999999999997</v>
      </c>
      <c r="H2087">
        <v>2002</v>
      </c>
    </row>
    <row r="2088" spans="1:8">
      <c r="A2088" t="str">
        <f>VLOOKUP(B2088,'SAM Sectors'!$A$2:$C$440,3,FALSE)</f>
        <v>METALFAB</v>
      </c>
      <c r="B2088">
        <v>332720</v>
      </c>
      <c r="C2088" t="s">
        <v>547</v>
      </c>
      <c r="D2088" t="str">
        <f>VLOOKUP(E2088,'SAM Sectors'!$A$2:$C$440,3,FALSE)</f>
        <v>METALFAB</v>
      </c>
      <c r="E2088" t="s">
        <v>1144</v>
      </c>
      <c r="F2088" t="s">
        <v>1145</v>
      </c>
      <c r="G2088">
        <v>7.4</v>
      </c>
      <c r="H2088">
        <v>2002</v>
      </c>
    </row>
    <row r="2089" spans="1:8">
      <c r="A2089" t="str">
        <f>VLOOKUP(B2089,'SAM Sectors'!$A$2:$C$440,3,FALSE)</f>
        <v>METALFAB</v>
      </c>
      <c r="B2089">
        <v>332720</v>
      </c>
      <c r="C2089" t="s">
        <v>547</v>
      </c>
      <c r="D2089" t="str">
        <f>VLOOKUP(E2089,'SAM Sectors'!$A$2:$C$440,3,FALSE)</f>
        <v>METALFAB</v>
      </c>
      <c r="E2089">
        <v>332310</v>
      </c>
      <c r="F2089" t="s">
        <v>519</v>
      </c>
      <c r="G2089">
        <v>48.9</v>
      </c>
      <c r="H2089">
        <v>2002</v>
      </c>
    </row>
    <row r="2090" spans="1:8">
      <c r="A2090" t="str">
        <f>VLOOKUP(B2090,'SAM Sectors'!$A$2:$C$440,3,FALSE)</f>
        <v>METALFAB</v>
      </c>
      <c r="B2090">
        <v>332720</v>
      </c>
      <c r="C2090" t="s">
        <v>547</v>
      </c>
      <c r="D2090" t="str">
        <f>VLOOKUP(E2090,'SAM Sectors'!$A$2:$C$440,3,FALSE)</f>
        <v>METALFAB</v>
      </c>
      <c r="E2090">
        <v>332320</v>
      </c>
      <c r="F2090" t="s">
        <v>530</v>
      </c>
      <c r="G2090">
        <v>14.4</v>
      </c>
      <c r="H2090">
        <v>2002</v>
      </c>
    </row>
    <row r="2091" spans="1:8">
      <c r="A2091" t="str">
        <f>VLOOKUP(B2091,'SAM Sectors'!$A$2:$C$440,3,FALSE)</f>
        <v>METALFAB</v>
      </c>
      <c r="B2091">
        <v>332720</v>
      </c>
      <c r="C2091" t="s">
        <v>547</v>
      </c>
      <c r="D2091" t="str">
        <f>VLOOKUP(E2091,'SAM Sectors'!$A$2:$C$440,3,FALSE)</f>
        <v>METALFAB</v>
      </c>
      <c r="E2091">
        <v>332710</v>
      </c>
      <c r="F2091" t="s">
        <v>545</v>
      </c>
      <c r="G2091">
        <v>303.10000000000002</v>
      </c>
      <c r="H2091">
        <v>2002</v>
      </c>
    </row>
    <row r="2092" spans="1:8">
      <c r="A2092" t="str">
        <f>VLOOKUP(B2092,'SAM Sectors'!$A$2:$C$440,3,FALSE)</f>
        <v>METALFAB</v>
      </c>
      <c r="B2092">
        <v>332720</v>
      </c>
      <c r="C2092" t="s">
        <v>547</v>
      </c>
      <c r="D2092" t="str">
        <f>VLOOKUP(E2092,'SAM Sectors'!$A$2:$C$440,3,FALSE)</f>
        <v>METALFAB</v>
      </c>
      <c r="E2092">
        <v>332720</v>
      </c>
      <c r="F2092" t="s">
        <v>547</v>
      </c>
      <c r="G2092">
        <v>15028.3</v>
      </c>
      <c r="H2092">
        <v>2002</v>
      </c>
    </row>
    <row r="2093" spans="1:8">
      <c r="A2093" t="str">
        <f>VLOOKUP(B2093,'SAM Sectors'!$A$2:$C$440,3,FALSE)</f>
        <v>METALFAB</v>
      </c>
      <c r="B2093">
        <v>332720</v>
      </c>
      <c r="C2093" t="s">
        <v>547</v>
      </c>
      <c r="D2093" t="str">
        <f>VLOOKUP(E2093,'SAM Sectors'!$A$2:$C$440,3,FALSE)</f>
        <v>METALFAB</v>
      </c>
      <c r="E2093">
        <v>332800</v>
      </c>
      <c r="F2093" t="s">
        <v>549</v>
      </c>
      <c r="G2093">
        <v>57.5</v>
      </c>
      <c r="H2093">
        <v>2002</v>
      </c>
    </row>
    <row r="2094" spans="1:8">
      <c r="A2094" t="str">
        <f>VLOOKUP(B2094,'SAM Sectors'!$A$2:$C$440,3,FALSE)</f>
        <v>METALFAB</v>
      </c>
      <c r="B2094">
        <v>332720</v>
      </c>
      <c r="C2094" t="s">
        <v>547</v>
      </c>
      <c r="D2094" t="str">
        <f>VLOOKUP(E2094,'SAM Sectors'!$A$2:$C$440,3,FALSE)</f>
        <v>METALFAB</v>
      </c>
      <c r="E2094" t="s">
        <v>1146</v>
      </c>
      <c r="F2094" t="s">
        <v>1147</v>
      </c>
      <c r="G2094">
        <v>135.80000000000001</v>
      </c>
      <c r="H2094">
        <v>2002</v>
      </c>
    </row>
    <row r="2095" spans="1:8">
      <c r="A2095" t="str">
        <f>VLOOKUP(B2095,'SAM Sectors'!$A$2:$C$440,3,FALSE)</f>
        <v>METALFAB</v>
      </c>
      <c r="B2095">
        <v>332720</v>
      </c>
      <c r="C2095" t="s">
        <v>547</v>
      </c>
      <c r="D2095" t="str">
        <f>VLOOKUP(E2095,'SAM Sectors'!$A$2:$C$440,3,FALSE)</f>
        <v>METALFAB</v>
      </c>
      <c r="E2095" t="s">
        <v>1152</v>
      </c>
      <c r="F2095" t="s">
        <v>1153</v>
      </c>
      <c r="G2095">
        <v>14.7</v>
      </c>
      <c r="H2095">
        <v>2002</v>
      </c>
    </row>
    <row r="2096" spans="1:8">
      <c r="A2096" t="str">
        <f>VLOOKUP(B2096,'SAM Sectors'!$A$2:$C$440,3,FALSE)</f>
        <v>METALFAB</v>
      </c>
      <c r="B2096">
        <v>332720</v>
      </c>
      <c r="C2096" t="s">
        <v>547</v>
      </c>
      <c r="D2096" t="str">
        <f>VLOOKUP(E2096,'SAM Sectors'!$A$2:$C$440,3,FALSE)</f>
        <v>MACHINERY</v>
      </c>
      <c r="E2096" t="s">
        <v>1154</v>
      </c>
      <c r="F2096" t="s">
        <v>1155</v>
      </c>
      <c r="G2096">
        <v>47.9</v>
      </c>
      <c r="H2096">
        <v>2002</v>
      </c>
    </row>
    <row r="2097" spans="1:8">
      <c r="A2097" t="str">
        <f>VLOOKUP(B2097,'SAM Sectors'!$A$2:$C$440,3,FALSE)</f>
        <v>METALFAB</v>
      </c>
      <c r="B2097">
        <v>332720</v>
      </c>
      <c r="C2097" t="s">
        <v>547</v>
      </c>
      <c r="D2097" t="str">
        <f>VLOOKUP(E2097,'SAM Sectors'!$A$2:$C$440,3,FALSE)</f>
        <v>MACHINERY</v>
      </c>
      <c r="E2097">
        <v>333514</v>
      </c>
      <c r="F2097" t="s">
        <v>626</v>
      </c>
      <c r="G2097">
        <v>46.1</v>
      </c>
      <c r="H2097">
        <v>2002</v>
      </c>
    </row>
    <row r="2098" spans="1:8">
      <c r="A2098" t="str">
        <f>VLOOKUP(B2098,'SAM Sectors'!$A$2:$C$440,3,FALSE)</f>
        <v>METALFAB</v>
      </c>
      <c r="B2098">
        <v>332720</v>
      </c>
      <c r="C2098" t="s">
        <v>547</v>
      </c>
      <c r="D2098" t="str">
        <f>VLOOKUP(E2098,'SAM Sectors'!$A$2:$C$440,3,FALSE)</f>
        <v>MACHINERY</v>
      </c>
      <c r="E2098">
        <v>333515</v>
      </c>
      <c r="F2098" t="s">
        <v>628</v>
      </c>
      <c r="G2098">
        <v>38.799999999999997</v>
      </c>
      <c r="H2098">
        <v>2002</v>
      </c>
    </row>
    <row r="2099" spans="1:8">
      <c r="A2099" t="str">
        <f>VLOOKUP(B2099,'SAM Sectors'!$A$2:$C$440,3,FALSE)</f>
        <v>METALFAB</v>
      </c>
      <c r="B2099">
        <v>332720</v>
      </c>
      <c r="C2099" t="s">
        <v>547</v>
      </c>
      <c r="D2099" t="str">
        <f>VLOOKUP(E2099,'SAM Sectors'!$A$2:$C$440,3,FALSE)</f>
        <v>MACHINERY</v>
      </c>
      <c r="E2099" t="s">
        <v>1161</v>
      </c>
      <c r="F2099" t="s">
        <v>1162</v>
      </c>
      <c r="G2099">
        <v>15.2</v>
      </c>
      <c r="H2099">
        <v>2002</v>
      </c>
    </row>
    <row r="2100" spans="1:8">
      <c r="A2100" t="str">
        <f>VLOOKUP(B2100,'SAM Sectors'!$A$2:$C$440,3,FALSE)</f>
        <v>METALFAB</v>
      </c>
      <c r="B2100">
        <v>332720</v>
      </c>
      <c r="C2100" t="s">
        <v>547</v>
      </c>
      <c r="D2100" t="str">
        <f>VLOOKUP(E2100,'SAM Sectors'!$A$2:$C$440,3,FALSE)</f>
        <v>MACHINERY</v>
      </c>
      <c r="E2100">
        <v>333920</v>
      </c>
      <c r="F2100" t="s">
        <v>640</v>
      </c>
      <c r="G2100">
        <v>62.5</v>
      </c>
      <c r="H2100">
        <v>2002</v>
      </c>
    </row>
    <row r="2101" spans="1:8">
      <c r="A2101" t="str">
        <f>VLOOKUP(B2101,'SAM Sectors'!$A$2:$C$440,3,FALSE)</f>
        <v>METALFAB</v>
      </c>
      <c r="B2101">
        <v>332720</v>
      </c>
      <c r="C2101" t="s">
        <v>547</v>
      </c>
      <c r="D2101" t="str">
        <f>VLOOKUP(E2101,'SAM Sectors'!$A$2:$C$440,3,FALSE)</f>
        <v>MACHINERY</v>
      </c>
      <c r="E2101">
        <v>333991</v>
      </c>
      <c r="F2101" t="s">
        <v>651</v>
      </c>
      <c r="G2101">
        <v>35.9</v>
      </c>
      <c r="H2101">
        <v>2002</v>
      </c>
    </row>
    <row r="2102" spans="1:8">
      <c r="A2102" t="str">
        <f>VLOOKUP(B2102,'SAM Sectors'!$A$2:$C$440,3,FALSE)</f>
        <v>METALFAB</v>
      </c>
      <c r="B2102">
        <v>332720</v>
      </c>
      <c r="C2102" t="s">
        <v>547</v>
      </c>
      <c r="D2102" t="str">
        <f>VLOOKUP(E2102,'SAM Sectors'!$A$2:$C$440,3,FALSE)</f>
        <v>MACHINERY</v>
      </c>
      <c r="E2102" t="s">
        <v>1168</v>
      </c>
      <c r="F2102" t="s">
        <v>1169</v>
      </c>
      <c r="G2102">
        <v>8.6</v>
      </c>
      <c r="H2102">
        <v>2002</v>
      </c>
    </row>
    <row r="2103" spans="1:8">
      <c r="A2103" t="str">
        <f>VLOOKUP(B2103,'SAM Sectors'!$A$2:$C$440,3,FALSE)</f>
        <v>METALFAB</v>
      </c>
      <c r="B2103">
        <v>332720</v>
      </c>
      <c r="C2103" t="s">
        <v>547</v>
      </c>
      <c r="D2103" t="str">
        <f>VLOOKUP(E2103,'SAM Sectors'!$A$2:$C$440,3,FALSE)</f>
        <v>COMPPARTS</v>
      </c>
      <c r="E2103">
        <v>334419</v>
      </c>
      <c r="F2103" t="s">
        <v>691</v>
      </c>
      <c r="G2103">
        <v>53.7</v>
      </c>
      <c r="H2103">
        <v>2002</v>
      </c>
    </row>
    <row r="2104" spans="1:8">
      <c r="A2104" t="str">
        <f>VLOOKUP(B2104,'SAM Sectors'!$A$2:$C$440,3,FALSE)</f>
        <v>METALFAB</v>
      </c>
      <c r="B2104">
        <v>332720</v>
      </c>
      <c r="C2104" t="s">
        <v>547</v>
      </c>
      <c r="D2104" t="str">
        <f>VLOOKUP(E2104,'SAM Sectors'!$A$2:$C$440,3,FALSE)</f>
        <v>MISCMFG</v>
      </c>
      <c r="E2104">
        <v>339991</v>
      </c>
      <c r="F2104" t="s">
        <v>859</v>
      </c>
      <c r="G2104">
        <v>36.9</v>
      </c>
      <c r="H2104">
        <v>2002</v>
      </c>
    </row>
    <row r="2105" spans="1:8">
      <c r="A2105" t="str">
        <f>VLOOKUP(B2105,'SAM Sectors'!$A$2:$C$440,3,FALSE)</f>
        <v>METALFAB</v>
      </c>
      <c r="B2105">
        <v>332720</v>
      </c>
      <c r="C2105" t="s">
        <v>547</v>
      </c>
      <c r="D2105" t="str">
        <f>VLOOKUP(E2105,'SAM Sectors'!$A$2:$C$440,3,FALSE)</f>
        <v>WHOLEDUR</v>
      </c>
      <c r="E2105">
        <v>420000</v>
      </c>
      <c r="F2105" t="s">
        <v>867</v>
      </c>
      <c r="G2105">
        <v>0</v>
      </c>
      <c r="H2105">
        <v>2002</v>
      </c>
    </row>
    <row r="2106" spans="1:8">
      <c r="A2106" t="str">
        <f>VLOOKUP(B2106,'SAM Sectors'!$A$2:$C$440,3,FALSE)</f>
        <v>METALFAB</v>
      </c>
      <c r="B2106">
        <v>332720</v>
      </c>
      <c r="C2106" t="s">
        <v>547</v>
      </c>
      <c r="D2106" t="str">
        <f>VLOOKUP(E2106,'SAM Sectors'!$A$2:$C$440,3,FALSE)</f>
        <v>PROCOMPDES</v>
      </c>
      <c r="E2106">
        <v>541511</v>
      </c>
      <c r="F2106" t="s">
        <v>960</v>
      </c>
      <c r="G2106">
        <v>0</v>
      </c>
      <c r="H2106">
        <v>2002</v>
      </c>
    </row>
    <row r="2107" spans="1:8">
      <c r="A2107" t="str">
        <f>VLOOKUP(B2107,'SAM Sectors'!$A$2:$C$440,3,FALSE)</f>
        <v>METALFAB</v>
      </c>
      <c r="B2107">
        <v>332720</v>
      </c>
      <c r="C2107" t="s">
        <v>547</v>
      </c>
      <c r="D2107" t="str">
        <f>VLOOKUP(E2107,'SAM Sectors'!$A$2:$C$440,3,FALSE)</f>
        <v>NA</v>
      </c>
      <c r="E2107" t="s">
        <v>1289</v>
      </c>
      <c r="F2107" t="s">
        <v>1290</v>
      </c>
      <c r="G2107">
        <v>44.7</v>
      </c>
      <c r="H2107">
        <v>2002</v>
      </c>
    </row>
    <row r="2108" spans="1:8">
      <c r="A2108" t="str">
        <f>VLOOKUP(B2108,'SAM Sectors'!$A$2:$C$440,3,FALSE)</f>
        <v>METALFAB</v>
      </c>
      <c r="B2108">
        <v>332800</v>
      </c>
      <c r="C2108" t="s">
        <v>549</v>
      </c>
      <c r="D2108" t="str">
        <f>VLOOKUP(E2108,'SAM Sectors'!$A$2:$C$440,3,FALSE)</f>
        <v>CONNONRES</v>
      </c>
      <c r="E2108">
        <v>230102</v>
      </c>
      <c r="F2108" t="s">
        <v>64</v>
      </c>
      <c r="G2108">
        <v>0</v>
      </c>
      <c r="H2108">
        <v>2002</v>
      </c>
    </row>
    <row r="2109" spans="1:8">
      <c r="A2109" t="str">
        <f>VLOOKUP(B2109,'SAM Sectors'!$A$2:$C$440,3,FALSE)</f>
        <v>METALFAB</v>
      </c>
      <c r="B2109">
        <v>332800</v>
      </c>
      <c r="C2109" t="s">
        <v>549</v>
      </c>
      <c r="D2109" t="str">
        <f>VLOOKUP(E2109,'SAM Sectors'!$A$2:$C$440,3,FALSE)</f>
        <v>PRINT</v>
      </c>
      <c r="E2109">
        <v>323110</v>
      </c>
      <c r="F2109" t="s">
        <v>298</v>
      </c>
      <c r="G2109">
        <v>23.2</v>
      </c>
      <c r="H2109">
        <v>2002</v>
      </c>
    </row>
    <row r="2110" spans="1:8">
      <c r="A2110" t="str">
        <f>VLOOKUP(B2110,'SAM Sectors'!$A$2:$C$440,3,FALSE)</f>
        <v>METALFAB</v>
      </c>
      <c r="B2110">
        <v>332800</v>
      </c>
      <c r="C2110" t="s">
        <v>549</v>
      </c>
      <c r="D2110" t="str">
        <f>VLOOKUP(E2110,'SAM Sectors'!$A$2:$C$440,3,FALSE)</f>
        <v>PLASTICS</v>
      </c>
      <c r="E2110" t="s">
        <v>1113</v>
      </c>
      <c r="F2110" t="s">
        <v>1114</v>
      </c>
      <c r="G2110">
        <v>8.6999999999999993</v>
      </c>
      <c r="H2110">
        <v>2002</v>
      </c>
    </row>
    <row r="2111" spans="1:8">
      <c r="A2111" t="str">
        <f>VLOOKUP(B2111,'SAM Sectors'!$A$2:$C$440,3,FALSE)</f>
        <v>METALFAB</v>
      </c>
      <c r="B2111">
        <v>332800</v>
      </c>
      <c r="C2111" t="s">
        <v>549</v>
      </c>
      <c r="D2111" t="str">
        <f>VLOOKUP(E2111,'SAM Sectors'!$A$2:$C$440,3,FALSE)</f>
        <v>PRIMEMTL</v>
      </c>
      <c r="E2111">
        <v>331200</v>
      </c>
      <c r="F2111" t="s">
        <v>464</v>
      </c>
      <c r="G2111">
        <v>80.2</v>
      </c>
      <c r="H2111">
        <v>2002</v>
      </c>
    </row>
    <row r="2112" spans="1:8">
      <c r="A2112" t="str">
        <f>VLOOKUP(B2112,'SAM Sectors'!$A$2:$C$440,3,FALSE)</f>
        <v>METALFAB</v>
      </c>
      <c r="B2112">
        <v>332800</v>
      </c>
      <c r="C2112" t="s">
        <v>549</v>
      </c>
      <c r="D2112" t="str">
        <f>VLOOKUP(E2112,'SAM Sectors'!$A$2:$C$440,3,FALSE)</f>
        <v>METALFAB</v>
      </c>
      <c r="E2112">
        <v>332114</v>
      </c>
      <c r="F2112" t="s">
        <v>509</v>
      </c>
      <c r="G2112">
        <v>49.9</v>
      </c>
      <c r="H2112">
        <v>2002</v>
      </c>
    </row>
    <row r="2113" spans="1:8">
      <c r="A2113" t="str">
        <f>VLOOKUP(B2113,'SAM Sectors'!$A$2:$C$440,3,FALSE)</f>
        <v>METALFAB</v>
      </c>
      <c r="B2113">
        <v>332800</v>
      </c>
      <c r="C2113" t="s">
        <v>549</v>
      </c>
      <c r="D2113" t="str">
        <f>VLOOKUP(E2113,'SAM Sectors'!$A$2:$C$440,3,FALSE)</f>
        <v>METALFAB</v>
      </c>
      <c r="E2113" t="s">
        <v>1140</v>
      </c>
      <c r="F2113" t="s">
        <v>1141</v>
      </c>
      <c r="G2113">
        <v>49.1</v>
      </c>
      <c r="H2113">
        <v>2002</v>
      </c>
    </row>
    <row r="2114" spans="1:8">
      <c r="A2114" t="str">
        <f>VLOOKUP(B2114,'SAM Sectors'!$A$2:$C$440,3,FALSE)</f>
        <v>METALFAB</v>
      </c>
      <c r="B2114">
        <v>332800</v>
      </c>
      <c r="C2114" t="s">
        <v>549</v>
      </c>
      <c r="D2114" t="str">
        <f>VLOOKUP(E2114,'SAM Sectors'!$A$2:$C$440,3,FALSE)</f>
        <v>METALFAB</v>
      </c>
      <c r="E2114" t="s">
        <v>1142</v>
      </c>
      <c r="F2114" t="s">
        <v>1143</v>
      </c>
      <c r="G2114">
        <v>86</v>
      </c>
      <c r="H2114">
        <v>2002</v>
      </c>
    </row>
    <row r="2115" spans="1:8">
      <c r="A2115" t="str">
        <f>VLOOKUP(B2115,'SAM Sectors'!$A$2:$C$440,3,FALSE)</f>
        <v>METALFAB</v>
      </c>
      <c r="B2115">
        <v>332800</v>
      </c>
      <c r="C2115" t="s">
        <v>549</v>
      </c>
      <c r="D2115" t="str">
        <f>VLOOKUP(E2115,'SAM Sectors'!$A$2:$C$440,3,FALSE)</f>
        <v>METALFAB</v>
      </c>
      <c r="E2115">
        <v>332310</v>
      </c>
      <c r="F2115" t="s">
        <v>519</v>
      </c>
      <c r="G2115">
        <v>56.5</v>
      </c>
      <c r="H2115">
        <v>2002</v>
      </c>
    </row>
    <row r="2116" spans="1:8">
      <c r="A2116" t="str">
        <f>VLOOKUP(B2116,'SAM Sectors'!$A$2:$C$440,3,FALSE)</f>
        <v>METALFAB</v>
      </c>
      <c r="B2116">
        <v>332800</v>
      </c>
      <c r="C2116" t="s">
        <v>549</v>
      </c>
      <c r="D2116" t="str">
        <f>VLOOKUP(E2116,'SAM Sectors'!$A$2:$C$440,3,FALSE)</f>
        <v>METALFAB</v>
      </c>
      <c r="E2116">
        <v>332710</v>
      </c>
      <c r="F2116" t="s">
        <v>545</v>
      </c>
      <c r="G2116">
        <v>32.6</v>
      </c>
      <c r="H2116">
        <v>2002</v>
      </c>
    </row>
    <row r="2117" spans="1:8">
      <c r="A2117" t="str">
        <f>VLOOKUP(B2117,'SAM Sectors'!$A$2:$C$440,3,FALSE)</f>
        <v>METALFAB</v>
      </c>
      <c r="B2117">
        <v>332800</v>
      </c>
      <c r="C2117" t="s">
        <v>549</v>
      </c>
      <c r="D2117" t="str">
        <f>VLOOKUP(E2117,'SAM Sectors'!$A$2:$C$440,3,FALSE)</f>
        <v>METALFAB</v>
      </c>
      <c r="E2117">
        <v>332800</v>
      </c>
      <c r="F2117" t="s">
        <v>549</v>
      </c>
      <c r="G2117">
        <v>18503.3</v>
      </c>
      <c r="H2117">
        <v>2002</v>
      </c>
    </row>
    <row r="2118" spans="1:8">
      <c r="A2118" t="str">
        <f>VLOOKUP(B2118,'SAM Sectors'!$A$2:$C$440,3,FALSE)</f>
        <v>METALFAB</v>
      </c>
      <c r="B2118">
        <v>332800</v>
      </c>
      <c r="C2118" t="s">
        <v>549</v>
      </c>
      <c r="D2118" t="str">
        <f>VLOOKUP(E2118,'SAM Sectors'!$A$2:$C$440,3,FALSE)</f>
        <v>MACHINERY</v>
      </c>
      <c r="E2118" t="s">
        <v>1164</v>
      </c>
      <c r="F2118" t="s">
        <v>1165</v>
      </c>
      <c r="G2118">
        <v>56.5</v>
      </c>
      <c r="H2118">
        <v>2002</v>
      </c>
    </row>
    <row r="2119" spans="1:8">
      <c r="A2119" t="str">
        <f>VLOOKUP(B2119,'SAM Sectors'!$A$2:$C$440,3,FALSE)</f>
        <v>METALFAB</v>
      </c>
      <c r="B2119">
        <v>332800</v>
      </c>
      <c r="C2119" t="s">
        <v>549</v>
      </c>
      <c r="D2119" t="str">
        <f>VLOOKUP(E2119,'SAM Sectors'!$A$2:$C$440,3,FALSE)</f>
        <v>MACHINERY</v>
      </c>
      <c r="E2119" t="s">
        <v>1171</v>
      </c>
      <c r="F2119" t="s">
        <v>1172</v>
      </c>
      <c r="G2119">
        <v>47</v>
      </c>
      <c r="H2119">
        <v>2002</v>
      </c>
    </row>
    <row r="2120" spans="1:8">
      <c r="A2120" t="str">
        <f>VLOOKUP(B2120,'SAM Sectors'!$A$2:$C$440,3,FALSE)</f>
        <v>METALFAB</v>
      </c>
      <c r="B2120">
        <v>332800</v>
      </c>
      <c r="C2120" t="s">
        <v>549</v>
      </c>
      <c r="D2120" t="str">
        <f>VLOOKUP(E2120,'SAM Sectors'!$A$2:$C$440,3,FALSE)</f>
        <v>COMPPARTS</v>
      </c>
      <c r="E2120">
        <v>334418</v>
      </c>
      <c r="F2120" t="s">
        <v>690</v>
      </c>
      <c r="G2120">
        <v>69.400000000000006</v>
      </c>
      <c r="H2120">
        <v>2002</v>
      </c>
    </row>
    <row r="2121" spans="1:8">
      <c r="A2121" t="str">
        <f>VLOOKUP(B2121,'SAM Sectors'!$A$2:$C$440,3,FALSE)</f>
        <v>METALFAB</v>
      </c>
      <c r="B2121">
        <v>332800</v>
      </c>
      <c r="C2121" t="s">
        <v>549</v>
      </c>
      <c r="D2121" t="str">
        <f>VLOOKUP(E2121,'SAM Sectors'!$A$2:$C$440,3,FALSE)</f>
        <v>MISCMFG</v>
      </c>
      <c r="E2121">
        <v>339940</v>
      </c>
      <c r="F2121" t="s">
        <v>854</v>
      </c>
      <c r="G2121">
        <v>19.600000000000001</v>
      </c>
      <c r="H2121">
        <v>2002</v>
      </c>
    </row>
    <row r="2122" spans="1:8">
      <c r="A2122" t="str">
        <f>VLOOKUP(B2122,'SAM Sectors'!$A$2:$C$440,3,FALSE)</f>
        <v>METALFAB</v>
      </c>
      <c r="B2122">
        <v>332800</v>
      </c>
      <c r="C2122" t="s">
        <v>549</v>
      </c>
      <c r="D2122" t="str">
        <f>VLOOKUP(E2122,'SAM Sectors'!$A$2:$C$440,3,FALSE)</f>
        <v>WHOLEDUR</v>
      </c>
      <c r="E2122">
        <v>420000</v>
      </c>
      <c r="F2122" t="s">
        <v>867</v>
      </c>
      <c r="G2122">
        <v>0</v>
      </c>
      <c r="H2122">
        <v>2002</v>
      </c>
    </row>
    <row r="2123" spans="1:8">
      <c r="A2123" t="str">
        <f>VLOOKUP(B2123,'SAM Sectors'!$A$2:$C$440,3,FALSE)</f>
        <v>METALFAB</v>
      </c>
      <c r="B2123">
        <v>332800</v>
      </c>
      <c r="C2123" t="s">
        <v>549</v>
      </c>
      <c r="D2123" t="str">
        <f>VLOOKUP(E2123,'SAM Sectors'!$A$2:$C$440,3,FALSE)</f>
        <v>PROCOMPDES</v>
      </c>
      <c r="E2123">
        <v>541511</v>
      </c>
      <c r="F2123" t="s">
        <v>960</v>
      </c>
      <c r="G2123">
        <v>0</v>
      </c>
      <c r="H2123">
        <v>2002</v>
      </c>
    </row>
    <row r="2124" spans="1:8">
      <c r="A2124" t="str">
        <f>VLOOKUP(B2124,'SAM Sectors'!$A$2:$C$440,3,FALSE)</f>
        <v>METALFAB</v>
      </c>
      <c r="B2124">
        <v>332800</v>
      </c>
      <c r="C2124" t="s">
        <v>549</v>
      </c>
      <c r="D2124" t="str">
        <f>VLOOKUP(E2124,'SAM Sectors'!$A$2:$C$440,3,FALSE)</f>
        <v>PERSSERV</v>
      </c>
      <c r="E2124">
        <v>811400</v>
      </c>
      <c r="F2124" t="s">
        <v>1047</v>
      </c>
      <c r="G2124">
        <v>2.2000000000000002</v>
      </c>
      <c r="H2124">
        <v>2002</v>
      </c>
    </row>
    <row r="2125" spans="1:8">
      <c r="A2125" t="str">
        <f>VLOOKUP(B2125,'SAM Sectors'!$A$2:$C$440,3,FALSE)</f>
        <v>METALFAB</v>
      </c>
      <c r="B2125">
        <v>332800</v>
      </c>
      <c r="C2125" t="s">
        <v>549</v>
      </c>
      <c r="D2125" t="str">
        <f>VLOOKUP(E2125,'SAM Sectors'!$A$2:$C$440,3,FALSE)</f>
        <v>NA</v>
      </c>
      <c r="E2125" t="s">
        <v>1289</v>
      </c>
      <c r="F2125" t="s">
        <v>1290</v>
      </c>
      <c r="G2125">
        <v>44.3</v>
      </c>
      <c r="H2125">
        <v>2002</v>
      </c>
    </row>
    <row r="2126" spans="1:8">
      <c r="A2126" t="str">
        <f>VLOOKUP(B2126,'SAM Sectors'!$A$2:$C$440,3,FALSE)</f>
        <v>METALFAB</v>
      </c>
      <c r="B2126">
        <v>332913</v>
      </c>
      <c r="C2126" t="s">
        <v>552</v>
      </c>
      <c r="D2126" t="str">
        <f>VLOOKUP(E2126,'SAM Sectors'!$A$2:$C$440,3,FALSE)</f>
        <v>CONNONRES</v>
      </c>
      <c r="E2126">
        <v>230102</v>
      </c>
      <c r="F2126" t="s">
        <v>64</v>
      </c>
      <c r="G2126">
        <v>0</v>
      </c>
      <c r="H2126">
        <v>2002</v>
      </c>
    </row>
    <row r="2127" spans="1:8">
      <c r="A2127" t="str">
        <f>VLOOKUP(B2127,'SAM Sectors'!$A$2:$C$440,3,FALSE)</f>
        <v>METALFAB</v>
      </c>
      <c r="B2127">
        <v>332913</v>
      </c>
      <c r="C2127" t="s">
        <v>552</v>
      </c>
      <c r="D2127" t="str">
        <f>VLOOKUP(E2127,'SAM Sectors'!$A$2:$C$440,3,FALSE)</f>
        <v>PLASTICS</v>
      </c>
      <c r="E2127" t="s">
        <v>1113</v>
      </c>
      <c r="F2127" t="s">
        <v>1114</v>
      </c>
      <c r="G2127">
        <v>72.400000000000006</v>
      </c>
      <c r="H2127">
        <v>2002</v>
      </c>
    </row>
    <row r="2128" spans="1:8">
      <c r="A2128" t="str">
        <f>VLOOKUP(B2128,'SAM Sectors'!$A$2:$C$440,3,FALSE)</f>
        <v>METALFAB</v>
      </c>
      <c r="B2128">
        <v>332913</v>
      </c>
      <c r="C2128" t="s">
        <v>552</v>
      </c>
      <c r="D2128" t="str">
        <f>VLOOKUP(E2128,'SAM Sectors'!$A$2:$C$440,3,FALSE)</f>
        <v>METALFAB</v>
      </c>
      <c r="E2128">
        <v>332913</v>
      </c>
      <c r="F2128" t="s">
        <v>552</v>
      </c>
      <c r="G2128">
        <v>2803</v>
      </c>
      <c r="H2128">
        <v>2002</v>
      </c>
    </row>
    <row r="2129" spans="1:8">
      <c r="A2129" t="str">
        <f>VLOOKUP(B2129,'SAM Sectors'!$A$2:$C$440,3,FALSE)</f>
        <v>METALFAB</v>
      </c>
      <c r="B2129">
        <v>332913</v>
      </c>
      <c r="C2129" t="s">
        <v>552</v>
      </c>
      <c r="D2129" t="str">
        <f>VLOOKUP(E2129,'SAM Sectors'!$A$2:$C$440,3,FALSE)</f>
        <v>METALFAB</v>
      </c>
      <c r="E2129" t="s">
        <v>1146</v>
      </c>
      <c r="F2129" t="s">
        <v>1147</v>
      </c>
      <c r="G2129">
        <v>53.7</v>
      </c>
      <c r="H2129">
        <v>2002</v>
      </c>
    </row>
    <row r="2130" spans="1:8">
      <c r="A2130" t="str">
        <f>VLOOKUP(B2130,'SAM Sectors'!$A$2:$C$440,3,FALSE)</f>
        <v>METALFAB</v>
      </c>
      <c r="B2130">
        <v>332913</v>
      </c>
      <c r="C2130" t="s">
        <v>552</v>
      </c>
      <c r="D2130" t="str">
        <f>VLOOKUP(E2130,'SAM Sectors'!$A$2:$C$440,3,FALSE)</f>
        <v>METALFAB</v>
      </c>
      <c r="E2130" t="s">
        <v>1152</v>
      </c>
      <c r="F2130" t="s">
        <v>1153</v>
      </c>
      <c r="G2130">
        <v>103.1</v>
      </c>
      <c r="H2130">
        <v>2002</v>
      </c>
    </row>
    <row r="2131" spans="1:8">
      <c r="A2131" t="str">
        <f>VLOOKUP(B2131,'SAM Sectors'!$A$2:$C$440,3,FALSE)</f>
        <v>METALFAB</v>
      </c>
      <c r="B2131">
        <v>332913</v>
      </c>
      <c r="C2131" t="s">
        <v>552</v>
      </c>
      <c r="D2131" t="str">
        <f>VLOOKUP(E2131,'SAM Sectors'!$A$2:$C$440,3,FALSE)</f>
        <v>MACHINERY</v>
      </c>
      <c r="E2131" t="s">
        <v>1168</v>
      </c>
      <c r="F2131" t="s">
        <v>1169</v>
      </c>
      <c r="G2131">
        <v>39.6</v>
      </c>
      <c r="H2131">
        <v>2002</v>
      </c>
    </row>
    <row r="2132" spans="1:8">
      <c r="A2132" t="str">
        <f>VLOOKUP(B2132,'SAM Sectors'!$A$2:$C$440,3,FALSE)</f>
        <v>METALFAB</v>
      </c>
      <c r="B2132">
        <v>332913</v>
      </c>
      <c r="C2132" t="s">
        <v>552</v>
      </c>
      <c r="D2132" t="str">
        <f>VLOOKUP(E2132,'SAM Sectors'!$A$2:$C$440,3,FALSE)</f>
        <v>VEHICLEPARTS</v>
      </c>
      <c r="E2132">
        <v>336300</v>
      </c>
      <c r="F2132" t="s">
        <v>781</v>
      </c>
      <c r="G2132">
        <v>53.6</v>
      </c>
      <c r="H2132">
        <v>2002</v>
      </c>
    </row>
    <row r="2133" spans="1:8">
      <c r="A2133" t="str">
        <f>VLOOKUP(B2133,'SAM Sectors'!$A$2:$C$440,3,FALSE)</f>
        <v>METALFAB</v>
      </c>
      <c r="B2133">
        <v>332913</v>
      </c>
      <c r="C2133" t="s">
        <v>552</v>
      </c>
      <c r="D2133" t="str">
        <f>VLOOKUP(E2133,'SAM Sectors'!$A$2:$C$440,3,FALSE)</f>
        <v>LABDENT</v>
      </c>
      <c r="E2133">
        <v>339113</v>
      </c>
      <c r="F2133" t="s">
        <v>839</v>
      </c>
      <c r="G2133">
        <v>36.6</v>
      </c>
      <c r="H2133">
        <v>2002</v>
      </c>
    </row>
    <row r="2134" spans="1:8">
      <c r="A2134" t="str">
        <f>VLOOKUP(B2134,'SAM Sectors'!$A$2:$C$440,3,FALSE)</f>
        <v>METALFAB</v>
      </c>
      <c r="B2134">
        <v>332913</v>
      </c>
      <c r="C2134" t="s">
        <v>552</v>
      </c>
      <c r="D2134" t="str">
        <f>VLOOKUP(E2134,'SAM Sectors'!$A$2:$C$440,3,FALSE)</f>
        <v>WHOLEDUR</v>
      </c>
      <c r="E2134">
        <v>420000</v>
      </c>
      <c r="F2134" t="s">
        <v>867</v>
      </c>
      <c r="G2134">
        <v>0</v>
      </c>
      <c r="H2134">
        <v>2002</v>
      </c>
    </row>
    <row r="2135" spans="1:8">
      <c r="A2135" t="str">
        <f>VLOOKUP(B2135,'SAM Sectors'!$A$2:$C$440,3,FALSE)</f>
        <v>METALFAB</v>
      </c>
      <c r="B2135">
        <v>332913</v>
      </c>
      <c r="C2135" t="s">
        <v>552</v>
      </c>
      <c r="D2135" t="str">
        <f>VLOOKUP(E2135,'SAM Sectors'!$A$2:$C$440,3,FALSE)</f>
        <v>PROCOMPDES</v>
      </c>
      <c r="E2135">
        <v>541511</v>
      </c>
      <c r="F2135" t="s">
        <v>960</v>
      </c>
      <c r="G2135">
        <v>0</v>
      </c>
      <c r="H2135">
        <v>2002</v>
      </c>
    </row>
    <row r="2136" spans="1:8">
      <c r="A2136" t="str">
        <f>VLOOKUP(B2136,'SAM Sectors'!$A$2:$C$440,3,FALSE)</f>
        <v>METALFAB</v>
      </c>
      <c r="B2136">
        <v>332913</v>
      </c>
      <c r="C2136" t="s">
        <v>552</v>
      </c>
      <c r="D2136" t="str">
        <f>VLOOKUP(E2136,'SAM Sectors'!$A$2:$C$440,3,FALSE)</f>
        <v>NA</v>
      </c>
      <c r="E2136" t="s">
        <v>1289</v>
      </c>
      <c r="F2136" t="s">
        <v>1290</v>
      </c>
      <c r="G2136">
        <v>17.8</v>
      </c>
      <c r="H2136">
        <v>2002</v>
      </c>
    </row>
    <row r="2137" spans="1:8">
      <c r="A2137" t="str">
        <f>VLOOKUP(B2137,'SAM Sectors'!$A$2:$C$440,3,FALSE)</f>
        <v>METALFAB</v>
      </c>
      <c r="B2137" t="s">
        <v>1146</v>
      </c>
      <c r="C2137" t="s">
        <v>1147</v>
      </c>
      <c r="D2137" t="str">
        <f>VLOOKUP(E2137,'SAM Sectors'!$A$2:$C$440,3,FALSE)</f>
        <v>CONNONRES</v>
      </c>
      <c r="E2137">
        <v>230102</v>
      </c>
      <c r="F2137" t="s">
        <v>64</v>
      </c>
      <c r="G2137">
        <v>0</v>
      </c>
      <c r="H2137">
        <v>2002</v>
      </c>
    </row>
    <row r="2138" spans="1:8">
      <c r="A2138" t="str">
        <f>VLOOKUP(B2138,'SAM Sectors'!$A$2:$C$440,3,FALSE)</f>
        <v>METALFAB</v>
      </c>
      <c r="B2138" t="s">
        <v>1146</v>
      </c>
      <c r="C2138" t="s">
        <v>1147</v>
      </c>
      <c r="D2138" t="str">
        <f>VLOOKUP(E2138,'SAM Sectors'!$A$2:$C$440,3,FALSE)</f>
        <v>PLASTICS</v>
      </c>
      <c r="E2138">
        <v>326122</v>
      </c>
      <c r="F2138" t="s">
        <v>392</v>
      </c>
      <c r="G2138">
        <v>35.200000000000003</v>
      </c>
      <c r="H2138">
        <v>2002</v>
      </c>
    </row>
    <row r="2139" spans="1:8">
      <c r="A2139" t="str">
        <f>VLOOKUP(B2139,'SAM Sectors'!$A$2:$C$440,3,FALSE)</f>
        <v>METALFAB</v>
      </c>
      <c r="B2139" t="s">
        <v>1146</v>
      </c>
      <c r="C2139" t="s">
        <v>1147</v>
      </c>
      <c r="D2139" t="str">
        <f>VLOOKUP(E2139,'SAM Sectors'!$A$2:$C$440,3,FALSE)</f>
        <v>PLASTICS</v>
      </c>
      <c r="E2139" t="s">
        <v>1113</v>
      </c>
      <c r="F2139" t="s">
        <v>1114</v>
      </c>
      <c r="G2139">
        <v>44.7</v>
      </c>
      <c r="H2139">
        <v>2002</v>
      </c>
    </row>
    <row r="2140" spans="1:8">
      <c r="A2140" t="str">
        <f>VLOOKUP(B2140,'SAM Sectors'!$A$2:$C$440,3,FALSE)</f>
        <v>METALFAB</v>
      </c>
      <c r="B2140" t="s">
        <v>1146</v>
      </c>
      <c r="C2140" t="s">
        <v>1147</v>
      </c>
      <c r="D2140" t="str">
        <f>VLOOKUP(E2140,'SAM Sectors'!$A$2:$C$440,3,FALSE)</f>
        <v>PRIMEMTL</v>
      </c>
      <c r="E2140">
        <v>331510</v>
      </c>
      <c r="F2140" t="s">
        <v>500</v>
      </c>
      <c r="G2140">
        <v>25.6</v>
      </c>
      <c r="H2140">
        <v>2002</v>
      </c>
    </row>
    <row r="2141" spans="1:8">
      <c r="A2141" t="str">
        <f>VLOOKUP(B2141,'SAM Sectors'!$A$2:$C$440,3,FALSE)</f>
        <v>METALFAB</v>
      </c>
      <c r="B2141" t="s">
        <v>1146</v>
      </c>
      <c r="C2141" t="s">
        <v>1147</v>
      </c>
      <c r="D2141" t="str">
        <f>VLOOKUP(E2141,'SAM Sectors'!$A$2:$C$440,3,FALSE)</f>
        <v>METALFAB</v>
      </c>
      <c r="E2141">
        <v>331520</v>
      </c>
      <c r="F2141" t="s">
        <v>506</v>
      </c>
      <c r="G2141">
        <v>40.9</v>
      </c>
      <c r="H2141">
        <v>2002</v>
      </c>
    </row>
    <row r="2142" spans="1:8">
      <c r="A2142" t="str">
        <f>VLOOKUP(B2142,'SAM Sectors'!$A$2:$C$440,3,FALSE)</f>
        <v>METALFAB</v>
      </c>
      <c r="B2142" t="s">
        <v>1146</v>
      </c>
      <c r="C2142" t="s">
        <v>1147</v>
      </c>
      <c r="D2142" t="str">
        <f>VLOOKUP(E2142,'SAM Sectors'!$A$2:$C$440,3,FALSE)</f>
        <v>METALFAB</v>
      </c>
      <c r="E2142" t="s">
        <v>1144</v>
      </c>
      <c r="F2142" t="s">
        <v>1145</v>
      </c>
      <c r="G2142">
        <v>63.7</v>
      </c>
      <c r="H2142">
        <v>2002</v>
      </c>
    </row>
    <row r="2143" spans="1:8">
      <c r="A2143" t="str">
        <f>VLOOKUP(B2143,'SAM Sectors'!$A$2:$C$440,3,FALSE)</f>
        <v>METALFAB</v>
      </c>
      <c r="B2143" t="s">
        <v>1146</v>
      </c>
      <c r="C2143" t="s">
        <v>1147</v>
      </c>
      <c r="D2143" t="str">
        <f>VLOOKUP(E2143,'SAM Sectors'!$A$2:$C$440,3,FALSE)</f>
        <v>METALFAB</v>
      </c>
      <c r="E2143">
        <v>332310</v>
      </c>
      <c r="F2143" t="s">
        <v>519</v>
      </c>
      <c r="G2143">
        <v>38.1</v>
      </c>
      <c r="H2143">
        <v>2002</v>
      </c>
    </row>
    <row r="2144" spans="1:8">
      <c r="A2144" t="str">
        <f>VLOOKUP(B2144,'SAM Sectors'!$A$2:$C$440,3,FALSE)</f>
        <v>METALFAB</v>
      </c>
      <c r="B2144" t="s">
        <v>1146</v>
      </c>
      <c r="C2144" t="s">
        <v>1147</v>
      </c>
      <c r="D2144" t="str">
        <f>VLOOKUP(E2144,'SAM Sectors'!$A$2:$C$440,3,FALSE)</f>
        <v>METALFAB</v>
      </c>
      <c r="E2144">
        <v>332710</v>
      </c>
      <c r="F2144" t="s">
        <v>545</v>
      </c>
      <c r="G2144">
        <v>29.7</v>
      </c>
      <c r="H2144">
        <v>2002</v>
      </c>
    </row>
    <row r="2145" spans="1:8">
      <c r="A2145" t="str">
        <f>VLOOKUP(B2145,'SAM Sectors'!$A$2:$C$440,3,FALSE)</f>
        <v>METALFAB</v>
      </c>
      <c r="B2145" t="s">
        <v>1146</v>
      </c>
      <c r="C2145" t="s">
        <v>1147</v>
      </c>
      <c r="D2145" t="str">
        <f>VLOOKUP(E2145,'SAM Sectors'!$A$2:$C$440,3,FALSE)</f>
        <v>METALFAB</v>
      </c>
      <c r="E2145">
        <v>332720</v>
      </c>
      <c r="F2145" t="s">
        <v>547</v>
      </c>
      <c r="G2145">
        <v>14.8</v>
      </c>
      <c r="H2145">
        <v>2002</v>
      </c>
    </row>
    <row r="2146" spans="1:8">
      <c r="A2146" t="str">
        <f>VLOOKUP(B2146,'SAM Sectors'!$A$2:$C$440,3,FALSE)</f>
        <v>METALFAB</v>
      </c>
      <c r="B2146" t="s">
        <v>1146</v>
      </c>
      <c r="C2146" t="s">
        <v>1147</v>
      </c>
      <c r="D2146" t="str">
        <f>VLOOKUP(E2146,'SAM Sectors'!$A$2:$C$440,3,FALSE)</f>
        <v>METALFAB</v>
      </c>
      <c r="E2146">
        <v>332800</v>
      </c>
      <c r="F2146" t="s">
        <v>549</v>
      </c>
      <c r="G2146">
        <v>95</v>
      </c>
      <c r="H2146">
        <v>2002</v>
      </c>
    </row>
    <row r="2147" spans="1:8">
      <c r="A2147" t="str">
        <f>VLOOKUP(B2147,'SAM Sectors'!$A$2:$C$440,3,FALSE)</f>
        <v>METALFAB</v>
      </c>
      <c r="B2147" t="s">
        <v>1146</v>
      </c>
      <c r="C2147" t="s">
        <v>1147</v>
      </c>
      <c r="D2147" t="str">
        <f>VLOOKUP(E2147,'SAM Sectors'!$A$2:$C$440,3,FALSE)</f>
        <v>METALFAB</v>
      </c>
      <c r="E2147" t="s">
        <v>1146</v>
      </c>
      <c r="F2147" t="s">
        <v>1147</v>
      </c>
      <c r="G2147">
        <v>14850.2</v>
      </c>
      <c r="H2147">
        <v>2002</v>
      </c>
    </row>
    <row r="2148" spans="1:8">
      <c r="A2148" t="str">
        <f>VLOOKUP(B2148,'SAM Sectors'!$A$2:$C$440,3,FALSE)</f>
        <v>METALFAB</v>
      </c>
      <c r="B2148" t="s">
        <v>1146</v>
      </c>
      <c r="C2148" t="s">
        <v>1147</v>
      </c>
      <c r="D2148" t="str">
        <f>VLOOKUP(E2148,'SAM Sectors'!$A$2:$C$440,3,FALSE)</f>
        <v>METALFAB</v>
      </c>
      <c r="E2148">
        <v>332996</v>
      </c>
      <c r="F2148" t="s">
        <v>565</v>
      </c>
      <c r="G2148">
        <v>30.6</v>
      </c>
      <c r="H2148">
        <v>2002</v>
      </c>
    </row>
    <row r="2149" spans="1:8">
      <c r="A2149" t="str">
        <f>VLOOKUP(B2149,'SAM Sectors'!$A$2:$C$440,3,FALSE)</f>
        <v>METALFAB</v>
      </c>
      <c r="B2149" t="s">
        <v>1146</v>
      </c>
      <c r="C2149" t="s">
        <v>1147</v>
      </c>
      <c r="D2149" t="str">
        <f>VLOOKUP(E2149,'SAM Sectors'!$A$2:$C$440,3,FALSE)</f>
        <v>METALFAB</v>
      </c>
      <c r="E2149" t="s">
        <v>1152</v>
      </c>
      <c r="F2149" t="s">
        <v>1153</v>
      </c>
      <c r="G2149">
        <v>42.4</v>
      </c>
      <c r="H2149">
        <v>2002</v>
      </c>
    </row>
    <row r="2150" spans="1:8">
      <c r="A2150" t="str">
        <f>VLOOKUP(B2150,'SAM Sectors'!$A$2:$C$440,3,FALSE)</f>
        <v>METALFAB</v>
      </c>
      <c r="B2150" t="s">
        <v>1146</v>
      </c>
      <c r="C2150" t="s">
        <v>1147</v>
      </c>
      <c r="D2150" t="str">
        <f>VLOOKUP(E2150,'SAM Sectors'!$A$2:$C$440,3,FALSE)</f>
        <v>MACHINERY</v>
      </c>
      <c r="E2150">
        <v>333130</v>
      </c>
      <c r="F2150" t="s">
        <v>580</v>
      </c>
      <c r="G2150">
        <v>3.9</v>
      </c>
      <c r="H2150">
        <v>2002</v>
      </c>
    </row>
    <row r="2151" spans="1:8">
      <c r="A2151" t="str">
        <f>VLOOKUP(B2151,'SAM Sectors'!$A$2:$C$440,3,FALSE)</f>
        <v>METALFAB</v>
      </c>
      <c r="B2151" t="s">
        <v>1146</v>
      </c>
      <c r="C2151" t="s">
        <v>1147</v>
      </c>
      <c r="D2151" t="str">
        <f>VLOOKUP(E2151,'SAM Sectors'!$A$2:$C$440,3,FALSE)</f>
        <v>MACHINERY</v>
      </c>
      <c r="E2151">
        <v>333414</v>
      </c>
      <c r="F2151" t="s">
        <v>614</v>
      </c>
      <c r="G2151">
        <v>30</v>
      </c>
      <c r="H2151">
        <v>2002</v>
      </c>
    </row>
    <row r="2152" spans="1:8">
      <c r="A2152" t="str">
        <f>VLOOKUP(B2152,'SAM Sectors'!$A$2:$C$440,3,FALSE)</f>
        <v>METALFAB</v>
      </c>
      <c r="B2152" t="s">
        <v>1146</v>
      </c>
      <c r="C2152" t="s">
        <v>1147</v>
      </c>
      <c r="D2152" t="str">
        <f>VLOOKUP(E2152,'SAM Sectors'!$A$2:$C$440,3,FALSE)</f>
        <v>MACHINERY</v>
      </c>
      <c r="E2152">
        <v>333415</v>
      </c>
      <c r="F2152" t="s">
        <v>617</v>
      </c>
      <c r="G2152">
        <v>198.7</v>
      </c>
      <c r="H2152">
        <v>2002</v>
      </c>
    </row>
    <row r="2153" spans="1:8">
      <c r="A2153" t="str">
        <f>VLOOKUP(B2153,'SAM Sectors'!$A$2:$C$440,3,FALSE)</f>
        <v>METALFAB</v>
      </c>
      <c r="B2153" t="s">
        <v>1146</v>
      </c>
      <c r="C2153" t="s">
        <v>1147</v>
      </c>
      <c r="D2153" t="str">
        <f>VLOOKUP(E2153,'SAM Sectors'!$A$2:$C$440,3,FALSE)</f>
        <v>MACHINERY</v>
      </c>
      <c r="E2153" t="s">
        <v>1161</v>
      </c>
      <c r="F2153" t="s">
        <v>1162</v>
      </c>
      <c r="G2153">
        <v>22.8</v>
      </c>
      <c r="H2153">
        <v>2002</v>
      </c>
    </row>
    <row r="2154" spans="1:8">
      <c r="A2154" t="str">
        <f>VLOOKUP(B2154,'SAM Sectors'!$A$2:$C$440,3,FALSE)</f>
        <v>METALFAB</v>
      </c>
      <c r="B2154" t="s">
        <v>1146</v>
      </c>
      <c r="C2154" t="s">
        <v>1147</v>
      </c>
      <c r="D2154" t="str">
        <f>VLOOKUP(E2154,'SAM Sectors'!$A$2:$C$440,3,FALSE)</f>
        <v>MACHINERY</v>
      </c>
      <c r="E2154">
        <v>333611</v>
      </c>
      <c r="F2154" t="s">
        <v>630</v>
      </c>
      <c r="G2154">
        <v>24</v>
      </c>
      <c r="H2154">
        <v>2002</v>
      </c>
    </row>
    <row r="2155" spans="1:8">
      <c r="A2155" t="str">
        <f>VLOOKUP(B2155,'SAM Sectors'!$A$2:$C$440,3,FALSE)</f>
        <v>METALFAB</v>
      </c>
      <c r="B2155" t="s">
        <v>1146</v>
      </c>
      <c r="C2155" t="s">
        <v>1147</v>
      </c>
      <c r="D2155" t="str">
        <f>VLOOKUP(E2155,'SAM Sectors'!$A$2:$C$440,3,FALSE)</f>
        <v>MACHINERY</v>
      </c>
      <c r="E2155">
        <v>333613</v>
      </c>
      <c r="F2155" t="s">
        <v>633</v>
      </c>
      <c r="G2155">
        <v>69.900000000000006</v>
      </c>
      <c r="H2155">
        <v>2002</v>
      </c>
    </row>
    <row r="2156" spans="1:8">
      <c r="A2156" t="str">
        <f>VLOOKUP(B2156,'SAM Sectors'!$A$2:$C$440,3,FALSE)</f>
        <v>METALFAB</v>
      </c>
      <c r="B2156" t="s">
        <v>1146</v>
      </c>
      <c r="C2156" t="s">
        <v>1147</v>
      </c>
      <c r="D2156" t="str">
        <f>VLOOKUP(E2156,'SAM Sectors'!$A$2:$C$440,3,FALSE)</f>
        <v>MACHINERY</v>
      </c>
      <c r="E2156">
        <v>333911</v>
      </c>
      <c r="F2156" t="s">
        <v>636</v>
      </c>
      <c r="G2156">
        <v>82.3</v>
      </c>
      <c r="H2156">
        <v>2002</v>
      </c>
    </row>
    <row r="2157" spans="1:8">
      <c r="A2157" t="str">
        <f>VLOOKUP(B2157,'SAM Sectors'!$A$2:$C$440,3,FALSE)</f>
        <v>METALFAB</v>
      </c>
      <c r="B2157" t="s">
        <v>1146</v>
      </c>
      <c r="C2157" t="s">
        <v>1147</v>
      </c>
      <c r="D2157" t="str">
        <f>VLOOKUP(E2157,'SAM Sectors'!$A$2:$C$440,3,FALSE)</f>
        <v>MACHINERY</v>
      </c>
      <c r="E2157">
        <v>333912</v>
      </c>
      <c r="F2157" t="s">
        <v>638</v>
      </c>
      <c r="G2157">
        <v>38.6</v>
      </c>
      <c r="H2157">
        <v>2002</v>
      </c>
    </row>
    <row r="2158" spans="1:8">
      <c r="A2158" t="str">
        <f>VLOOKUP(B2158,'SAM Sectors'!$A$2:$C$440,3,FALSE)</f>
        <v>METALFAB</v>
      </c>
      <c r="B2158" t="s">
        <v>1146</v>
      </c>
      <c r="C2158" t="s">
        <v>1147</v>
      </c>
      <c r="D2158" t="str">
        <f>VLOOKUP(E2158,'SAM Sectors'!$A$2:$C$440,3,FALSE)</f>
        <v>MACHINERY</v>
      </c>
      <c r="E2158">
        <v>333991</v>
      </c>
      <c r="F2158" t="s">
        <v>651</v>
      </c>
      <c r="G2158">
        <v>67.900000000000006</v>
      </c>
      <c r="H2158">
        <v>2002</v>
      </c>
    </row>
    <row r="2159" spans="1:8">
      <c r="A2159" t="str">
        <f>VLOOKUP(B2159,'SAM Sectors'!$A$2:$C$440,3,FALSE)</f>
        <v>METALFAB</v>
      </c>
      <c r="B2159" t="s">
        <v>1146</v>
      </c>
      <c r="C2159" t="s">
        <v>1147</v>
      </c>
      <c r="D2159" t="str">
        <f>VLOOKUP(E2159,'SAM Sectors'!$A$2:$C$440,3,FALSE)</f>
        <v>MACHINERY</v>
      </c>
      <c r="E2159" t="s">
        <v>1168</v>
      </c>
      <c r="F2159" t="s">
        <v>1169</v>
      </c>
      <c r="G2159">
        <v>90.2</v>
      </c>
      <c r="H2159">
        <v>2002</v>
      </c>
    </row>
    <row r="2160" spans="1:8">
      <c r="A2160" t="str">
        <f>VLOOKUP(B2160,'SAM Sectors'!$A$2:$C$440,3,FALSE)</f>
        <v>METALFAB</v>
      </c>
      <c r="B2160" t="s">
        <v>1146</v>
      </c>
      <c r="C2160" t="s">
        <v>1147</v>
      </c>
      <c r="D2160" t="str">
        <f>VLOOKUP(E2160,'SAM Sectors'!$A$2:$C$440,3,FALSE)</f>
        <v>MACHINERY</v>
      </c>
      <c r="E2160" t="s">
        <v>1171</v>
      </c>
      <c r="F2160" t="s">
        <v>1172</v>
      </c>
      <c r="G2160">
        <v>350.8</v>
      </c>
      <c r="H2160">
        <v>2002</v>
      </c>
    </row>
    <row r="2161" spans="1:8">
      <c r="A2161" t="str">
        <f>VLOOKUP(B2161,'SAM Sectors'!$A$2:$C$440,3,FALSE)</f>
        <v>METALFAB</v>
      </c>
      <c r="B2161" t="s">
        <v>1146</v>
      </c>
      <c r="C2161" t="s">
        <v>1147</v>
      </c>
      <c r="D2161" t="str">
        <f>VLOOKUP(E2161,'SAM Sectors'!$A$2:$C$440,3,FALSE)</f>
        <v>COMPPARTS</v>
      </c>
      <c r="E2161" t="s">
        <v>1173</v>
      </c>
      <c r="F2161" t="s">
        <v>1174</v>
      </c>
      <c r="G2161">
        <v>41.7</v>
      </c>
      <c r="H2161">
        <v>2002</v>
      </c>
    </row>
    <row r="2162" spans="1:8">
      <c r="A2162" t="str">
        <f>VLOOKUP(B2162,'SAM Sectors'!$A$2:$C$440,3,FALSE)</f>
        <v>METALFAB</v>
      </c>
      <c r="B2162" t="s">
        <v>1146</v>
      </c>
      <c r="C2162" t="s">
        <v>1147</v>
      </c>
      <c r="D2162" t="str">
        <f>VLOOKUP(E2162,'SAM Sectors'!$A$2:$C$440,3,FALSE)</f>
        <v>COMPPARTS</v>
      </c>
      <c r="E2162">
        <v>334419</v>
      </c>
      <c r="F2162" t="s">
        <v>691</v>
      </c>
      <c r="G2162">
        <v>50.3</v>
      </c>
      <c r="H2162">
        <v>2002</v>
      </c>
    </row>
    <row r="2163" spans="1:8">
      <c r="A2163" t="str">
        <f>VLOOKUP(B2163,'SAM Sectors'!$A$2:$C$440,3,FALSE)</f>
        <v>METALFAB</v>
      </c>
      <c r="B2163" t="s">
        <v>1146</v>
      </c>
      <c r="C2163" t="s">
        <v>1147</v>
      </c>
      <c r="D2163" t="str">
        <f>VLOOKUP(E2163,'SAM Sectors'!$A$2:$C$440,3,FALSE)</f>
        <v>COMPINST</v>
      </c>
      <c r="E2163">
        <v>334512</v>
      </c>
      <c r="F2163" t="s">
        <v>699</v>
      </c>
      <c r="G2163">
        <v>21.1</v>
      </c>
      <c r="H2163">
        <v>2002</v>
      </c>
    </row>
    <row r="2164" spans="1:8">
      <c r="A2164" t="str">
        <f>VLOOKUP(B2164,'SAM Sectors'!$A$2:$C$440,3,FALSE)</f>
        <v>METALFAB</v>
      </c>
      <c r="B2164" t="s">
        <v>1146</v>
      </c>
      <c r="C2164" t="s">
        <v>1147</v>
      </c>
      <c r="D2164" t="str">
        <f>VLOOKUP(E2164,'SAM Sectors'!$A$2:$C$440,3,FALSE)</f>
        <v>COMPINST</v>
      </c>
      <c r="E2164">
        <v>334513</v>
      </c>
      <c r="F2164" t="s">
        <v>701</v>
      </c>
      <c r="G2164">
        <v>139.80000000000001</v>
      </c>
      <c r="H2164">
        <v>2002</v>
      </c>
    </row>
    <row r="2165" spans="1:8">
      <c r="A2165" t="str">
        <f>VLOOKUP(B2165,'SAM Sectors'!$A$2:$C$440,3,FALSE)</f>
        <v>METALFAB</v>
      </c>
      <c r="B2165" t="s">
        <v>1146</v>
      </c>
      <c r="C2165" t="s">
        <v>1147</v>
      </c>
      <c r="D2165" t="str">
        <f>VLOOKUP(E2165,'SAM Sectors'!$A$2:$C$440,3,FALSE)</f>
        <v>COMPINST</v>
      </c>
      <c r="E2165">
        <v>334514</v>
      </c>
      <c r="F2165" t="s">
        <v>704</v>
      </c>
      <c r="G2165">
        <v>27.5</v>
      </c>
      <c r="H2165">
        <v>2002</v>
      </c>
    </row>
    <row r="2166" spans="1:8">
      <c r="A2166" t="str">
        <f>VLOOKUP(B2166,'SAM Sectors'!$A$2:$C$440,3,FALSE)</f>
        <v>METALFAB</v>
      </c>
      <c r="B2166" t="s">
        <v>1146</v>
      </c>
      <c r="C2166" t="s">
        <v>1147</v>
      </c>
      <c r="D2166" t="str">
        <f>VLOOKUP(E2166,'SAM Sectors'!$A$2:$C$440,3,FALSE)</f>
        <v>COMPINST</v>
      </c>
      <c r="E2166" t="s">
        <v>1178</v>
      </c>
      <c r="F2166" t="s">
        <v>1179</v>
      </c>
      <c r="G2166">
        <v>37.9</v>
      </c>
      <c r="H2166">
        <v>2002</v>
      </c>
    </row>
    <row r="2167" spans="1:8">
      <c r="A2167" t="str">
        <f>VLOOKUP(B2167,'SAM Sectors'!$A$2:$C$440,3,FALSE)</f>
        <v>METALFAB</v>
      </c>
      <c r="B2167" t="s">
        <v>1146</v>
      </c>
      <c r="C2167" t="s">
        <v>1147</v>
      </c>
      <c r="D2167" t="str">
        <f>VLOOKUP(E2167,'SAM Sectors'!$A$2:$C$440,3,FALSE)</f>
        <v>ELECTRIC</v>
      </c>
      <c r="E2167">
        <v>335314</v>
      </c>
      <c r="F2167" t="s">
        <v>746</v>
      </c>
      <c r="G2167">
        <v>9.1999999999999993</v>
      </c>
      <c r="H2167">
        <v>2002</v>
      </c>
    </row>
    <row r="2168" spans="1:8">
      <c r="A2168" t="str">
        <f>VLOOKUP(B2168,'SAM Sectors'!$A$2:$C$440,3,FALSE)</f>
        <v>METALFAB</v>
      </c>
      <c r="B2168" t="s">
        <v>1146</v>
      </c>
      <c r="C2168" t="s">
        <v>1147</v>
      </c>
      <c r="D2168" t="str">
        <f>VLOOKUP(E2168,'SAM Sectors'!$A$2:$C$440,3,FALSE)</f>
        <v>ELECTRIC</v>
      </c>
      <c r="E2168">
        <v>335999</v>
      </c>
      <c r="F2168" t="s">
        <v>761</v>
      </c>
      <c r="G2168">
        <v>37.200000000000003</v>
      </c>
      <c r="H2168">
        <v>2002</v>
      </c>
    </row>
    <row r="2169" spans="1:8">
      <c r="A2169" t="str">
        <f>VLOOKUP(B2169,'SAM Sectors'!$A$2:$C$440,3,FALSE)</f>
        <v>METALFAB</v>
      </c>
      <c r="B2169" t="s">
        <v>1146</v>
      </c>
      <c r="C2169" t="s">
        <v>1147</v>
      </c>
      <c r="D2169" t="str">
        <f>VLOOKUP(E2169,'SAM Sectors'!$A$2:$C$440,3,FALSE)</f>
        <v>VEHICLEPARTS</v>
      </c>
      <c r="E2169">
        <v>336300</v>
      </c>
      <c r="F2169" t="s">
        <v>781</v>
      </c>
      <c r="G2169">
        <v>63.3</v>
      </c>
      <c r="H2169">
        <v>2002</v>
      </c>
    </row>
    <row r="2170" spans="1:8">
      <c r="A2170" t="str">
        <f>VLOOKUP(B2170,'SAM Sectors'!$A$2:$C$440,3,FALSE)</f>
        <v>METALFAB</v>
      </c>
      <c r="B2170" t="s">
        <v>1146</v>
      </c>
      <c r="C2170" t="s">
        <v>1147</v>
      </c>
      <c r="D2170" t="str">
        <f>VLOOKUP(E2170,'SAM Sectors'!$A$2:$C$440,3,FALSE)</f>
        <v>VEHICLEAERO</v>
      </c>
      <c r="E2170">
        <v>336413</v>
      </c>
      <c r="F2170" t="s">
        <v>789</v>
      </c>
      <c r="G2170">
        <v>132.80000000000001</v>
      </c>
      <c r="H2170">
        <v>2002</v>
      </c>
    </row>
    <row r="2171" spans="1:8">
      <c r="A2171" t="str">
        <f>VLOOKUP(B2171,'SAM Sectors'!$A$2:$C$440,3,FALSE)</f>
        <v>METALFAB</v>
      </c>
      <c r="B2171" t="s">
        <v>1146</v>
      </c>
      <c r="C2171" t="s">
        <v>1147</v>
      </c>
      <c r="D2171" t="str">
        <f>VLOOKUP(E2171,'SAM Sectors'!$A$2:$C$440,3,FALSE)</f>
        <v>VEHICLEAERO</v>
      </c>
      <c r="E2171" t="s">
        <v>1182</v>
      </c>
      <c r="F2171" t="s">
        <v>1183</v>
      </c>
      <c r="G2171">
        <v>55.1</v>
      </c>
      <c r="H2171">
        <v>2002</v>
      </c>
    </row>
    <row r="2172" spans="1:8">
      <c r="A2172" t="str">
        <f>VLOOKUP(B2172,'SAM Sectors'!$A$2:$C$440,3,FALSE)</f>
        <v>METALFAB</v>
      </c>
      <c r="B2172" t="s">
        <v>1146</v>
      </c>
      <c r="C2172" t="s">
        <v>1147</v>
      </c>
      <c r="D2172" t="str">
        <f>VLOOKUP(E2172,'SAM Sectors'!$A$2:$C$440,3,FALSE)</f>
        <v>MISCMFG</v>
      </c>
      <c r="E2172">
        <v>339991</v>
      </c>
      <c r="F2172" t="s">
        <v>859</v>
      </c>
      <c r="G2172">
        <v>54.1</v>
      </c>
      <c r="H2172">
        <v>2002</v>
      </c>
    </row>
    <row r="2173" spans="1:8">
      <c r="A2173" t="str">
        <f>VLOOKUP(B2173,'SAM Sectors'!$A$2:$C$440,3,FALSE)</f>
        <v>METALFAB</v>
      </c>
      <c r="B2173" t="s">
        <v>1146</v>
      </c>
      <c r="C2173" t="s">
        <v>1147</v>
      </c>
      <c r="D2173" t="str">
        <f>VLOOKUP(E2173,'SAM Sectors'!$A$2:$C$440,3,FALSE)</f>
        <v>WHOLEDUR</v>
      </c>
      <c r="E2173">
        <v>420000</v>
      </c>
      <c r="F2173" t="s">
        <v>867</v>
      </c>
      <c r="G2173">
        <v>0</v>
      </c>
      <c r="H2173">
        <v>2002</v>
      </c>
    </row>
    <row r="2174" spans="1:8">
      <c r="A2174" t="str">
        <f>VLOOKUP(B2174,'SAM Sectors'!$A$2:$C$440,3,FALSE)</f>
        <v>METALFAB</v>
      </c>
      <c r="B2174" t="s">
        <v>1146</v>
      </c>
      <c r="C2174" t="s">
        <v>1147</v>
      </c>
      <c r="D2174" t="str">
        <f>VLOOKUP(E2174,'SAM Sectors'!$A$2:$C$440,3,FALSE)</f>
        <v>PROCOMPDES</v>
      </c>
      <c r="E2174">
        <v>541511</v>
      </c>
      <c r="F2174" t="s">
        <v>960</v>
      </c>
      <c r="G2174">
        <v>0</v>
      </c>
      <c r="H2174">
        <v>2002</v>
      </c>
    </row>
    <row r="2175" spans="1:8">
      <c r="A2175" t="str">
        <f>VLOOKUP(B2175,'SAM Sectors'!$A$2:$C$440,3,FALSE)</f>
        <v>METALFAB</v>
      </c>
      <c r="B2175" t="s">
        <v>1146</v>
      </c>
      <c r="C2175" t="s">
        <v>1147</v>
      </c>
      <c r="D2175" t="str">
        <f>VLOOKUP(E2175,'SAM Sectors'!$A$2:$C$440,3,FALSE)</f>
        <v>NA</v>
      </c>
      <c r="E2175" t="s">
        <v>1289</v>
      </c>
      <c r="F2175" t="s">
        <v>1290</v>
      </c>
      <c r="G2175">
        <v>15.1</v>
      </c>
      <c r="H2175">
        <v>2002</v>
      </c>
    </row>
    <row r="2176" spans="1:8">
      <c r="A2176" t="str">
        <f>VLOOKUP(B2176,'SAM Sectors'!$A$2:$C$440,3,FALSE)</f>
        <v>METALFAB</v>
      </c>
      <c r="B2176">
        <v>332991</v>
      </c>
      <c r="C2176" t="s">
        <v>559</v>
      </c>
      <c r="D2176" t="str">
        <f>VLOOKUP(E2176,'SAM Sectors'!$A$2:$C$440,3,FALSE)</f>
        <v>CONNONRES</v>
      </c>
      <c r="E2176">
        <v>230102</v>
      </c>
      <c r="F2176" t="s">
        <v>64</v>
      </c>
      <c r="G2176">
        <v>0</v>
      </c>
      <c r="H2176">
        <v>2002</v>
      </c>
    </row>
    <row r="2177" spans="1:8">
      <c r="A2177" t="str">
        <f>VLOOKUP(B2177,'SAM Sectors'!$A$2:$C$440,3,FALSE)</f>
        <v>METALFAB</v>
      </c>
      <c r="B2177">
        <v>332991</v>
      </c>
      <c r="C2177" t="s">
        <v>559</v>
      </c>
      <c r="D2177" t="str">
        <f>VLOOKUP(E2177,'SAM Sectors'!$A$2:$C$440,3,FALSE)</f>
        <v>METALFAB</v>
      </c>
      <c r="E2177" t="s">
        <v>1137</v>
      </c>
      <c r="F2177" t="s">
        <v>1138</v>
      </c>
      <c r="G2177">
        <v>32.1</v>
      </c>
      <c r="H2177">
        <v>2002</v>
      </c>
    </row>
    <row r="2178" spans="1:8">
      <c r="A2178" t="str">
        <f>VLOOKUP(B2178,'SAM Sectors'!$A$2:$C$440,3,FALSE)</f>
        <v>METALFAB</v>
      </c>
      <c r="B2178">
        <v>332991</v>
      </c>
      <c r="C2178" t="s">
        <v>559</v>
      </c>
      <c r="D2178" t="str">
        <f>VLOOKUP(E2178,'SAM Sectors'!$A$2:$C$440,3,FALSE)</f>
        <v>METALFAB</v>
      </c>
      <c r="E2178">
        <v>332991</v>
      </c>
      <c r="F2178" t="s">
        <v>559</v>
      </c>
      <c r="G2178">
        <v>5440.1</v>
      </c>
      <c r="H2178">
        <v>2002</v>
      </c>
    </row>
    <row r="2179" spans="1:8">
      <c r="A2179" t="str">
        <f>VLOOKUP(B2179,'SAM Sectors'!$A$2:$C$440,3,FALSE)</f>
        <v>METALFAB</v>
      </c>
      <c r="B2179">
        <v>332991</v>
      </c>
      <c r="C2179" t="s">
        <v>559</v>
      </c>
      <c r="D2179" t="str">
        <f>VLOOKUP(E2179,'SAM Sectors'!$A$2:$C$440,3,FALSE)</f>
        <v>MACHINERY</v>
      </c>
      <c r="E2179">
        <v>333612</v>
      </c>
      <c r="F2179" t="s">
        <v>632</v>
      </c>
      <c r="G2179">
        <v>29.3</v>
      </c>
      <c r="H2179">
        <v>2002</v>
      </c>
    </row>
    <row r="2180" spans="1:8">
      <c r="A2180" t="str">
        <f>VLOOKUP(B2180,'SAM Sectors'!$A$2:$C$440,3,FALSE)</f>
        <v>METALFAB</v>
      </c>
      <c r="B2180">
        <v>332991</v>
      </c>
      <c r="C2180" t="s">
        <v>559</v>
      </c>
      <c r="D2180" t="str">
        <f>VLOOKUP(E2180,'SAM Sectors'!$A$2:$C$440,3,FALSE)</f>
        <v>MACHINERY</v>
      </c>
      <c r="E2180">
        <v>333613</v>
      </c>
      <c r="F2180" t="s">
        <v>633</v>
      </c>
      <c r="G2180">
        <v>70.099999999999994</v>
      </c>
      <c r="H2180">
        <v>2002</v>
      </c>
    </row>
    <row r="2181" spans="1:8">
      <c r="A2181" t="str">
        <f>VLOOKUP(B2181,'SAM Sectors'!$A$2:$C$440,3,FALSE)</f>
        <v>METALFAB</v>
      </c>
      <c r="B2181">
        <v>332991</v>
      </c>
      <c r="C2181" t="s">
        <v>559</v>
      </c>
      <c r="D2181" t="str">
        <f>VLOOKUP(E2181,'SAM Sectors'!$A$2:$C$440,3,FALSE)</f>
        <v>VEHICLEPARTS</v>
      </c>
      <c r="E2181">
        <v>336300</v>
      </c>
      <c r="F2181" t="s">
        <v>781</v>
      </c>
      <c r="G2181">
        <v>47.5</v>
      </c>
      <c r="H2181">
        <v>2002</v>
      </c>
    </row>
    <row r="2182" spans="1:8">
      <c r="A2182" t="str">
        <f>VLOOKUP(B2182,'SAM Sectors'!$A$2:$C$440,3,FALSE)</f>
        <v>METALFAB</v>
      </c>
      <c r="B2182">
        <v>332991</v>
      </c>
      <c r="C2182" t="s">
        <v>559</v>
      </c>
      <c r="D2182" t="str">
        <f>VLOOKUP(E2182,'SAM Sectors'!$A$2:$C$440,3,FALSE)</f>
        <v>WHOLEDUR</v>
      </c>
      <c r="E2182">
        <v>420000</v>
      </c>
      <c r="F2182" t="s">
        <v>867</v>
      </c>
      <c r="G2182">
        <v>0</v>
      </c>
      <c r="H2182">
        <v>2002</v>
      </c>
    </row>
    <row r="2183" spans="1:8">
      <c r="A2183" t="str">
        <f>VLOOKUP(B2183,'SAM Sectors'!$A$2:$C$440,3,FALSE)</f>
        <v>METALFAB</v>
      </c>
      <c r="B2183">
        <v>332991</v>
      </c>
      <c r="C2183" t="s">
        <v>559</v>
      </c>
      <c r="D2183" t="str">
        <f>VLOOKUP(E2183,'SAM Sectors'!$A$2:$C$440,3,FALSE)</f>
        <v>PROCOMPDES</v>
      </c>
      <c r="E2183">
        <v>541511</v>
      </c>
      <c r="F2183" t="s">
        <v>960</v>
      </c>
      <c r="G2183">
        <v>0</v>
      </c>
      <c r="H2183">
        <v>2002</v>
      </c>
    </row>
    <row r="2184" spans="1:8">
      <c r="A2184" t="str">
        <f>VLOOKUP(B2184,'SAM Sectors'!$A$2:$C$440,3,FALSE)</f>
        <v>METALFAB</v>
      </c>
      <c r="B2184">
        <v>332991</v>
      </c>
      <c r="C2184" t="s">
        <v>559</v>
      </c>
      <c r="D2184" t="str">
        <f>VLOOKUP(E2184,'SAM Sectors'!$A$2:$C$440,3,FALSE)</f>
        <v>NA</v>
      </c>
      <c r="E2184" t="s">
        <v>1289</v>
      </c>
      <c r="F2184" t="s">
        <v>1290</v>
      </c>
      <c r="G2184">
        <v>6.6</v>
      </c>
      <c r="H2184">
        <v>2002</v>
      </c>
    </row>
    <row r="2185" spans="1:8">
      <c r="A2185" t="str">
        <f>VLOOKUP(B2185,'SAM Sectors'!$A$2:$C$440,3,FALSE)</f>
        <v>METALFAB</v>
      </c>
      <c r="B2185">
        <v>332996</v>
      </c>
      <c r="C2185" t="s">
        <v>565</v>
      </c>
      <c r="D2185" t="str">
        <f>VLOOKUP(E2185,'SAM Sectors'!$A$2:$C$440,3,FALSE)</f>
        <v>CONNONRES</v>
      </c>
      <c r="E2185">
        <v>230102</v>
      </c>
      <c r="F2185" t="s">
        <v>64</v>
      </c>
      <c r="G2185">
        <v>0</v>
      </c>
      <c r="H2185">
        <v>2002</v>
      </c>
    </row>
    <row r="2186" spans="1:8">
      <c r="A2186" t="str">
        <f>VLOOKUP(B2186,'SAM Sectors'!$A$2:$C$440,3,FALSE)</f>
        <v>METALFAB</v>
      </c>
      <c r="B2186">
        <v>332996</v>
      </c>
      <c r="C2186" t="s">
        <v>565</v>
      </c>
      <c r="D2186" t="str">
        <f>VLOOKUP(E2186,'SAM Sectors'!$A$2:$C$440,3,FALSE)</f>
        <v>PLASTICS</v>
      </c>
      <c r="E2186">
        <v>326220</v>
      </c>
      <c r="F2186" t="s">
        <v>406</v>
      </c>
      <c r="G2186">
        <v>57.1</v>
      </c>
      <c r="H2186">
        <v>2002</v>
      </c>
    </row>
    <row r="2187" spans="1:8">
      <c r="A2187" t="str">
        <f>VLOOKUP(B2187,'SAM Sectors'!$A$2:$C$440,3,FALSE)</f>
        <v>METALFAB</v>
      </c>
      <c r="B2187">
        <v>332996</v>
      </c>
      <c r="C2187" t="s">
        <v>565</v>
      </c>
      <c r="D2187" t="str">
        <f>VLOOKUP(E2187,'SAM Sectors'!$A$2:$C$440,3,FALSE)</f>
        <v>PRIMEMTL</v>
      </c>
      <c r="E2187" t="s">
        <v>1131</v>
      </c>
      <c r="F2187" t="s">
        <v>1132</v>
      </c>
      <c r="G2187">
        <v>5.3</v>
      </c>
      <c r="H2187">
        <v>2002</v>
      </c>
    </row>
    <row r="2188" spans="1:8">
      <c r="A2188" t="str">
        <f>VLOOKUP(B2188,'SAM Sectors'!$A$2:$C$440,3,FALSE)</f>
        <v>METALFAB</v>
      </c>
      <c r="B2188">
        <v>332996</v>
      </c>
      <c r="C2188" t="s">
        <v>565</v>
      </c>
      <c r="D2188" t="str">
        <f>VLOOKUP(E2188,'SAM Sectors'!$A$2:$C$440,3,FALSE)</f>
        <v>METALFAB</v>
      </c>
      <c r="E2188">
        <v>332114</v>
      </c>
      <c r="F2188" t="s">
        <v>509</v>
      </c>
      <c r="G2188">
        <v>29.9</v>
      </c>
      <c r="H2188">
        <v>2002</v>
      </c>
    </row>
    <row r="2189" spans="1:8">
      <c r="A2189" t="str">
        <f>VLOOKUP(B2189,'SAM Sectors'!$A$2:$C$440,3,FALSE)</f>
        <v>METALFAB</v>
      </c>
      <c r="B2189">
        <v>332996</v>
      </c>
      <c r="C2189" t="s">
        <v>565</v>
      </c>
      <c r="D2189" t="str">
        <f>VLOOKUP(E2189,'SAM Sectors'!$A$2:$C$440,3,FALSE)</f>
        <v>METALFAB</v>
      </c>
      <c r="E2189">
        <v>332310</v>
      </c>
      <c r="F2189" t="s">
        <v>519</v>
      </c>
      <c r="G2189">
        <v>43.1</v>
      </c>
      <c r="H2189">
        <v>2002</v>
      </c>
    </row>
    <row r="2190" spans="1:8">
      <c r="A2190" t="str">
        <f>VLOOKUP(B2190,'SAM Sectors'!$A$2:$C$440,3,FALSE)</f>
        <v>METALFAB</v>
      </c>
      <c r="B2190">
        <v>332996</v>
      </c>
      <c r="C2190" t="s">
        <v>565</v>
      </c>
      <c r="D2190" t="str">
        <f>VLOOKUP(E2190,'SAM Sectors'!$A$2:$C$440,3,FALSE)</f>
        <v>METALFAB</v>
      </c>
      <c r="E2190">
        <v>332710</v>
      </c>
      <c r="F2190" t="s">
        <v>545</v>
      </c>
      <c r="G2190">
        <v>6.7</v>
      </c>
      <c r="H2190">
        <v>2002</v>
      </c>
    </row>
    <row r="2191" spans="1:8">
      <c r="A2191" t="str">
        <f>VLOOKUP(B2191,'SAM Sectors'!$A$2:$C$440,3,FALSE)</f>
        <v>METALFAB</v>
      </c>
      <c r="B2191">
        <v>332996</v>
      </c>
      <c r="C2191" t="s">
        <v>565</v>
      </c>
      <c r="D2191" t="str">
        <f>VLOOKUP(E2191,'SAM Sectors'!$A$2:$C$440,3,FALSE)</f>
        <v>METALFAB</v>
      </c>
      <c r="E2191">
        <v>332996</v>
      </c>
      <c r="F2191" t="s">
        <v>565</v>
      </c>
      <c r="G2191">
        <v>3457.3</v>
      </c>
      <c r="H2191">
        <v>2002</v>
      </c>
    </row>
    <row r="2192" spans="1:8">
      <c r="A2192" t="str">
        <f>VLOOKUP(B2192,'SAM Sectors'!$A$2:$C$440,3,FALSE)</f>
        <v>METALFAB</v>
      </c>
      <c r="B2192">
        <v>332996</v>
      </c>
      <c r="C2192" t="s">
        <v>565</v>
      </c>
      <c r="D2192" t="str">
        <f>VLOOKUP(E2192,'SAM Sectors'!$A$2:$C$440,3,FALSE)</f>
        <v>METALFAB</v>
      </c>
      <c r="E2192" t="s">
        <v>1152</v>
      </c>
      <c r="F2192" t="s">
        <v>1153</v>
      </c>
      <c r="G2192">
        <v>14.6</v>
      </c>
      <c r="H2192">
        <v>2002</v>
      </c>
    </row>
    <row r="2193" spans="1:8">
      <c r="A2193" t="str">
        <f>VLOOKUP(B2193,'SAM Sectors'!$A$2:$C$440,3,FALSE)</f>
        <v>METALFAB</v>
      </c>
      <c r="B2193">
        <v>332996</v>
      </c>
      <c r="C2193" t="s">
        <v>565</v>
      </c>
      <c r="D2193" t="str">
        <f>VLOOKUP(E2193,'SAM Sectors'!$A$2:$C$440,3,FALSE)</f>
        <v>COMPINST</v>
      </c>
      <c r="E2193">
        <v>334514</v>
      </c>
      <c r="F2193" t="s">
        <v>704</v>
      </c>
      <c r="G2193">
        <v>50.6</v>
      </c>
      <c r="H2193">
        <v>2002</v>
      </c>
    </row>
    <row r="2194" spans="1:8">
      <c r="A2194" t="str">
        <f>VLOOKUP(B2194,'SAM Sectors'!$A$2:$C$440,3,FALSE)</f>
        <v>METALFAB</v>
      </c>
      <c r="B2194">
        <v>332996</v>
      </c>
      <c r="C2194" t="s">
        <v>565</v>
      </c>
      <c r="D2194" t="str">
        <f>VLOOKUP(E2194,'SAM Sectors'!$A$2:$C$440,3,FALSE)</f>
        <v>WHOLEDUR</v>
      </c>
      <c r="E2194">
        <v>420000</v>
      </c>
      <c r="F2194" t="s">
        <v>867</v>
      </c>
      <c r="G2194">
        <v>0</v>
      </c>
      <c r="H2194">
        <v>2002</v>
      </c>
    </row>
    <row r="2195" spans="1:8">
      <c r="A2195" t="str">
        <f>VLOOKUP(B2195,'SAM Sectors'!$A$2:$C$440,3,FALSE)</f>
        <v>METALFAB</v>
      </c>
      <c r="B2195">
        <v>332996</v>
      </c>
      <c r="C2195" t="s">
        <v>565</v>
      </c>
      <c r="D2195" t="str">
        <f>VLOOKUP(E2195,'SAM Sectors'!$A$2:$C$440,3,FALSE)</f>
        <v>PROCOMPDES</v>
      </c>
      <c r="E2195">
        <v>541511</v>
      </c>
      <c r="F2195" t="s">
        <v>960</v>
      </c>
      <c r="G2195">
        <v>0</v>
      </c>
      <c r="H2195">
        <v>2002</v>
      </c>
    </row>
    <row r="2196" spans="1:8">
      <c r="A2196" t="str">
        <f>VLOOKUP(B2196,'SAM Sectors'!$A$2:$C$440,3,FALSE)</f>
        <v>METALFAB</v>
      </c>
      <c r="B2196">
        <v>332996</v>
      </c>
      <c r="C2196" t="s">
        <v>565</v>
      </c>
      <c r="D2196" t="str">
        <f>VLOOKUP(E2196,'SAM Sectors'!$A$2:$C$440,3,FALSE)</f>
        <v>NA</v>
      </c>
      <c r="E2196" t="s">
        <v>1289</v>
      </c>
      <c r="F2196" t="s">
        <v>1290</v>
      </c>
      <c r="G2196">
        <v>56.7</v>
      </c>
      <c r="H2196">
        <v>2002</v>
      </c>
    </row>
    <row r="2197" spans="1:8">
      <c r="A2197" t="str">
        <f>VLOOKUP(B2197,'SAM Sectors'!$A$2:$C$440,3,FALSE)</f>
        <v>METALFAB</v>
      </c>
      <c r="B2197" t="s">
        <v>1148</v>
      </c>
      <c r="C2197" t="s">
        <v>1149</v>
      </c>
      <c r="D2197" t="str">
        <f>VLOOKUP(E2197,'SAM Sectors'!$A$2:$C$440,3,FALSE)</f>
        <v>CONNONRES</v>
      </c>
      <c r="E2197">
        <v>230102</v>
      </c>
      <c r="F2197" t="s">
        <v>64</v>
      </c>
      <c r="G2197">
        <v>0</v>
      </c>
      <c r="H2197">
        <v>2002</v>
      </c>
    </row>
    <row r="2198" spans="1:8">
      <c r="A2198" t="str">
        <f>VLOOKUP(B2198,'SAM Sectors'!$A$2:$C$440,3,FALSE)</f>
        <v>METALFAB</v>
      </c>
      <c r="B2198" t="s">
        <v>1148</v>
      </c>
      <c r="C2198" t="s">
        <v>1149</v>
      </c>
      <c r="D2198" t="str">
        <f>VLOOKUP(E2198,'SAM Sectors'!$A$2:$C$440,3,FALSE)</f>
        <v>METALFAB</v>
      </c>
      <c r="E2198" t="s">
        <v>1137</v>
      </c>
      <c r="F2198" t="s">
        <v>1138</v>
      </c>
      <c r="G2198">
        <v>78.099999999999994</v>
      </c>
      <c r="H2198">
        <v>2002</v>
      </c>
    </row>
    <row r="2199" spans="1:8">
      <c r="A2199" t="str">
        <f>VLOOKUP(B2199,'SAM Sectors'!$A$2:$C$440,3,FALSE)</f>
        <v>METALFAB</v>
      </c>
      <c r="B2199" t="s">
        <v>1148</v>
      </c>
      <c r="C2199" t="s">
        <v>1149</v>
      </c>
      <c r="D2199" t="str">
        <f>VLOOKUP(E2199,'SAM Sectors'!$A$2:$C$440,3,FALSE)</f>
        <v>METALFAB</v>
      </c>
      <c r="E2199" t="s">
        <v>1148</v>
      </c>
      <c r="F2199" t="s">
        <v>1149</v>
      </c>
      <c r="G2199">
        <v>1860.5</v>
      </c>
      <c r="H2199">
        <v>2002</v>
      </c>
    </row>
    <row r="2200" spans="1:8">
      <c r="A2200" t="str">
        <f>VLOOKUP(B2200,'SAM Sectors'!$A$2:$C$440,3,FALSE)</f>
        <v>METALFAB</v>
      </c>
      <c r="B2200" t="s">
        <v>1148</v>
      </c>
      <c r="C2200" t="s">
        <v>1149</v>
      </c>
      <c r="D2200" t="str">
        <f>VLOOKUP(E2200,'SAM Sectors'!$A$2:$C$440,3,FALSE)</f>
        <v>METALFAB</v>
      </c>
      <c r="E2200" t="s">
        <v>1150</v>
      </c>
      <c r="F2200" t="s">
        <v>1151</v>
      </c>
      <c r="G2200">
        <v>103.2</v>
      </c>
      <c r="H2200">
        <v>2002</v>
      </c>
    </row>
    <row r="2201" spans="1:8">
      <c r="A2201" t="str">
        <f>VLOOKUP(B2201,'SAM Sectors'!$A$2:$C$440,3,FALSE)</f>
        <v>METALFAB</v>
      </c>
      <c r="B2201" t="s">
        <v>1148</v>
      </c>
      <c r="C2201" t="s">
        <v>1149</v>
      </c>
      <c r="D2201" t="str">
        <f>VLOOKUP(E2201,'SAM Sectors'!$A$2:$C$440,3,FALSE)</f>
        <v>MACHINERY</v>
      </c>
      <c r="E2201" t="s">
        <v>1168</v>
      </c>
      <c r="F2201" t="s">
        <v>1169</v>
      </c>
      <c r="G2201">
        <v>53.2</v>
      </c>
      <c r="H2201">
        <v>2002</v>
      </c>
    </row>
    <row r="2202" spans="1:8">
      <c r="A2202" t="str">
        <f>VLOOKUP(B2202,'SAM Sectors'!$A$2:$C$440,3,FALSE)</f>
        <v>METALFAB</v>
      </c>
      <c r="B2202" t="s">
        <v>1148</v>
      </c>
      <c r="C2202" t="s">
        <v>1149</v>
      </c>
      <c r="D2202" t="str">
        <f>VLOOKUP(E2202,'SAM Sectors'!$A$2:$C$440,3,FALSE)</f>
        <v>COMPINST</v>
      </c>
      <c r="E2202">
        <v>334511</v>
      </c>
      <c r="F2202" t="s">
        <v>696</v>
      </c>
      <c r="G2202">
        <v>108.7</v>
      </c>
      <c r="H2202">
        <v>2002</v>
      </c>
    </row>
    <row r="2203" spans="1:8">
      <c r="A2203" t="str">
        <f>VLOOKUP(B2203,'SAM Sectors'!$A$2:$C$440,3,FALSE)</f>
        <v>METALFAB</v>
      </c>
      <c r="B2203" t="s">
        <v>1148</v>
      </c>
      <c r="C2203" t="s">
        <v>1149</v>
      </c>
      <c r="D2203" t="str">
        <f>VLOOKUP(E2203,'SAM Sectors'!$A$2:$C$440,3,FALSE)</f>
        <v>VEHICLEMFG</v>
      </c>
      <c r="E2203">
        <v>336120</v>
      </c>
      <c r="F2203" t="s">
        <v>769</v>
      </c>
      <c r="G2203">
        <v>43.7</v>
      </c>
      <c r="H2203">
        <v>2002</v>
      </c>
    </row>
    <row r="2204" spans="1:8">
      <c r="A2204" t="str">
        <f>VLOOKUP(B2204,'SAM Sectors'!$A$2:$C$440,3,FALSE)</f>
        <v>METALFAB</v>
      </c>
      <c r="B2204" t="s">
        <v>1148</v>
      </c>
      <c r="C2204" t="s">
        <v>1149</v>
      </c>
      <c r="D2204" t="str">
        <f>VLOOKUP(E2204,'SAM Sectors'!$A$2:$C$440,3,FALSE)</f>
        <v>VEHICLEAERO</v>
      </c>
      <c r="E2204" t="s">
        <v>1182</v>
      </c>
      <c r="F2204" t="s">
        <v>1183</v>
      </c>
      <c r="G2204">
        <v>67.7</v>
      </c>
      <c r="H2204">
        <v>2002</v>
      </c>
    </row>
    <row r="2205" spans="1:8">
      <c r="A2205" t="str">
        <f>VLOOKUP(B2205,'SAM Sectors'!$A$2:$C$440,3,FALSE)</f>
        <v>METALFAB</v>
      </c>
      <c r="B2205" t="s">
        <v>1148</v>
      </c>
      <c r="C2205" t="s">
        <v>1149</v>
      </c>
      <c r="D2205" t="str">
        <f>VLOOKUP(E2205,'SAM Sectors'!$A$2:$C$440,3,FALSE)</f>
        <v>WHOLEDUR</v>
      </c>
      <c r="E2205">
        <v>420000</v>
      </c>
      <c r="F2205" t="s">
        <v>867</v>
      </c>
      <c r="G2205">
        <v>0</v>
      </c>
      <c r="H2205">
        <v>2002</v>
      </c>
    </row>
    <row r="2206" spans="1:8">
      <c r="A2206" t="str">
        <f>VLOOKUP(B2206,'SAM Sectors'!$A$2:$C$440,3,FALSE)</f>
        <v>METALFAB</v>
      </c>
      <c r="B2206" t="s">
        <v>1148</v>
      </c>
      <c r="C2206" t="s">
        <v>1149</v>
      </c>
      <c r="D2206" t="str">
        <f>VLOOKUP(E2206,'SAM Sectors'!$A$2:$C$440,3,FALSE)</f>
        <v>PROCOMPDES</v>
      </c>
      <c r="E2206">
        <v>541511</v>
      </c>
      <c r="F2206" t="s">
        <v>960</v>
      </c>
      <c r="G2206">
        <v>0</v>
      </c>
      <c r="H2206">
        <v>2002</v>
      </c>
    </row>
    <row r="2207" spans="1:8">
      <c r="A2207" t="str">
        <f>VLOOKUP(B2207,'SAM Sectors'!$A$2:$C$440,3,FALSE)</f>
        <v>METALFAB</v>
      </c>
      <c r="B2207" t="s">
        <v>1148</v>
      </c>
      <c r="C2207" t="s">
        <v>1149</v>
      </c>
      <c r="D2207" t="str">
        <f>VLOOKUP(E2207,'SAM Sectors'!$A$2:$C$440,3,FALSE)</f>
        <v>NA</v>
      </c>
      <c r="E2207" t="s">
        <v>1289</v>
      </c>
      <c r="F2207" t="s">
        <v>1290</v>
      </c>
      <c r="G2207">
        <v>1.6</v>
      </c>
      <c r="H2207">
        <v>2002</v>
      </c>
    </row>
    <row r="2208" spans="1:8">
      <c r="A2208" t="str">
        <f>VLOOKUP(B2208,'SAM Sectors'!$A$2:$C$440,3,FALSE)</f>
        <v>METALFAB</v>
      </c>
      <c r="B2208" t="s">
        <v>1150</v>
      </c>
      <c r="C2208" t="s">
        <v>1151</v>
      </c>
      <c r="D2208" t="str">
        <f>VLOOKUP(E2208,'SAM Sectors'!$A$2:$C$440,3,FALSE)</f>
        <v>CONNONRES</v>
      </c>
      <c r="E2208">
        <v>230102</v>
      </c>
      <c r="F2208" t="s">
        <v>64</v>
      </c>
      <c r="G2208">
        <v>0</v>
      </c>
      <c r="H2208">
        <v>2002</v>
      </c>
    </row>
    <row r="2209" spans="1:8">
      <c r="A2209" t="str">
        <f>VLOOKUP(B2209,'SAM Sectors'!$A$2:$C$440,3,FALSE)</f>
        <v>METALFAB</v>
      </c>
      <c r="B2209" t="s">
        <v>1150</v>
      </c>
      <c r="C2209" t="s">
        <v>1151</v>
      </c>
      <c r="D2209" t="str">
        <f>VLOOKUP(E2209,'SAM Sectors'!$A$2:$C$440,3,FALSE)</f>
        <v>CHEMSOTHER</v>
      </c>
      <c r="E2209" t="s">
        <v>1109</v>
      </c>
      <c r="F2209" t="s">
        <v>1110</v>
      </c>
      <c r="G2209">
        <v>28.2</v>
      </c>
      <c r="H2209">
        <v>2002</v>
      </c>
    </row>
    <row r="2210" spans="1:8">
      <c r="A2210" t="str">
        <f>VLOOKUP(B2210,'SAM Sectors'!$A$2:$C$440,3,FALSE)</f>
        <v>METALFAB</v>
      </c>
      <c r="B2210" t="s">
        <v>1150</v>
      </c>
      <c r="C2210" t="s">
        <v>1151</v>
      </c>
      <c r="D2210" t="str">
        <f>VLOOKUP(E2210,'SAM Sectors'!$A$2:$C$440,3,FALSE)</f>
        <v>METALFAB</v>
      </c>
      <c r="E2210">
        <v>332800</v>
      </c>
      <c r="F2210" t="s">
        <v>549</v>
      </c>
      <c r="G2210">
        <v>79.3</v>
      </c>
      <c r="H2210">
        <v>2002</v>
      </c>
    </row>
    <row r="2211" spans="1:8">
      <c r="A2211" t="str">
        <f>VLOOKUP(B2211,'SAM Sectors'!$A$2:$C$440,3,FALSE)</f>
        <v>METALFAB</v>
      </c>
      <c r="B2211" t="s">
        <v>1150</v>
      </c>
      <c r="C2211" t="s">
        <v>1151</v>
      </c>
      <c r="D2211" t="str">
        <f>VLOOKUP(E2211,'SAM Sectors'!$A$2:$C$440,3,FALSE)</f>
        <v>METALFAB</v>
      </c>
      <c r="E2211" t="s">
        <v>1148</v>
      </c>
      <c r="F2211" t="s">
        <v>1149</v>
      </c>
      <c r="G2211">
        <v>50.6</v>
      </c>
      <c r="H2211">
        <v>2002</v>
      </c>
    </row>
    <row r="2212" spans="1:8">
      <c r="A2212" t="str">
        <f>VLOOKUP(B2212,'SAM Sectors'!$A$2:$C$440,3,FALSE)</f>
        <v>METALFAB</v>
      </c>
      <c r="B2212" t="s">
        <v>1150</v>
      </c>
      <c r="C2212" t="s">
        <v>1151</v>
      </c>
      <c r="D2212" t="str">
        <f>VLOOKUP(E2212,'SAM Sectors'!$A$2:$C$440,3,FALSE)</f>
        <v>METALFAB</v>
      </c>
      <c r="E2212" t="s">
        <v>1150</v>
      </c>
      <c r="F2212" t="s">
        <v>1151</v>
      </c>
      <c r="G2212">
        <v>2590.8000000000002</v>
      </c>
      <c r="H2212">
        <v>2002</v>
      </c>
    </row>
    <row r="2213" spans="1:8">
      <c r="A2213" t="str">
        <f>VLOOKUP(B2213,'SAM Sectors'!$A$2:$C$440,3,FALSE)</f>
        <v>METALFAB</v>
      </c>
      <c r="B2213" t="s">
        <v>1150</v>
      </c>
      <c r="C2213" t="s">
        <v>1151</v>
      </c>
      <c r="D2213" t="str">
        <f>VLOOKUP(E2213,'SAM Sectors'!$A$2:$C$440,3,FALSE)</f>
        <v>COMPINST</v>
      </c>
      <c r="E2213">
        <v>334511</v>
      </c>
      <c r="F2213" t="s">
        <v>696</v>
      </c>
      <c r="G2213">
        <v>41.6</v>
      </c>
      <c r="H2213">
        <v>2002</v>
      </c>
    </row>
    <row r="2214" spans="1:8">
      <c r="A2214" t="str">
        <f>VLOOKUP(B2214,'SAM Sectors'!$A$2:$C$440,3,FALSE)</f>
        <v>METALFAB</v>
      </c>
      <c r="B2214" t="s">
        <v>1150</v>
      </c>
      <c r="C2214" t="s">
        <v>1151</v>
      </c>
      <c r="D2214" t="str">
        <f>VLOOKUP(E2214,'SAM Sectors'!$A$2:$C$440,3,FALSE)</f>
        <v>VEHICLEAERO</v>
      </c>
      <c r="E2214" t="s">
        <v>1182</v>
      </c>
      <c r="F2214" t="s">
        <v>1183</v>
      </c>
      <c r="G2214">
        <v>47.6</v>
      </c>
      <c r="H2214">
        <v>2002</v>
      </c>
    </row>
    <row r="2215" spans="1:8">
      <c r="A2215" t="str">
        <f>VLOOKUP(B2215,'SAM Sectors'!$A$2:$C$440,3,FALSE)</f>
        <v>METALFAB</v>
      </c>
      <c r="B2215" t="s">
        <v>1150</v>
      </c>
      <c r="C2215" t="s">
        <v>1151</v>
      </c>
      <c r="D2215" t="str">
        <f>VLOOKUP(E2215,'SAM Sectors'!$A$2:$C$440,3,FALSE)</f>
        <v>WHOLEDUR</v>
      </c>
      <c r="E2215">
        <v>420000</v>
      </c>
      <c r="F2215" t="s">
        <v>867</v>
      </c>
      <c r="G2215">
        <v>0</v>
      </c>
      <c r="H2215">
        <v>2002</v>
      </c>
    </row>
    <row r="2216" spans="1:8">
      <c r="A2216" t="str">
        <f>VLOOKUP(B2216,'SAM Sectors'!$A$2:$C$440,3,FALSE)</f>
        <v>METALFAB</v>
      </c>
      <c r="B2216" t="s">
        <v>1150</v>
      </c>
      <c r="C2216" t="s">
        <v>1151</v>
      </c>
      <c r="D2216" t="str">
        <f>VLOOKUP(E2216,'SAM Sectors'!$A$2:$C$440,3,FALSE)</f>
        <v>PROCOMPDES</v>
      </c>
      <c r="E2216">
        <v>541511</v>
      </c>
      <c r="F2216" t="s">
        <v>960</v>
      </c>
      <c r="G2216">
        <v>0</v>
      </c>
      <c r="H2216">
        <v>2002</v>
      </c>
    </row>
    <row r="2217" spans="1:8">
      <c r="A2217" t="str">
        <f>VLOOKUP(B2217,'SAM Sectors'!$A$2:$C$440,3,FALSE)</f>
        <v>METALFAB</v>
      </c>
      <c r="B2217" t="s">
        <v>1150</v>
      </c>
      <c r="C2217" t="s">
        <v>1151</v>
      </c>
      <c r="D2217" t="str">
        <f>VLOOKUP(E2217,'SAM Sectors'!$A$2:$C$440,3,FALSE)</f>
        <v>NA</v>
      </c>
      <c r="E2217" t="s">
        <v>1289</v>
      </c>
      <c r="F2217" t="s">
        <v>1290</v>
      </c>
      <c r="G2217">
        <v>3.6</v>
      </c>
      <c r="H2217">
        <v>2002</v>
      </c>
    </row>
    <row r="2218" spans="1:8">
      <c r="A2218" t="str">
        <f>VLOOKUP(B2218,'SAM Sectors'!$A$2:$C$440,3,FALSE)</f>
        <v>METALFAB</v>
      </c>
      <c r="B2218" t="s">
        <v>1152</v>
      </c>
      <c r="C2218" t="s">
        <v>1153</v>
      </c>
      <c r="D2218" t="str">
        <f>VLOOKUP(E2218,'SAM Sectors'!$A$2:$C$440,3,FALSE)</f>
        <v>CONNONRES</v>
      </c>
      <c r="E2218">
        <v>230102</v>
      </c>
      <c r="F2218" t="s">
        <v>64</v>
      </c>
      <c r="G2218">
        <v>0</v>
      </c>
      <c r="H2218">
        <v>2002</v>
      </c>
    </row>
    <row r="2219" spans="1:8">
      <c r="A2219" t="str">
        <f>VLOOKUP(B2219,'SAM Sectors'!$A$2:$C$440,3,FALSE)</f>
        <v>METALFAB</v>
      </c>
      <c r="B2219" t="s">
        <v>1152</v>
      </c>
      <c r="C2219" t="s">
        <v>1153</v>
      </c>
      <c r="D2219" t="str">
        <f>VLOOKUP(E2219,'SAM Sectors'!$A$2:$C$440,3,FALSE)</f>
        <v>TEXLEATH</v>
      </c>
      <c r="E2219">
        <v>316900</v>
      </c>
      <c r="F2219" t="s">
        <v>247</v>
      </c>
      <c r="G2219">
        <v>0</v>
      </c>
      <c r="H2219">
        <v>2002</v>
      </c>
    </row>
    <row r="2220" spans="1:8">
      <c r="A2220" t="str">
        <f>VLOOKUP(B2220,'SAM Sectors'!$A$2:$C$440,3,FALSE)</f>
        <v>METALFAB</v>
      </c>
      <c r="B2220" t="s">
        <v>1152</v>
      </c>
      <c r="C2220" t="s">
        <v>1153</v>
      </c>
      <c r="D2220" t="str">
        <f>VLOOKUP(E2220,'SAM Sectors'!$A$2:$C$440,3,FALSE)</f>
        <v>WOOD</v>
      </c>
      <c r="E2220">
        <v>321999</v>
      </c>
      <c r="F2220" t="s">
        <v>272</v>
      </c>
      <c r="G2220">
        <v>33.1</v>
      </c>
      <c r="H2220">
        <v>2002</v>
      </c>
    </row>
    <row r="2221" spans="1:8">
      <c r="A2221" t="str">
        <f>VLOOKUP(B2221,'SAM Sectors'!$A$2:$C$440,3,FALSE)</f>
        <v>METALFAB</v>
      </c>
      <c r="B2221" t="s">
        <v>1152</v>
      </c>
      <c r="C2221" t="s">
        <v>1153</v>
      </c>
      <c r="D2221" t="str">
        <f>VLOOKUP(E2221,'SAM Sectors'!$A$2:$C$440,3,FALSE)</f>
        <v>PAPER</v>
      </c>
      <c r="E2221" t="s">
        <v>1103</v>
      </c>
      <c r="F2221" t="s">
        <v>1104</v>
      </c>
      <c r="G2221">
        <v>36.299999999999997</v>
      </c>
      <c r="H2221">
        <v>2002</v>
      </c>
    </row>
    <row r="2222" spans="1:8">
      <c r="A2222" t="str">
        <f>VLOOKUP(B2222,'SAM Sectors'!$A$2:$C$440,3,FALSE)</f>
        <v>METALFAB</v>
      </c>
      <c r="B2222" t="s">
        <v>1152</v>
      </c>
      <c r="C2222" t="s">
        <v>1153</v>
      </c>
      <c r="D2222" t="str">
        <f>VLOOKUP(E2222,'SAM Sectors'!$A$2:$C$440,3,FALSE)</f>
        <v>PLASTICS</v>
      </c>
      <c r="E2222">
        <v>326130</v>
      </c>
      <c r="F2222" t="s">
        <v>395</v>
      </c>
      <c r="G2222">
        <v>48.7</v>
      </c>
      <c r="H2222">
        <v>2002</v>
      </c>
    </row>
    <row r="2223" spans="1:8">
      <c r="A2223" t="str">
        <f>VLOOKUP(B2223,'SAM Sectors'!$A$2:$C$440,3,FALSE)</f>
        <v>METALFAB</v>
      </c>
      <c r="B2223" t="s">
        <v>1152</v>
      </c>
      <c r="C2223" t="s">
        <v>1153</v>
      </c>
      <c r="D2223" t="str">
        <f>VLOOKUP(E2223,'SAM Sectors'!$A$2:$C$440,3,FALSE)</f>
        <v>PLASTICS</v>
      </c>
      <c r="E2223">
        <v>326140</v>
      </c>
      <c r="F2223" t="s">
        <v>398</v>
      </c>
      <c r="G2223">
        <v>79.2</v>
      </c>
      <c r="H2223">
        <v>2002</v>
      </c>
    </row>
    <row r="2224" spans="1:8">
      <c r="A2224" t="str">
        <f>VLOOKUP(B2224,'SAM Sectors'!$A$2:$C$440,3,FALSE)</f>
        <v>METALFAB</v>
      </c>
      <c r="B2224" t="s">
        <v>1152</v>
      </c>
      <c r="C2224" t="s">
        <v>1153</v>
      </c>
      <c r="D2224" t="str">
        <f>VLOOKUP(E2224,'SAM Sectors'!$A$2:$C$440,3,FALSE)</f>
        <v>PLASTICS</v>
      </c>
      <c r="E2224" t="s">
        <v>1113</v>
      </c>
      <c r="F2224" t="s">
        <v>1114</v>
      </c>
      <c r="G2224">
        <v>316.10000000000002</v>
      </c>
      <c r="H2224">
        <v>2002</v>
      </c>
    </row>
    <row r="2225" spans="1:8">
      <c r="A2225" t="str">
        <f>VLOOKUP(B2225,'SAM Sectors'!$A$2:$C$440,3,FALSE)</f>
        <v>METALFAB</v>
      </c>
      <c r="B2225" t="s">
        <v>1152</v>
      </c>
      <c r="C2225" t="s">
        <v>1153</v>
      </c>
      <c r="D2225" t="str">
        <f>VLOOKUP(E2225,'SAM Sectors'!$A$2:$C$440,3,FALSE)</f>
        <v>SCAGOTHER</v>
      </c>
      <c r="E2225" t="s">
        <v>1116</v>
      </c>
      <c r="F2225" t="s">
        <v>1117</v>
      </c>
      <c r="G2225">
        <v>107.3</v>
      </c>
      <c r="H2225">
        <v>2002</v>
      </c>
    </row>
    <row r="2226" spans="1:8">
      <c r="A2226" t="str">
        <f>VLOOKUP(B2226,'SAM Sectors'!$A$2:$C$440,3,FALSE)</f>
        <v>METALFAB</v>
      </c>
      <c r="B2226" t="s">
        <v>1152</v>
      </c>
      <c r="C2226" t="s">
        <v>1153</v>
      </c>
      <c r="D2226" t="str">
        <f>VLOOKUP(E2226,'SAM Sectors'!$A$2:$C$440,3,FALSE)</f>
        <v>SCAGOTHER</v>
      </c>
      <c r="E2226">
        <v>327910</v>
      </c>
      <c r="F2226" t="s">
        <v>447</v>
      </c>
      <c r="G2226">
        <v>7.5</v>
      </c>
      <c r="H2226">
        <v>2002</v>
      </c>
    </row>
    <row r="2227" spans="1:8">
      <c r="A2227" t="str">
        <f>VLOOKUP(B2227,'SAM Sectors'!$A$2:$C$440,3,FALSE)</f>
        <v>METALFAB</v>
      </c>
      <c r="B2227" t="s">
        <v>1152</v>
      </c>
      <c r="C2227" t="s">
        <v>1153</v>
      </c>
      <c r="D2227" t="str">
        <f>VLOOKUP(E2227,'SAM Sectors'!$A$2:$C$440,3,FALSE)</f>
        <v>PRIMEMTL</v>
      </c>
      <c r="E2227">
        <v>331110</v>
      </c>
      <c r="F2227" t="s">
        <v>458</v>
      </c>
      <c r="G2227">
        <v>62.1</v>
      </c>
      <c r="H2227">
        <v>2002</v>
      </c>
    </row>
    <row r="2228" spans="1:8">
      <c r="A2228" t="str">
        <f>VLOOKUP(B2228,'SAM Sectors'!$A$2:$C$440,3,FALSE)</f>
        <v>METALFAB</v>
      </c>
      <c r="B2228" t="s">
        <v>1152</v>
      </c>
      <c r="C2228" t="s">
        <v>1153</v>
      </c>
      <c r="D2228" t="str">
        <f>VLOOKUP(E2228,'SAM Sectors'!$A$2:$C$440,3,FALSE)</f>
        <v>PRIMEMTL</v>
      </c>
      <c r="E2228">
        <v>331200</v>
      </c>
      <c r="F2228" t="s">
        <v>464</v>
      </c>
      <c r="G2228">
        <v>58.4</v>
      </c>
      <c r="H2228">
        <v>2002</v>
      </c>
    </row>
    <row r="2229" spans="1:8">
      <c r="A2229" t="str">
        <f>VLOOKUP(B2229,'SAM Sectors'!$A$2:$C$440,3,FALSE)</f>
        <v>METALFAB</v>
      </c>
      <c r="B2229" t="s">
        <v>1152</v>
      </c>
      <c r="C2229" t="s">
        <v>1153</v>
      </c>
      <c r="D2229" t="str">
        <f>VLOOKUP(E2229,'SAM Sectors'!$A$2:$C$440,3,FALSE)</f>
        <v>PRIMEMTL</v>
      </c>
      <c r="E2229">
        <v>331420</v>
      </c>
      <c r="F2229" t="s">
        <v>488</v>
      </c>
      <c r="G2229">
        <v>68.5</v>
      </c>
      <c r="H2229">
        <v>2002</v>
      </c>
    </row>
    <row r="2230" spans="1:8">
      <c r="A2230" t="str">
        <f>VLOOKUP(B2230,'SAM Sectors'!$A$2:$C$440,3,FALSE)</f>
        <v>METALFAB</v>
      </c>
      <c r="B2230" t="s">
        <v>1152</v>
      </c>
      <c r="C2230" t="s">
        <v>1153</v>
      </c>
      <c r="D2230" t="str">
        <f>VLOOKUP(E2230,'SAM Sectors'!$A$2:$C$440,3,FALSE)</f>
        <v>PRIMEMTL</v>
      </c>
      <c r="E2230">
        <v>331490</v>
      </c>
      <c r="F2230" t="s">
        <v>495</v>
      </c>
      <c r="G2230">
        <v>36.299999999999997</v>
      </c>
      <c r="H2230">
        <v>2002</v>
      </c>
    </row>
    <row r="2231" spans="1:8">
      <c r="A2231" t="str">
        <f>VLOOKUP(B2231,'SAM Sectors'!$A$2:$C$440,3,FALSE)</f>
        <v>METALFAB</v>
      </c>
      <c r="B2231" t="s">
        <v>1152</v>
      </c>
      <c r="C2231" t="s">
        <v>1153</v>
      </c>
      <c r="D2231" t="str">
        <f>VLOOKUP(E2231,'SAM Sectors'!$A$2:$C$440,3,FALSE)</f>
        <v>METALFAB</v>
      </c>
      <c r="E2231">
        <v>331520</v>
      </c>
      <c r="F2231" t="s">
        <v>506</v>
      </c>
      <c r="G2231">
        <v>41.7</v>
      </c>
      <c r="H2231">
        <v>2002</v>
      </c>
    </row>
    <row r="2232" spans="1:8">
      <c r="A2232" t="str">
        <f>VLOOKUP(B2232,'SAM Sectors'!$A$2:$C$440,3,FALSE)</f>
        <v>METALFAB</v>
      </c>
      <c r="B2232" t="s">
        <v>1152</v>
      </c>
      <c r="C2232" t="s">
        <v>1153</v>
      </c>
      <c r="D2232" t="str">
        <f>VLOOKUP(E2232,'SAM Sectors'!$A$2:$C$440,3,FALSE)</f>
        <v>METALFAB</v>
      </c>
      <c r="E2232" t="s">
        <v>1140</v>
      </c>
      <c r="F2232" t="s">
        <v>1141</v>
      </c>
      <c r="G2232">
        <v>14.1</v>
      </c>
      <c r="H2232">
        <v>2002</v>
      </c>
    </row>
    <row r="2233" spans="1:8">
      <c r="A2233" t="str">
        <f>VLOOKUP(B2233,'SAM Sectors'!$A$2:$C$440,3,FALSE)</f>
        <v>METALFAB</v>
      </c>
      <c r="B2233" t="s">
        <v>1152</v>
      </c>
      <c r="C2233" t="s">
        <v>1153</v>
      </c>
      <c r="D2233" t="str">
        <f>VLOOKUP(E2233,'SAM Sectors'!$A$2:$C$440,3,FALSE)</f>
        <v>METALFAB</v>
      </c>
      <c r="E2233">
        <v>332310</v>
      </c>
      <c r="F2233" t="s">
        <v>519</v>
      </c>
      <c r="G2233">
        <v>87.6</v>
      </c>
      <c r="H2233">
        <v>2002</v>
      </c>
    </row>
    <row r="2234" spans="1:8">
      <c r="A2234" t="str">
        <f>VLOOKUP(B2234,'SAM Sectors'!$A$2:$C$440,3,FALSE)</f>
        <v>METALFAB</v>
      </c>
      <c r="B2234" t="s">
        <v>1152</v>
      </c>
      <c r="C2234" t="s">
        <v>1153</v>
      </c>
      <c r="D2234" t="str">
        <f>VLOOKUP(E2234,'SAM Sectors'!$A$2:$C$440,3,FALSE)</f>
        <v>METALFAB</v>
      </c>
      <c r="E2234">
        <v>332320</v>
      </c>
      <c r="F2234" t="s">
        <v>530</v>
      </c>
      <c r="G2234">
        <v>74.599999999999994</v>
      </c>
      <c r="H2234">
        <v>2002</v>
      </c>
    </row>
    <row r="2235" spans="1:8">
      <c r="A2235" t="str">
        <f>VLOOKUP(B2235,'SAM Sectors'!$A$2:$C$440,3,FALSE)</f>
        <v>METALFAB</v>
      </c>
      <c r="B2235" t="s">
        <v>1152</v>
      </c>
      <c r="C2235" t="s">
        <v>1153</v>
      </c>
      <c r="D2235" t="str">
        <f>VLOOKUP(E2235,'SAM Sectors'!$A$2:$C$440,3,FALSE)</f>
        <v>METALFAB</v>
      </c>
      <c r="E2235">
        <v>332420</v>
      </c>
      <c r="F2235" t="s">
        <v>535</v>
      </c>
      <c r="G2235">
        <v>7.5</v>
      </c>
      <c r="H2235">
        <v>2002</v>
      </c>
    </row>
    <row r="2236" spans="1:8">
      <c r="A2236" t="str">
        <f>VLOOKUP(B2236,'SAM Sectors'!$A$2:$C$440,3,FALSE)</f>
        <v>METALFAB</v>
      </c>
      <c r="B2236" t="s">
        <v>1152</v>
      </c>
      <c r="C2236" t="s">
        <v>1153</v>
      </c>
      <c r="D2236" t="str">
        <f>VLOOKUP(E2236,'SAM Sectors'!$A$2:$C$440,3,FALSE)</f>
        <v>METALFAB</v>
      </c>
      <c r="E2236">
        <v>332500</v>
      </c>
      <c r="F2236" t="s">
        <v>541</v>
      </c>
      <c r="G2236">
        <v>7.4</v>
      </c>
      <c r="H2236">
        <v>2002</v>
      </c>
    </row>
    <row r="2237" spans="1:8">
      <c r="A2237" t="str">
        <f>VLOOKUP(B2237,'SAM Sectors'!$A$2:$C$440,3,FALSE)</f>
        <v>METALFAB</v>
      </c>
      <c r="B2237" t="s">
        <v>1152</v>
      </c>
      <c r="C2237" t="s">
        <v>1153</v>
      </c>
      <c r="D2237" t="str">
        <f>VLOOKUP(E2237,'SAM Sectors'!$A$2:$C$440,3,FALSE)</f>
        <v>METALFAB</v>
      </c>
      <c r="E2237">
        <v>332600</v>
      </c>
      <c r="F2237" t="s">
        <v>543</v>
      </c>
      <c r="G2237">
        <v>24.7</v>
      </c>
      <c r="H2237">
        <v>2002</v>
      </c>
    </row>
    <row r="2238" spans="1:8">
      <c r="A2238" t="str">
        <f>VLOOKUP(B2238,'SAM Sectors'!$A$2:$C$440,3,FALSE)</f>
        <v>METALFAB</v>
      </c>
      <c r="B2238" t="s">
        <v>1152</v>
      </c>
      <c r="C2238" t="s">
        <v>1153</v>
      </c>
      <c r="D2238" t="str">
        <f>VLOOKUP(E2238,'SAM Sectors'!$A$2:$C$440,3,FALSE)</f>
        <v>METALFAB</v>
      </c>
      <c r="E2238">
        <v>332710</v>
      </c>
      <c r="F2238" t="s">
        <v>545</v>
      </c>
      <c r="G2238">
        <v>61.3</v>
      </c>
      <c r="H2238">
        <v>2002</v>
      </c>
    </row>
    <row r="2239" spans="1:8">
      <c r="A2239" t="str">
        <f>VLOOKUP(B2239,'SAM Sectors'!$A$2:$C$440,3,FALSE)</f>
        <v>METALFAB</v>
      </c>
      <c r="B2239" t="s">
        <v>1152</v>
      </c>
      <c r="C2239" t="s">
        <v>1153</v>
      </c>
      <c r="D2239" t="str">
        <f>VLOOKUP(E2239,'SAM Sectors'!$A$2:$C$440,3,FALSE)</f>
        <v>METALFAB</v>
      </c>
      <c r="E2239">
        <v>332720</v>
      </c>
      <c r="F2239" t="s">
        <v>547</v>
      </c>
      <c r="G2239">
        <v>88</v>
      </c>
      <c r="H2239">
        <v>2002</v>
      </c>
    </row>
    <row r="2240" spans="1:8">
      <c r="A2240" t="str">
        <f>VLOOKUP(B2240,'SAM Sectors'!$A$2:$C$440,3,FALSE)</f>
        <v>METALFAB</v>
      </c>
      <c r="B2240" t="s">
        <v>1152</v>
      </c>
      <c r="C2240" t="s">
        <v>1153</v>
      </c>
      <c r="D2240" t="str">
        <f>VLOOKUP(E2240,'SAM Sectors'!$A$2:$C$440,3,FALSE)</f>
        <v>METALFAB</v>
      </c>
      <c r="E2240">
        <v>332800</v>
      </c>
      <c r="F2240" t="s">
        <v>549</v>
      </c>
      <c r="G2240">
        <v>91.6</v>
      </c>
      <c r="H2240">
        <v>2002</v>
      </c>
    </row>
    <row r="2241" spans="1:8">
      <c r="A2241" t="str">
        <f>VLOOKUP(B2241,'SAM Sectors'!$A$2:$C$440,3,FALSE)</f>
        <v>METALFAB</v>
      </c>
      <c r="B2241" t="s">
        <v>1152</v>
      </c>
      <c r="C2241" t="s">
        <v>1153</v>
      </c>
      <c r="D2241" t="str">
        <f>VLOOKUP(E2241,'SAM Sectors'!$A$2:$C$440,3,FALSE)</f>
        <v>METALFAB</v>
      </c>
      <c r="E2241">
        <v>332913</v>
      </c>
      <c r="F2241" t="s">
        <v>552</v>
      </c>
      <c r="G2241">
        <v>75.599999999999994</v>
      </c>
      <c r="H2241">
        <v>2002</v>
      </c>
    </row>
    <row r="2242" spans="1:8">
      <c r="A2242" t="str">
        <f>VLOOKUP(B2242,'SAM Sectors'!$A$2:$C$440,3,FALSE)</f>
        <v>METALFAB</v>
      </c>
      <c r="B2242" t="s">
        <v>1152</v>
      </c>
      <c r="C2242" t="s">
        <v>1153</v>
      </c>
      <c r="D2242" t="str">
        <f>VLOOKUP(E2242,'SAM Sectors'!$A$2:$C$440,3,FALSE)</f>
        <v>METALFAB</v>
      </c>
      <c r="E2242" t="s">
        <v>1146</v>
      </c>
      <c r="F2242" t="s">
        <v>1147</v>
      </c>
      <c r="G2242">
        <v>53.3</v>
      </c>
      <c r="H2242">
        <v>2002</v>
      </c>
    </row>
    <row r="2243" spans="1:8">
      <c r="A2243" t="str">
        <f>VLOOKUP(B2243,'SAM Sectors'!$A$2:$C$440,3,FALSE)</f>
        <v>METALFAB</v>
      </c>
      <c r="B2243" t="s">
        <v>1152</v>
      </c>
      <c r="C2243" t="s">
        <v>1153</v>
      </c>
      <c r="D2243" t="str">
        <f>VLOOKUP(E2243,'SAM Sectors'!$A$2:$C$440,3,FALSE)</f>
        <v>METALFAB</v>
      </c>
      <c r="E2243">
        <v>332996</v>
      </c>
      <c r="F2243" t="s">
        <v>565</v>
      </c>
      <c r="G2243">
        <v>10.8</v>
      </c>
      <c r="H2243">
        <v>2002</v>
      </c>
    </row>
    <row r="2244" spans="1:8">
      <c r="A2244" t="str">
        <f>VLOOKUP(B2244,'SAM Sectors'!$A$2:$C$440,3,FALSE)</f>
        <v>METALFAB</v>
      </c>
      <c r="B2244" t="s">
        <v>1152</v>
      </c>
      <c r="C2244" t="s">
        <v>1153</v>
      </c>
      <c r="D2244" t="str">
        <f>VLOOKUP(E2244,'SAM Sectors'!$A$2:$C$440,3,FALSE)</f>
        <v>METALFAB</v>
      </c>
      <c r="E2244" t="s">
        <v>1152</v>
      </c>
      <c r="F2244" t="s">
        <v>1153</v>
      </c>
      <c r="G2244">
        <v>11894</v>
      </c>
      <c r="H2244">
        <v>2002</v>
      </c>
    </row>
    <row r="2245" spans="1:8">
      <c r="A2245" t="str">
        <f>VLOOKUP(B2245,'SAM Sectors'!$A$2:$C$440,3,FALSE)</f>
        <v>METALFAB</v>
      </c>
      <c r="B2245" t="s">
        <v>1152</v>
      </c>
      <c r="C2245" t="s">
        <v>1153</v>
      </c>
      <c r="D2245" t="str">
        <f>VLOOKUP(E2245,'SAM Sectors'!$A$2:$C$440,3,FALSE)</f>
        <v>MACHINERY</v>
      </c>
      <c r="E2245">
        <v>333319</v>
      </c>
      <c r="F2245" t="s">
        <v>608</v>
      </c>
      <c r="G2245">
        <v>26</v>
      </c>
      <c r="H2245">
        <v>2002</v>
      </c>
    </row>
    <row r="2246" spans="1:8">
      <c r="A2246" t="str">
        <f>VLOOKUP(B2246,'SAM Sectors'!$A$2:$C$440,3,FALSE)</f>
        <v>METALFAB</v>
      </c>
      <c r="B2246" t="s">
        <v>1152</v>
      </c>
      <c r="C2246" t="s">
        <v>1153</v>
      </c>
      <c r="D2246" t="str">
        <f>VLOOKUP(E2246,'SAM Sectors'!$A$2:$C$440,3,FALSE)</f>
        <v>MACHINERY</v>
      </c>
      <c r="E2246">
        <v>333511</v>
      </c>
      <c r="F2246" t="s">
        <v>620</v>
      </c>
      <c r="G2246">
        <v>34.299999999999997</v>
      </c>
      <c r="H2246">
        <v>2002</v>
      </c>
    </row>
    <row r="2247" spans="1:8">
      <c r="A2247" t="str">
        <f>VLOOKUP(B2247,'SAM Sectors'!$A$2:$C$440,3,FALSE)</f>
        <v>METALFAB</v>
      </c>
      <c r="B2247" t="s">
        <v>1152</v>
      </c>
      <c r="C2247" t="s">
        <v>1153</v>
      </c>
      <c r="D2247" t="str">
        <f>VLOOKUP(E2247,'SAM Sectors'!$A$2:$C$440,3,FALSE)</f>
        <v>MACHINERY</v>
      </c>
      <c r="E2247">
        <v>333514</v>
      </c>
      <c r="F2247" t="s">
        <v>626</v>
      </c>
      <c r="G2247">
        <v>40.5</v>
      </c>
      <c r="H2247">
        <v>2002</v>
      </c>
    </row>
    <row r="2248" spans="1:8">
      <c r="A2248" t="str">
        <f>VLOOKUP(B2248,'SAM Sectors'!$A$2:$C$440,3,FALSE)</f>
        <v>METALFAB</v>
      </c>
      <c r="B2248" t="s">
        <v>1152</v>
      </c>
      <c r="C2248" t="s">
        <v>1153</v>
      </c>
      <c r="D2248" t="str">
        <f>VLOOKUP(E2248,'SAM Sectors'!$A$2:$C$440,3,FALSE)</f>
        <v>MACHINERY</v>
      </c>
      <c r="E2248" t="s">
        <v>1161</v>
      </c>
      <c r="F2248" t="s">
        <v>1162</v>
      </c>
      <c r="G2248">
        <v>16.399999999999999</v>
      </c>
      <c r="H2248">
        <v>2002</v>
      </c>
    </row>
    <row r="2249" spans="1:8">
      <c r="A2249" t="str">
        <f>VLOOKUP(B2249,'SAM Sectors'!$A$2:$C$440,3,FALSE)</f>
        <v>METALFAB</v>
      </c>
      <c r="B2249" t="s">
        <v>1152</v>
      </c>
      <c r="C2249" t="s">
        <v>1153</v>
      </c>
      <c r="D2249" t="str">
        <f>VLOOKUP(E2249,'SAM Sectors'!$A$2:$C$440,3,FALSE)</f>
        <v>MACHINERY</v>
      </c>
      <c r="E2249" t="s">
        <v>1164</v>
      </c>
      <c r="F2249" t="s">
        <v>1165</v>
      </c>
      <c r="G2249">
        <v>48.5</v>
      </c>
      <c r="H2249">
        <v>2002</v>
      </c>
    </row>
    <row r="2250" spans="1:8">
      <c r="A2250" t="str">
        <f>VLOOKUP(B2250,'SAM Sectors'!$A$2:$C$440,3,FALSE)</f>
        <v>METALFAB</v>
      </c>
      <c r="B2250" t="s">
        <v>1152</v>
      </c>
      <c r="C2250" t="s">
        <v>1153</v>
      </c>
      <c r="D2250" t="str">
        <f>VLOOKUP(E2250,'SAM Sectors'!$A$2:$C$440,3,FALSE)</f>
        <v>MACHINERY</v>
      </c>
      <c r="E2250" t="s">
        <v>1168</v>
      </c>
      <c r="F2250" t="s">
        <v>1169</v>
      </c>
      <c r="G2250">
        <v>6.4</v>
      </c>
      <c r="H2250">
        <v>2002</v>
      </c>
    </row>
    <row r="2251" spans="1:8">
      <c r="A2251" t="str">
        <f>VLOOKUP(B2251,'SAM Sectors'!$A$2:$C$440,3,FALSE)</f>
        <v>METALFAB</v>
      </c>
      <c r="B2251" t="s">
        <v>1152</v>
      </c>
      <c r="C2251" t="s">
        <v>1153</v>
      </c>
      <c r="D2251" t="str">
        <f>VLOOKUP(E2251,'SAM Sectors'!$A$2:$C$440,3,FALSE)</f>
        <v>COMPPARTS</v>
      </c>
      <c r="E2251">
        <v>334419</v>
      </c>
      <c r="F2251" t="s">
        <v>691</v>
      </c>
      <c r="G2251">
        <v>48.9</v>
      </c>
      <c r="H2251">
        <v>2002</v>
      </c>
    </row>
    <row r="2252" spans="1:8">
      <c r="A2252" t="str">
        <f>VLOOKUP(B2252,'SAM Sectors'!$A$2:$C$440,3,FALSE)</f>
        <v>METALFAB</v>
      </c>
      <c r="B2252" t="s">
        <v>1152</v>
      </c>
      <c r="C2252" t="s">
        <v>1153</v>
      </c>
      <c r="D2252" t="str">
        <f>VLOOKUP(E2252,'SAM Sectors'!$A$2:$C$440,3,FALSE)</f>
        <v>VEHICLEPARTS</v>
      </c>
      <c r="E2252">
        <v>336300</v>
      </c>
      <c r="F2252" t="s">
        <v>781</v>
      </c>
      <c r="G2252">
        <v>55.1</v>
      </c>
      <c r="H2252">
        <v>2002</v>
      </c>
    </row>
    <row r="2253" spans="1:8">
      <c r="A2253" t="str">
        <f>VLOOKUP(B2253,'SAM Sectors'!$A$2:$C$440,3,FALSE)</f>
        <v>METALFAB</v>
      </c>
      <c r="B2253" t="s">
        <v>1152</v>
      </c>
      <c r="C2253" t="s">
        <v>1153</v>
      </c>
      <c r="D2253" t="str">
        <f>VLOOKUP(E2253,'SAM Sectors'!$A$2:$C$440,3,FALSE)</f>
        <v>FURN</v>
      </c>
      <c r="E2253">
        <v>337215</v>
      </c>
      <c r="F2253" t="s">
        <v>827</v>
      </c>
      <c r="G2253">
        <v>5.4</v>
      </c>
      <c r="H2253">
        <v>2002</v>
      </c>
    </row>
    <row r="2254" spans="1:8">
      <c r="A2254" t="str">
        <f>VLOOKUP(B2254,'SAM Sectors'!$A$2:$C$440,3,FALSE)</f>
        <v>METALFAB</v>
      </c>
      <c r="B2254" t="s">
        <v>1152</v>
      </c>
      <c r="C2254" t="s">
        <v>1153</v>
      </c>
      <c r="D2254" t="str">
        <f>VLOOKUP(E2254,'SAM Sectors'!$A$2:$C$440,3,FALSE)</f>
        <v>MISCMFG</v>
      </c>
      <c r="E2254">
        <v>339910</v>
      </c>
      <c r="F2254" t="s">
        <v>847</v>
      </c>
      <c r="G2254">
        <v>14.2</v>
      </c>
      <c r="H2254">
        <v>2002</v>
      </c>
    </row>
    <row r="2255" spans="1:8">
      <c r="A2255" t="str">
        <f>VLOOKUP(B2255,'SAM Sectors'!$A$2:$C$440,3,FALSE)</f>
        <v>METALFAB</v>
      </c>
      <c r="B2255" t="s">
        <v>1152</v>
      </c>
      <c r="C2255" t="s">
        <v>1153</v>
      </c>
      <c r="D2255" t="str">
        <f>VLOOKUP(E2255,'SAM Sectors'!$A$2:$C$440,3,FALSE)</f>
        <v>MISCMFG</v>
      </c>
      <c r="E2255">
        <v>339994</v>
      </c>
      <c r="F2255" t="s">
        <v>863</v>
      </c>
      <c r="G2255">
        <v>44.8</v>
      </c>
      <c r="H2255">
        <v>2002</v>
      </c>
    </row>
    <row r="2256" spans="1:8">
      <c r="A2256" t="str">
        <f>VLOOKUP(B2256,'SAM Sectors'!$A$2:$C$440,3,FALSE)</f>
        <v>METALFAB</v>
      </c>
      <c r="B2256" t="s">
        <v>1152</v>
      </c>
      <c r="C2256" t="s">
        <v>1153</v>
      </c>
      <c r="D2256" t="str">
        <f>VLOOKUP(E2256,'SAM Sectors'!$A$2:$C$440,3,FALSE)</f>
        <v>WHOLEDUR</v>
      </c>
      <c r="E2256">
        <v>420000</v>
      </c>
      <c r="F2256" t="s">
        <v>867</v>
      </c>
      <c r="G2256">
        <v>0</v>
      </c>
      <c r="H2256">
        <v>2002</v>
      </c>
    </row>
    <row r="2257" spans="1:8">
      <c r="A2257" t="str">
        <f>VLOOKUP(B2257,'SAM Sectors'!$A$2:$C$440,3,FALSE)</f>
        <v>METALFAB</v>
      </c>
      <c r="B2257" t="s">
        <v>1152</v>
      </c>
      <c r="C2257" t="s">
        <v>1153</v>
      </c>
      <c r="D2257" t="str">
        <f>VLOOKUP(E2257,'SAM Sectors'!$A$2:$C$440,3,FALSE)</f>
        <v>PROCOMPDES</v>
      </c>
      <c r="E2257">
        <v>541511</v>
      </c>
      <c r="F2257" t="s">
        <v>960</v>
      </c>
      <c r="G2257">
        <v>0</v>
      </c>
      <c r="H2257">
        <v>2002</v>
      </c>
    </row>
    <row r="2258" spans="1:8">
      <c r="A2258" t="str">
        <f>VLOOKUP(B2258,'SAM Sectors'!$A$2:$C$440,3,FALSE)</f>
        <v>METALFAB</v>
      </c>
      <c r="B2258" t="s">
        <v>1152</v>
      </c>
      <c r="C2258" t="s">
        <v>1153</v>
      </c>
      <c r="D2258" t="str">
        <f>VLOOKUP(E2258,'SAM Sectors'!$A$2:$C$440,3,FALSE)</f>
        <v>NA</v>
      </c>
      <c r="E2258" t="s">
        <v>1289</v>
      </c>
      <c r="F2258" t="s">
        <v>1290</v>
      </c>
      <c r="G2258">
        <v>9.6999999999999993</v>
      </c>
      <c r="H2258">
        <v>2002</v>
      </c>
    </row>
    <row r="2259" spans="1:8">
      <c r="A2259" t="str">
        <f>VLOOKUP(B2259,'SAM Sectors'!$A$2:$C$440,3,FALSE)</f>
        <v>MACHINERY</v>
      </c>
      <c r="B2259">
        <v>333111</v>
      </c>
      <c r="C2259" t="s">
        <v>573</v>
      </c>
      <c r="D2259" t="str">
        <f>VLOOKUP(E2259,'SAM Sectors'!$A$2:$C$440,3,FALSE)</f>
        <v>CONNONRES</v>
      </c>
      <c r="E2259">
        <v>230102</v>
      </c>
      <c r="F2259" t="s">
        <v>64</v>
      </c>
      <c r="G2259">
        <v>0</v>
      </c>
      <c r="H2259">
        <v>2002</v>
      </c>
    </row>
    <row r="2260" spans="1:8">
      <c r="A2260" t="str">
        <f>VLOOKUP(B2260,'SAM Sectors'!$A$2:$C$440,3,FALSE)</f>
        <v>MACHINERY</v>
      </c>
      <c r="B2260">
        <v>333111</v>
      </c>
      <c r="C2260" t="s">
        <v>573</v>
      </c>
      <c r="D2260" t="str">
        <f>VLOOKUP(E2260,'SAM Sectors'!$A$2:$C$440,3,FALSE)</f>
        <v>PRIMEMTL</v>
      </c>
      <c r="E2260">
        <v>331110</v>
      </c>
      <c r="F2260" t="s">
        <v>458</v>
      </c>
      <c r="G2260">
        <v>33.9</v>
      </c>
      <c r="H2260">
        <v>2002</v>
      </c>
    </row>
    <row r="2261" spans="1:8">
      <c r="A2261" t="str">
        <f>VLOOKUP(B2261,'SAM Sectors'!$A$2:$C$440,3,FALSE)</f>
        <v>MACHINERY</v>
      </c>
      <c r="B2261">
        <v>333111</v>
      </c>
      <c r="C2261" t="s">
        <v>573</v>
      </c>
      <c r="D2261" t="str">
        <f>VLOOKUP(E2261,'SAM Sectors'!$A$2:$C$440,3,FALSE)</f>
        <v>PRIMEMTL</v>
      </c>
      <c r="E2261">
        <v>331200</v>
      </c>
      <c r="F2261" t="s">
        <v>464</v>
      </c>
      <c r="G2261">
        <v>31.8</v>
      </c>
      <c r="H2261">
        <v>2002</v>
      </c>
    </row>
    <row r="2262" spans="1:8">
      <c r="A2262" t="str">
        <f>VLOOKUP(B2262,'SAM Sectors'!$A$2:$C$440,3,FALSE)</f>
        <v>MACHINERY</v>
      </c>
      <c r="B2262">
        <v>333111</v>
      </c>
      <c r="C2262" t="s">
        <v>573</v>
      </c>
      <c r="D2262" t="str">
        <f>VLOOKUP(E2262,'SAM Sectors'!$A$2:$C$440,3,FALSE)</f>
        <v>METALFAB</v>
      </c>
      <c r="E2262">
        <v>332310</v>
      </c>
      <c r="F2262" t="s">
        <v>519</v>
      </c>
      <c r="G2262">
        <v>6.2</v>
      </c>
      <c r="H2262">
        <v>2002</v>
      </c>
    </row>
    <row r="2263" spans="1:8">
      <c r="A2263" t="str">
        <f>VLOOKUP(B2263,'SAM Sectors'!$A$2:$C$440,3,FALSE)</f>
        <v>MACHINERY</v>
      </c>
      <c r="B2263">
        <v>333111</v>
      </c>
      <c r="C2263" t="s">
        <v>573</v>
      </c>
      <c r="D2263" t="str">
        <f>VLOOKUP(E2263,'SAM Sectors'!$A$2:$C$440,3,FALSE)</f>
        <v>METALFAB</v>
      </c>
      <c r="E2263">
        <v>332320</v>
      </c>
      <c r="F2263" t="s">
        <v>530</v>
      </c>
      <c r="G2263">
        <v>8.4</v>
      </c>
      <c r="H2263">
        <v>2002</v>
      </c>
    </row>
    <row r="2264" spans="1:8">
      <c r="A2264" t="str">
        <f>VLOOKUP(B2264,'SAM Sectors'!$A$2:$C$440,3,FALSE)</f>
        <v>MACHINERY</v>
      </c>
      <c r="B2264">
        <v>333111</v>
      </c>
      <c r="C2264" t="s">
        <v>573</v>
      </c>
      <c r="D2264" t="str">
        <f>VLOOKUP(E2264,'SAM Sectors'!$A$2:$C$440,3,FALSE)</f>
        <v>METALFAB</v>
      </c>
      <c r="E2264">
        <v>332430</v>
      </c>
      <c r="F2264" t="s">
        <v>538</v>
      </c>
      <c r="G2264">
        <v>24</v>
      </c>
      <c r="H2264">
        <v>2002</v>
      </c>
    </row>
    <row r="2265" spans="1:8">
      <c r="A2265" t="str">
        <f>VLOOKUP(B2265,'SAM Sectors'!$A$2:$C$440,3,FALSE)</f>
        <v>MACHINERY</v>
      </c>
      <c r="B2265">
        <v>333111</v>
      </c>
      <c r="C2265" t="s">
        <v>573</v>
      </c>
      <c r="D2265" t="str">
        <f>VLOOKUP(E2265,'SAM Sectors'!$A$2:$C$440,3,FALSE)</f>
        <v>METALFAB</v>
      </c>
      <c r="E2265">
        <v>332710</v>
      </c>
      <c r="F2265" t="s">
        <v>545</v>
      </c>
      <c r="G2265">
        <v>6.8</v>
      </c>
      <c r="H2265">
        <v>2002</v>
      </c>
    </row>
    <row r="2266" spans="1:8">
      <c r="A2266" t="str">
        <f>VLOOKUP(B2266,'SAM Sectors'!$A$2:$C$440,3,FALSE)</f>
        <v>MACHINERY</v>
      </c>
      <c r="B2266">
        <v>333111</v>
      </c>
      <c r="C2266" t="s">
        <v>573</v>
      </c>
      <c r="D2266" t="str">
        <f>VLOOKUP(E2266,'SAM Sectors'!$A$2:$C$440,3,FALSE)</f>
        <v>METALFAB</v>
      </c>
      <c r="E2266">
        <v>332800</v>
      </c>
      <c r="F2266" t="s">
        <v>549</v>
      </c>
      <c r="G2266">
        <v>26.6</v>
      </c>
      <c r="H2266">
        <v>2002</v>
      </c>
    </row>
    <row r="2267" spans="1:8">
      <c r="A2267" t="str">
        <f>VLOOKUP(B2267,'SAM Sectors'!$A$2:$C$440,3,FALSE)</f>
        <v>MACHINERY</v>
      </c>
      <c r="B2267">
        <v>333111</v>
      </c>
      <c r="C2267" t="s">
        <v>573</v>
      </c>
      <c r="D2267" t="str">
        <f>VLOOKUP(E2267,'SAM Sectors'!$A$2:$C$440,3,FALSE)</f>
        <v>MACHINERY</v>
      </c>
      <c r="E2267">
        <v>333111</v>
      </c>
      <c r="F2267" t="s">
        <v>573</v>
      </c>
      <c r="G2267">
        <v>12876.6</v>
      </c>
      <c r="H2267">
        <v>2002</v>
      </c>
    </row>
    <row r="2268" spans="1:8">
      <c r="A2268" t="str">
        <f>VLOOKUP(B2268,'SAM Sectors'!$A$2:$C$440,3,FALSE)</f>
        <v>MACHINERY</v>
      </c>
      <c r="B2268">
        <v>333111</v>
      </c>
      <c r="C2268" t="s">
        <v>573</v>
      </c>
      <c r="D2268" t="str">
        <f>VLOOKUP(E2268,'SAM Sectors'!$A$2:$C$440,3,FALSE)</f>
        <v>MACHINERY</v>
      </c>
      <c r="E2268">
        <v>333112</v>
      </c>
      <c r="F2268" t="s">
        <v>576</v>
      </c>
      <c r="G2268">
        <v>67.3</v>
      </c>
      <c r="H2268">
        <v>2002</v>
      </c>
    </row>
    <row r="2269" spans="1:8">
      <c r="A2269" t="str">
        <f>VLOOKUP(B2269,'SAM Sectors'!$A$2:$C$440,3,FALSE)</f>
        <v>MACHINERY</v>
      </c>
      <c r="B2269">
        <v>333111</v>
      </c>
      <c r="C2269" t="s">
        <v>573</v>
      </c>
      <c r="D2269" t="str">
        <f>VLOOKUP(E2269,'SAM Sectors'!$A$2:$C$440,3,FALSE)</f>
        <v>MACHINERY</v>
      </c>
      <c r="E2269">
        <v>333120</v>
      </c>
      <c r="F2269" t="s">
        <v>578</v>
      </c>
      <c r="G2269">
        <v>240.1</v>
      </c>
      <c r="H2269">
        <v>2002</v>
      </c>
    </row>
    <row r="2270" spans="1:8">
      <c r="A2270" t="str">
        <f>VLOOKUP(B2270,'SAM Sectors'!$A$2:$C$440,3,FALSE)</f>
        <v>MACHINERY</v>
      </c>
      <c r="B2270">
        <v>333111</v>
      </c>
      <c r="C2270" t="s">
        <v>573</v>
      </c>
      <c r="D2270" t="str">
        <f>VLOOKUP(E2270,'SAM Sectors'!$A$2:$C$440,3,FALSE)</f>
        <v>MACHINERY</v>
      </c>
      <c r="E2270" t="s">
        <v>1154</v>
      </c>
      <c r="F2270" t="s">
        <v>1155</v>
      </c>
      <c r="G2270">
        <v>28.2</v>
      </c>
      <c r="H2270">
        <v>2002</v>
      </c>
    </row>
    <row r="2271" spans="1:8">
      <c r="A2271" t="str">
        <f>VLOOKUP(B2271,'SAM Sectors'!$A$2:$C$440,3,FALSE)</f>
        <v>MACHINERY</v>
      </c>
      <c r="B2271">
        <v>333111</v>
      </c>
      <c r="C2271" t="s">
        <v>573</v>
      </c>
      <c r="D2271" t="str">
        <f>VLOOKUP(E2271,'SAM Sectors'!$A$2:$C$440,3,FALSE)</f>
        <v>MACHINERY</v>
      </c>
      <c r="E2271">
        <v>333319</v>
      </c>
      <c r="F2271" t="s">
        <v>608</v>
      </c>
      <c r="G2271">
        <v>4.9000000000000004</v>
      </c>
      <c r="H2271">
        <v>2002</v>
      </c>
    </row>
    <row r="2272" spans="1:8">
      <c r="A2272" t="str">
        <f>VLOOKUP(B2272,'SAM Sectors'!$A$2:$C$440,3,FALSE)</f>
        <v>MACHINERY</v>
      </c>
      <c r="B2272">
        <v>333111</v>
      </c>
      <c r="C2272" t="s">
        <v>573</v>
      </c>
      <c r="D2272" t="str">
        <f>VLOOKUP(E2272,'SAM Sectors'!$A$2:$C$440,3,FALSE)</f>
        <v>MACHINERY</v>
      </c>
      <c r="E2272">
        <v>333920</v>
      </c>
      <c r="F2272" t="s">
        <v>640</v>
      </c>
      <c r="G2272">
        <v>69.5</v>
      </c>
      <c r="H2272">
        <v>2002</v>
      </c>
    </row>
    <row r="2273" spans="1:8">
      <c r="A2273" t="str">
        <f>VLOOKUP(B2273,'SAM Sectors'!$A$2:$C$440,3,FALSE)</f>
        <v>MACHINERY</v>
      </c>
      <c r="B2273">
        <v>333111</v>
      </c>
      <c r="C2273" t="s">
        <v>573</v>
      </c>
      <c r="D2273" t="str">
        <f>VLOOKUP(E2273,'SAM Sectors'!$A$2:$C$440,3,FALSE)</f>
        <v>ELECTRIC</v>
      </c>
      <c r="E2273">
        <v>335120</v>
      </c>
      <c r="F2273" t="s">
        <v>724</v>
      </c>
      <c r="G2273">
        <v>131.30000000000001</v>
      </c>
      <c r="H2273">
        <v>2002</v>
      </c>
    </row>
    <row r="2274" spans="1:8">
      <c r="A2274" t="str">
        <f>VLOOKUP(B2274,'SAM Sectors'!$A$2:$C$440,3,FALSE)</f>
        <v>MACHINERY</v>
      </c>
      <c r="B2274">
        <v>333111</v>
      </c>
      <c r="C2274" t="s">
        <v>573</v>
      </c>
      <c r="D2274" t="str">
        <f>VLOOKUP(E2274,'SAM Sectors'!$A$2:$C$440,3,FALSE)</f>
        <v>ELECTRIC</v>
      </c>
      <c r="E2274">
        <v>335210</v>
      </c>
      <c r="F2274" t="s">
        <v>726</v>
      </c>
      <c r="G2274">
        <v>32.1</v>
      </c>
      <c r="H2274">
        <v>2002</v>
      </c>
    </row>
    <row r="2275" spans="1:8">
      <c r="A2275" t="str">
        <f>VLOOKUP(B2275,'SAM Sectors'!$A$2:$C$440,3,FALSE)</f>
        <v>MACHINERY</v>
      </c>
      <c r="B2275">
        <v>333111</v>
      </c>
      <c r="C2275" t="s">
        <v>573</v>
      </c>
      <c r="D2275" t="str">
        <f>VLOOKUP(E2275,'SAM Sectors'!$A$2:$C$440,3,FALSE)</f>
        <v>VEHICLEBODY</v>
      </c>
      <c r="E2275">
        <v>336211</v>
      </c>
      <c r="F2275" t="s">
        <v>772</v>
      </c>
      <c r="G2275">
        <v>41.7</v>
      </c>
      <c r="H2275">
        <v>2002</v>
      </c>
    </row>
    <row r="2276" spans="1:8">
      <c r="A2276" t="str">
        <f>VLOOKUP(B2276,'SAM Sectors'!$A$2:$C$440,3,FALSE)</f>
        <v>MACHINERY</v>
      </c>
      <c r="B2276">
        <v>333111</v>
      </c>
      <c r="C2276" t="s">
        <v>573</v>
      </c>
      <c r="D2276" t="str">
        <f>VLOOKUP(E2276,'SAM Sectors'!$A$2:$C$440,3,FALSE)</f>
        <v>VEHICLEMFG</v>
      </c>
      <c r="E2276">
        <v>336212</v>
      </c>
      <c r="F2276" t="s">
        <v>775</v>
      </c>
      <c r="G2276">
        <v>38</v>
      </c>
      <c r="H2276">
        <v>2002</v>
      </c>
    </row>
    <row r="2277" spans="1:8">
      <c r="A2277" t="str">
        <f>VLOOKUP(B2277,'SAM Sectors'!$A$2:$C$440,3,FALSE)</f>
        <v>MACHINERY</v>
      </c>
      <c r="B2277">
        <v>333111</v>
      </c>
      <c r="C2277" t="s">
        <v>573</v>
      </c>
      <c r="D2277" t="str">
        <f>VLOOKUP(E2277,'SAM Sectors'!$A$2:$C$440,3,FALSE)</f>
        <v>VEHICLEMFG</v>
      </c>
      <c r="E2277">
        <v>336214</v>
      </c>
      <c r="F2277" t="s">
        <v>779</v>
      </c>
      <c r="G2277">
        <v>34.4</v>
      </c>
      <c r="H2277">
        <v>2002</v>
      </c>
    </row>
    <row r="2278" spans="1:8">
      <c r="A2278" t="str">
        <f>VLOOKUP(B2278,'SAM Sectors'!$A$2:$C$440,3,FALSE)</f>
        <v>MACHINERY</v>
      </c>
      <c r="B2278">
        <v>333111</v>
      </c>
      <c r="C2278" t="s">
        <v>573</v>
      </c>
      <c r="D2278" t="str">
        <f>VLOOKUP(E2278,'SAM Sectors'!$A$2:$C$440,3,FALSE)</f>
        <v>VEHICLEOTHER</v>
      </c>
      <c r="E2278">
        <v>336999</v>
      </c>
      <c r="F2278" t="s">
        <v>807</v>
      </c>
      <c r="G2278">
        <v>62.9</v>
      </c>
      <c r="H2278">
        <v>2002</v>
      </c>
    </row>
    <row r="2279" spans="1:8">
      <c r="A2279" t="str">
        <f>VLOOKUP(B2279,'SAM Sectors'!$A$2:$C$440,3,FALSE)</f>
        <v>MACHINERY</v>
      </c>
      <c r="B2279">
        <v>333111</v>
      </c>
      <c r="C2279" t="s">
        <v>573</v>
      </c>
      <c r="D2279" t="str">
        <f>VLOOKUP(E2279,'SAM Sectors'!$A$2:$C$440,3,FALSE)</f>
        <v>WHOLEDUR</v>
      </c>
      <c r="E2279">
        <v>420000</v>
      </c>
      <c r="F2279" t="s">
        <v>867</v>
      </c>
      <c r="G2279">
        <v>0</v>
      </c>
      <c r="H2279">
        <v>2002</v>
      </c>
    </row>
    <row r="2280" spans="1:8">
      <c r="A2280" t="str">
        <f>VLOOKUP(B2280,'SAM Sectors'!$A$2:$C$440,3,FALSE)</f>
        <v>MACHINERY</v>
      </c>
      <c r="B2280">
        <v>333111</v>
      </c>
      <c r="C2280" t="s">
        <v>573</v>
      </c>
      <c r="D2280" t="str">
        <f>VLOOKUP(E2280,'SAM Sectors'!$A$2:$C$440,3,FALSE)</f>
        <v>PROCOMPDES</v>
      </c>
      <c r="E2280">
        <v>541511</v>
      </c>
      <c r="F2280" t="s">
        <v>960</v>
      </c>
      <c r="G2280">
        <v>0</v>
      </c>
      <c r="H2280">
        <v>2002</v>
      </c>
    </row>
    <row r="2281" spans="1:8">
      <c r="A2281" t="str">
        <f>VLOOKUP(B2281,'SAM Sectors'!$A$2:$C$440,3,FALSE)</f>
        <v>MACHINERY</v>
      </c>
      <c r="B2281">
        <v>333111</v>
      </c>
      <c r="C2281" t="s">
        <v>573</v>
      </c>
      <c r="D2281" t="str">
        <f>VLOOKUP(E2281,'SAM Sectors'!$A$2:$C$440,3,FALSE)</f>
        <v>NA</v>
      </c>
      <c r="E2281" t="s">
        <v>1289</v>
      </c>
      <c r="F2281" t="s">
        <v>1290</v>
      </c>
      <c r="G2281">
        <v>33.700000000000003</v>
      </c>
      <c r="H2281">
        <v>2002</v>
      </c>
    </row>
    <row r="2282" spans="1:8">
      <c r="A2282" t="str">
        <f>VLOOKUP(B2282,'SAM Sectors'!$A$2:$C$440,3,FALSE)</f>
        <v>MACHINERY</v>
      </c>
      <c r="B2282">
        <v>333112</v>
      </c>
      <c r="C2282" t="s">
        <v>576</v>
      </c>
      <c r="D2282" t="str">
        <f>VLOOKUP(E2282,'SAM Sectors'!$A$2:$C$440,3,FALSE)</f>
        <v>CONNONRES</v>
      </c>
      <c r="E2282">
        <v>230102</v>
      </c>
      <c r="F2282" t="s">
        <v>64</v>
      </c>
      <c r="G2282">
        <v>0</v>
      </c>
      <c r="H2282">
        <v>2002</v>
      </c>
    </row>
    <row r="2283" spans="1:8">
      <c r="A2283" t="str">
        <f>VLOOKUP(B2283,'SAM Sectors'!$A$2:$C$440,3,FALSE)</f>
        <v>MACHINERY</v>
      </c>
      <c r="B2283">
        <v>333112</v>
      </c>
      <c r="C2283" t="s">
        <v>576</v>
      </c>
      <c r="D2283" t="str">
        <f>VLOOKUP(E2283,'SAM Sectors'!$A$2:$C$440,3,FALSE)</f>
        <v>METALFAB</v>
      </c>
      <c r="E2283" t="s">
        <v>1140</v>
      </c>
      <c r="F2283" t="s">
        <v>1141</v>
      </c>
      <c r="G2283">
        <v>18.899999999999999</v>
      </c>
      <c r="H2283">
        <v>2002</v>
      </c>
    </row>
    <row r="2284" spans="1:8">
      <c r="A2284" t="str">
        <f>VLOOKUP(B2284,'SAM Sectors'!$A$2:$C$440,3,FALSE)</f>
        <v>MACHINERY</v>
      </c>
      <c r="B2284">
        <v>333112</v>
      </c>
      <c r="C2284" t="s">
        <v>576</v>
      </c>
      <c r="D2284" t="str">
        <f>VLOOKUP(E2284,'SAM Sectors'!$A$2:$C$440,3,FALSE)</f>
        <v>METALFAB</v>
      </c>
      <c r="E2284">
        <v>332310</v>
      </c>
      <c r="F2284" t="s">
        <v>519</v>
      </c>
      <c r="G2284">
        <v>16</v>
      </c>
      <c r="H2284">
        <v>2002</v>
      </c>
    </row>
    <row r="2285" spans="1:8">
      <c r="A2285" t="str">
        <f>VLOOKUP(B2285,'SAM Sectors'!$A$2:$C$440,3,FALSE)</f>
        <v>MACHINERY</v>
      </c>
      <c r="B2285">
        <v>333112</v>
      </c>
      <c r="C2285" t="s">
        <v>576</v>
      </c>
      <c r="D2285" t="str">
        <f>VLOOKUP(E2285,'SAM Sectors'!$A$2:$C$440,3,FALSE)</f>
        <v>MACHINERY</v>
      </c>
      <c r="E2285">
        <v>333111</v>
      </c>
      <c r="F2285" t="s">
        <v>573</v>
      </c>
      <c r="G2285">
        <v>62.4</v>
      </c>
      <c r="H2285">
        <v>2002</v>
      </c>
    </row>
    <row r="2286" spans="1:8">
      <c r="A2286" t="str">
        <f>VLOOKUP(B2286,'SAM Sectors'!$A$2:$C$440,3,FALSE)</f>
        <v>MACHINERY</v>
      </c>
      <c r="B2286">
        <v>333112</v>
      </c>
      <c r="C2286" t="s">
        <v>576</v>
      </c>
      <c r="D2286" t="str">
        <f>VLOOKUP(E2286,'SAM Sectors'!$A$2:$C$440,3,FALSE)</f>
        <v>MACHINERY</v>
      </c>
      <c r="E2286">
        <v>333112</v>
      </c>
      <c r="F2286" t="s">
        <v>576</v>
      </c>
      <c r="G2286">
        <v>6083.8</v>
      </c>
      <c r="H2286">
        <v>2002</v>
      </c>
    </row>
    <row r="2287" spans="1:8">
      <c r="A2287" t="str">
        <f>VLOOKUP(B2287,'SAM Sectors'!$A$2:$C$440,3,FALSE)</f>
        <v>MACHINERY</v>
      </c>
      <c r="B2287">
        <v>333112</v>
      </c>
      <c r="C2287" t="s">
        <v>576</v>
      </c>
      <c r="D2287" t="str">
        <f>VLOOKUP(E2287,'SAM Sectors'!$A$2:$C$440,3,FALSE)</f>
        <v>MACHINERY</v>
      </c>
      <c r="E2287">
        <v>333618</v>
      </c>
      <c r="F2287" t="s">
        <v>634</v>
      </c>
      <c r="G2287">
        <v>118.3</v>
      </c>
      <c r="H2287">
        <v>2002</v>
      </c>
    </row>
    <row r="2288" spans="1:8">
      <c r="A2288" t="str">
        <f>VLOOKUP(B2288,'SAM Sectors'!$A$2:$C$440,3,FALSE)</f>
        <v>MACHINERY</v>
      </c>
      <c r="B2288">
        <v>333112</v>
      </c>
      <c r="C2288" t="s">
        <v>576</v>
      </c>
      <c r="D2288" t="str">
        <f>VLOOKUP(E2288,'SAM Sectors'!$A$2:$C$440,3,FALSE)</f>
        <v>MACHINERY</v>
      </c>
      <c r="E2288">
        <v>333991</v>
      </c>
      <c r="F2288" t="s">
        <v>651</v>
      </c>
      <c r="G2288">
        <v>138.30000000000001</v>
      </c>
      <c r="H2288">
        <v>2002</v>
      </c>
    </row>
    <row r="2289" spans="1:8">
      <c r="A2289" t="str">
        <f>VLOOKUP(B2289,'SAM Sectors'!$A$2:$C$440,3,FALSE)</f>
        <v>MACHINERY</v>
      </c>
      <c r="B2289">
        <v>333112</v>
      </c>
      <c r="C2289" t="s">
        <v>576</v>
      </c>
      <c r="D2289" t="str">
        <f>VLOOKUP(E2289,'SAM Sectors'!$A$2:$C$440,3,FALSE)</f>
        <v>VEHICLEPARTS</v>
      </c>
      <c r="E2289">
        <v>336300</v>
      </c>
      <c r="F2289" t="s">
        <v>781</v>
      </c>
      <c r="G2289">
        <v>36.6</v>
      </c>
      <c r="H2289">
        <v>2002</v>
      </c>
    </row>
    <row r="2290" spans="1:8">
      <c r="A2290" t="str">
        <f>VLOOKUP(B2290,'SAM Sectors'!$A$2:$C$440,3,FALSE)</f>
        <v>MACHINERY</v>
      </c>
      <c r="B2290">
        <v>333112</v>
      </c>
      <c r="C2290" t="s">
        <v>576</v>
      </c>
      <c r="D2290" t="str">
        <f>VLOOKUP(E2290,'SAM Sectors'!$A$2:$C$440,3,FALSE)</f>
        <v>VEHICLEOTHER</v>
      </c>
      <c r="E2290">
        <v>336999</v>
      </c>
      <c r="F2290" t="s">
        <v>807</v>
      </c>
      <c r="G2290">
        <v>43.9</v>
      </c>
      <c r="H2290">
        <v>2002</v>
      </c>
    </row>
    <row r="2291" spans="1:8">
      <c r="A2291" t="str">
        <f>VLOOKUP(B2291,'SAM Sectors'!$A$2:$C$440,3,FALSE)</f>
        <v>MACHINERY</v>
      </c>
      <c r="B2291">
        <v>333112</v>
      </c>
      <c r="C2291" t="s">
        <v>576</v>
      </c>
      <c r="D2291" t="str">
        <f>VLOOKUP(E2291,'SAM Sectors'!$A$2:$C$440,3,FALSE)</f>
        <v>WHOLEDUR</v>
      </c>
      <c r="E2291">
        <v>420000</v>
      </c>
      <c r="F2291" t="s">
        <v>867</v>
      </c>
      <c r="G2291">
        <v>0</v>
      </c>
      <c r="H2291">
        <v>2002</v>
      </c>
    </row>
    <row r="2292" spans="1:8">
      <c r="A2292" t="str">
        <f>VLOOKUP(B2292,'SAM Sectors'!$A$2:$C$440,3,FALSE)</f>
        <v>MACHINERY</v>
      </c>
      <c r="B2292">
        <v>333112</v>
      </c>
      <c r="C2292" t="s">
        <v>576</v>
      </c>
      <c r="D2292" t="str">
        <f>VLOOKUP(E2292,'SAM Sectors'!$A$2:$C$440,3,FALSE)</f>
        <v>PROCOMPDES</v>
      </c>
      <c r="E2292">
        <v>541511</v>
      </c>
      <c r="F2292" t="s">
        <v>960</v>
      </c>
      <c r="G2292">
        <v>0</v>
      </c>
      <c r="H2292">
        <v>2002</v>
      </c>
    </row>
    <row r="2293" spans="1:8">
      <c r="A2293" t="str">
        <f>VLOOKUP(B2293,'SAM Sectors'!$A$2:$C$440,3,FALSE)</f>
        <v>MACHINERY</v>
      </c>
      <c r="B2293">
        <v>333112</v>
      </c>
      <c r="C2293" t="s">
        <v>576</v>
      </c>
      <c r="D2293" t="str">
        <f>VLOOKUP(E2293,'SAM Sectors'!$A$2:$C$440,3,FALSE)</f>
        <v>NA</v>
      </c>
      <c r="E2293" t="s">
        <v>1289</v>
      </c>
      <c r="F2293" t="s">
        <v>1290</v>
      </c>
      <c r="G2293">
        <v>3.3</v>
      </c>
      <c r="H2293">
        <v>2002</v>
      </c>
    </row>
    <row r="2294" spans="1:8">
      <c r="A2294" t="str">
        <f>VLOOKUP(B2294,'SAM Sectors'!$A$2:$C$440,3,FALSE)</f>
        <v>MACHINERY</v>
      </c>
      <c r="B2294">
        <v>333120</v>
      </c>
      <c r="C2294" t="s">
        <v>578</v>
      </c>
      <c r="D2294" t="str">
        <f>VLOOKUP(E2294,'SAM Sectors'!$A$2:$C$440,3,FALSE)</f>
        <v>CONNONRES</v>
      </c>
      <c r="E2294">
        <v>230102</v>
      </c>
      <c r="F2294" t="s">
        <v>64</v>
      </c>
      <c r="G2294">
        <v>0</v>
      </c>
      <c r="H2294">
        <v>2002</v>
      </c>
    </row>
    <row r="2295" spans="1:8">
      <c r="A2295" t="str">
        <f>VLOOKUP(B2295,'SAM Sectors'!$A$2:$C$440,3,FALSE)</f>
        <v>MACHINERY</v>
      </c>
      <c r="B2295">
        <v>333120</v>
      </c>
      <c r="C2295" t="s">
        <v>578</v>
      </c>
      <c r="D2295" t="str">
        <f>VLOOKUP(E2295,'SAM Sectors'!$A$2:$C$440,3,FALSE)</f>
        <v>CHEMSOTHER</v>
      </c>
      <c r="E2295">
        <v>325520</v>
      </c>
      <c r="F2295" t="s">
        <v>365</v>
      </c>
      <c r="G2295">
        <v>38.5</v>
      </c>
      <c r="H2295">
        <v>2002</v>
      </c>
    </row>
    <row r="2296" spans="1:8">
      <c r="A2296" t="str">
        <f>VLOOKUP(B2296,'SAM Sectors'!$A$2:$C$440,3,FALSE)</f>
        <v>MACHINERY</v>
      </c>
      <c r="B2296">
        <v>333120</v>
      </c>
      <c r="C2296" t="s">
        <v>578</v>
      </c>
      <c r="D2296" t="str">
        <f>VLOOKUP(E2296,'SAM Sectors'!$A$2:$C$440,3,FALSE)</f>
        <v>PLASTICS</v>
      </c>
      <c r="E2296" t="s">
        <v>1113</v>
      </c>
      <c r="F2296" t="s">
        <v>1114</v>
      </c>
      <c r="G2296">
        <v>33.700000000000003</v>
      </c>
      <c r="H2296">
        <v>2002</v>
      </c>
    </row>
    <row r="2297" spans="1:8">
      <c r="A2297" t="str">
        <f>VLOOKUP(B2297,'SAM Sectors'!$A$2:$C$440,3,FALSE)</f>
        <v>MACHINERY</v>
      </c>
      <c r="B2297">
        <v>333120</v>
      </c>
      <c r="C2297" t="s">
        <v>578</v>
      </c>
      <c r="D2297" t="str">
        <f>VLOOKUP(E2297,'SAM Sectors'!$A$2:$C$440,3,FALSE)</f>
        <v>METALFAB</v>
      </c>
      <c r="E2297">
        <v>332710</v>
      </c>
      <c r="F2297" t="s">
        <v>545</v>
      </c>
      <c r="G2297">
        <v>5.7</v>
      </c>
      <c r="H2297">
        <v>2002</v>
      </c>
    </row>
    <row r="2298" spans="1:8">
      <c r="A2298" t="str">
        <f>VLOOKUP(B2298,'SAM Sectors'!$A$2:$C$440,3,FALSE)</f>
        <v>MACHINERY</v>
      </c>
      <c r="B2298">
        <v>333120</v>
      </c>
      <c r="C2298" t="s">
        <v>578</v>
      </c>
      <c r="D2298" t="str">
        <f>VLOOKUP(E2298,'SAM Sectors'!$A$2:$C$440,3,FALSE)</f>
        <v>METALFAB</v>
      </c>
      <c r="E2298">
        <v>332720</v>
      </c>
      <c r="F2298" t="s">
        <v>547</v>
      </c>
      <c r="G2298">
        <v>30.5</v>
      </c>
      <c r="H2298">
        <v>2002</v>
      </c>
    </row>
    <row r="2299" spans="1:8">
      <c r="A2299" t="str">
        <f>VLOOKUP(B2299,'SAM Sectors'!$A$2:$C$440,3,FALSE)</f>
        <v>MACHINERY</v>
      </c>
      <c r="B2299">
        <v>333120</v>
      </c>
      <c r="C2299" t="s">
        <v>578</v>
      </c>
      <c r="D2299" t="str">
        <f>VLOOKUP(E2299,'SAM Sectors'!$A$2:$C$440,3,FALSE)</f>
        <v>METALFAB</v>
      </c>
      <c r="E2299" t="s">
        <v>1152</v>
      </c>
      <c r="F2299" t="s">
        <v>1153</v>
      </c>
      <c r="G2299">
        <v>32</v>
      </c>
      <c r="H2299">
        <v>2002</v>
      </c>
    </row>
    <row r="2300" spans="1:8">
      <c r="A2300" t="str">
        <f>VLOOKUP(B2300,'SAM Sectors'!$A$2:$C$440,3,FALSE)</f>
        <v>MACHINERY</v>
      </c>
      <c r="B2300">
        <v>333120</v>
      </c>
      <c r="C2300" t="s">
        <v>578</v>
      </c>
      <c r="D2300" t="str">
        <f>VLOOKUP(E2300,'SAM Sectors'!$A$2:$C$440,3,FALSE)</f>
        <v>MACHINERY</v>
      </c>
      <c r="E2300">
        <v>333111</v>
      </c>
      <c r="F2300" t="s">
        <v>573</v>
      </c>
      <c r="G2300">
        <v>242.8</v>
      </c>
      <c r="H2300">
        <v>2002</v>
      </c>
    </row>
    <row r="2301" spans="1:8">
      <c r="A2301" t="str">
        <f>VLOOKUP(B2301,'SAM Sectors'!$A$2:$C$440,3,FALSE)</f>
        <v>MACHINERY</v>
      </c>
      <c r="B2301">
        <v>333120</v>
      </c>
      <c r="C2301" t="s">
        <v>578</v>
      </c>
      <c r="D2301" t="str">
        <f>VLOOKUP(E2301,'SAM Sectors'!$A$2:$C$440,3,FALSE)</f>
        <v>MACHINERY</v>
      </c>
      <c r="E2301">
        <v>333112</v>
      </c>
      <c r="F2301" t="s">
        <v>576</v>
      </c>
      <c r="G2301">
        <v>12.5</v>
      </c>
      <c r="H2301">
        <v>2002</v>
      </c>
    </row>
    <row r="2302" spans="1:8">
      <c r="A2302" t="str">
        <f>VLOOKUP(B2302,'SAM Sectors'!$A$2:$C$440,3,FALSE)</f>
        <v>MACHINERY</v>
      </c>
      <c r="B2302">
        <v>333120</v>
      </c>
      <c r="C2302" t="s">
        <v>578</v>
      </c>
      <c r="D2302" t="str">
        <f>VLOOKUP(E2302,'SAM Sectors'!$A$2:$C$440,3,FALSE)</f>
        <v>MACHINERY</v>
      </c>
      <c r="E2302">
        <v>333120</v>
      </c>
      <c r="F2302" t="s">
        <v>578</v>
      </c>
      <c r="G2302">
        <v>15926.5</v>
      </c>
      <c r="H2302">
        <v>2002</v>
      </c>
    </row>
    <row r="2303" spans="1:8">
      <c r="A2303" t="str">
        <f>VLOOKUP(B2303,'SAM Sectors'!$A$2:$C$440,3,FALSE)</f>
        <v>MACHINERY</v>
      </c>
      <c r="B2303">
        <v>333120</v>
      </c>
      <c r="C2303" t="s">
        <v>578</v>
      </c>
      <c r="D2303" t="str">
        <f>VLOOKUP(E2303,'SAM Sectors'!$A$2:$C$440,3,FALSE)</f>
        <v>MACHINERY</v>
      </c>
      <c r="E2303">
        <v>333130</v>
      </c>
      <c r="F2303" t="s">
        <v>580</v>
      </c>
      <c r="G2303">
        <v>384</v>
      </c>
      <c r="H2303">
        <v>2002</v>
      </c>
    </row>
    <row r="2304" spans="1:8">
      <c r="A2304" t="str">
        <f>VLOOKUP(B2304,'SAM Sectors'!$A$2:$C$440,3,FALSE)</f>
        <v>MACHINERY</v>
      </c>
      <c r="B2304">
        <v>333120</v>
      </c>
      <c r="C2304" t="s">
        <v>578</v>
      </c>
      <c r="D2304" t="str">
        <f>VLOOKUP(E2304,'SAM Sectors'!$A$2:$C$440,3,FALSE)</f>
        <v>MACHINERY</v>
      </c>
      <c r="E2304">
        <v>333618</v>
      </c>
      <c r="F2304" t="s">
        <v>634</v>
      </c>
      <c r="G2304">
        <v>42.4</v>
      </c>
      <c r="H2304">
        <v>2002</v>
      </c>
    </row>
    <row r="2305" spans="1:8">
      <c r="A2305" t="str">
        <f>VLOOKUP(B2305,'SAM Sectors'!$A$2:$C$440,3,FALSE)</f>
        <v>MACHINERY</v>
      </c>
      <c r="B2305">
        <v>333120</v>
      </c>
      <c r="C2305" t="s">
        <v>578</v>
      </c>
      <c r="D2305" t="str">
        <f>VLOOKUP(E2305,'SAM Sectors'!$A$2:$C$440,3,FALSE)</f>
        <v>MACHINERY</v>
      </c>
      <c r="E2305">
        <v>333920</v>
      </c>
      <c r="F2305" t="s">
        <v>640</v>
      </c>
      <c r="G2305">
        <v>236.4</v>
      </c>
      <c r="H2305">
        <v>2002</v>
      </c>
    </row>
    <row r="2306" spans="1:8">
      <c r="A2306" t="str">
        <f>VLOOKUP(B2306,'SAM Sectors'!$A$2:$C$440,3,FALSE)</f>
        <v>MACHINERY</v>
      </c>
      <c r="B2306">
        <v>333120</v>
      </c>
      <c r="C2306" t="s">
        <v>578</v>
      </c>
      <c r="D2306" t="str">
        <f>VLOOKUP(E2306,'SAM Sectors'!$A$2:$C$440,3,FALSE)</f>
        <v>MACHINERY</v>
      </c>
      <c r="E2306">
        <v>333991</v>
      </c>
      <c r="F2306" t="s">
        <v>651</v>
      </c>
      <c r="G2306">
        <v>49.6</v>
      </c>
      <c r="H2306">
        <v>2002</v>
      </c>
    </row>
    <row r="2307" spans="1:8">
      <c r="A2307" t="str">
        <f>VLOOKUP(B2307,'SAM Sectors'!$A$2:$C$440,3,FALSE)</f>
        <v>MACHINERY</v>
      </c>
      <c r="B2307">
        <v>333120</v>
      </c>
      <c r="C2307" t="s">
        <v>578</v>
      </c>
      <c r="D2307" t="str">
        <f>VLOOKUP(E2307,'SAM Sectors'!$A$2:$C$440,3,FALSE)</f>
        <v>MACHINERY</v>
      </c>
      <c r="E2307" t="s">
        <v>1168</v>
      </c>
      <c r="F2307" t="s">
        <v>1169</v>
      </c>
      <c r="G2307">
        <v>34.4</v>
      </c>
      <c r="H2307">
        <v>2002</v>
      </c>
    </row>
    <row r="2308" spans="1:8">
      <c r="A2308" t="str">
        <f>VLOOKUP(B2308,'SAM Sectors'!$A$2:$C$440,3,FALSE)</f>
        <v>MACHINERY</v>
      </c>
      <c r="B2308">
        <v>333120</v>
      </c>
      <c r="C2308" t="s">
        <v>578</v>
      </c>
      <c r="D2308" t="str">
        <f>VLOOKUP(E2308,'SAM Sectors'!$A$2:$C$440,3,FALSE)</f>
        <v>COMPINST</v>
      </c>
      <c r="E2308">
        <v>334511</v>
      </c>
      <c r="F2308" t="s">
        <v>696</v>
      </c>
      <c r="G2308">
        <v>35.200000000000003</v>
      </c>
      <c r="H2308">
        <v>2002</v>
      </c>
    </row>
    <row r="2309" spans="1:8">
      <c r="A2309" t="str">
        <f>VLOOKUP(B2309,'SAM Sectors'!$A$2:$C$440,3,FALSE)</f>
        <v>MACHINERY</v>
      </c>
      <c r="B2309">
        <v>333120</v>
      </c>
      <c r="C2309" t="s">
        <v>578</v>
      </c>
      <c r="D2309" t="str">
        <f>VLOOKUP(E2309,'SAM Sectors'!$A$2:$C$440,3,FALSE)</f>
        <v>ELECTRIC</v>
      </c>
      <c r="E2309">
        <v>335312</v>
      </c>
      <c r="F2309" t="s">
        <v>742</v>
      </c>
      <c r="G2309">
        <v>38.700000000000003</v>
      </c>
      <c r="H2309">
        <v>2002</v>
      </c>
    </row>
    <row r="2310" spans="1:8">
      <c r="A2310" t="str">
        <f>VLOOKUP(B2310,'SAM Sectors'!$A$2:$C$440,3,FALSE)</f>
        <v>MACHINERY</v>
      </c>
      <c r="B2310">
        <v>333120</v>
      </c>
      <c r="C2310" t="s">
        <v>578</v>
      </c>
      <c r="D2310" t="str">
        <f>VLOOKUP(E2310,'SAM Sectors'!$A$2:$C$440,3,FALSE)</f>
        <v>ELECTRIC</v>
      </c>
      <c r="E2310">
        <v>335999</v>
      </c>
      <c r="F2310" t="s">
        <v>761</v>
      </c>
      <c r="G2310">
        <v>28.1</v>
      </c>
      <c r="H2310">
        <v>2002</v>
      </c>
    </row>
    <row r="2311" spans="1:8">
      <c r="A2311" t="str">
        <f>VLOOKUP(B2311,'SAM Sectors'!$A$2:$C$440,3,FALSE)</f>
        <v>MACHINERY</v>
      </c>
      <c r="B2311">
        <v>333120</v>
      </c>
      <c r="C2311" t="s">
        <v>578</v>
      </c>
      <c r="D2311" t="str">
        <f>VLOOKUP(E2311,'SAM Sectors'!$A$2:$C$440,3,FALSE)</f>
        <v>VEHICLEBODY</v>
      </c>
      <c r="E2311">
        <v>336211</v>
      </c>
      <c r="F2311" t="s">
        <v>772</v>
      </c>
      <c r="G2311">
        <v>52.2</v>
      </c>
      <c r="H2311">
        <v>2002</v>
      </c>
    </row>
    <row r="2312" spans="1:8">
      <c r="A2312" t="str">
        <f>VLOOKUP(B2312,'SAM Sectors'!$A$2:$C$440,3,FALSE)</f>
        <v>MACHINERY</v>
      </c>
      <c r="B2312">
        <v>333120</v>
      </c>
      <c r="C2312" t="s">
        <v>578</v>
      </c>
      <c r="D2312" t="str">
        <f>VLOOKUP(E2312,'SAM Sectors'!$A$2:$C$440,3,FALSE)</f>
        <v>VEHICLEPARTS</v>
      </c>
      <c r="E2312">
        <v>336300</v>
      </c>
      <c r="F2312" t="s">
        <v>781</v>
      </c>
      <c r="G2312">
        <v>37.6</v>
      </c>
      <c r="H2312">
        <v>2002</v>
      </c>
    </row>
    <row r="2313" spans="1:8">
      <c r="A2313" t="str">
        <f>VLOOKUP(B2313,'SAM Sectors'!$A$2:$C$440,3,FALSE)</f>
        <v>MACHINERY</v>
      </c>
      <c r="B2313">
        <v>333120</v>
      </c>
      <c r="C2313" t="s">
        <v>578</v>
      </c>
      <c r="D2313" t="str">
        <f>VLOOKUP(E2313,'SAM Sectors'!$A$2:$C$440,3,FALSE)</f>
        <v>MISCMFG</v>
      </c>
      <c r="E2313">
        <v>339920</v>
      </c>
      <c r="F2313" t="s">
        <v>850</v>
      </c>
      <c r="G2313">
        <v>25</v>
      </c>
      <c r="H2313">
        <v>2002</v>
      </c>
    </row>
    <row r="2314" spans="1:8">
      <c r="A2314" t="str">
        <f>VLOOKUP(B2314,'SAM Sectors'!$A$2:$C$440,3,FALSE)</f>
        <v>MACHINERY</v>
      </c>
      <c r="B2314">
        <v>333120</v>
      </c>
      <c r="C2314" t="s">
        <v>578</v>
      </c>
      <c r="D2314" t="str">
        <f>VLOOKUP(E2314,'SAM Sectors'!$A$2:$C$440,3,FALSE)</f>
        <v>MISCMFG</v>
      </c>
      <c r="E2314" t="s">
        <v>1190</v>
      </c>
      <c r="F2314" t="s">
        <v>1191</v>
      </c>
      <c r="G2314">
        <v>39.6</v>
      </c>
      <c r="H2314">
        <v>2002</v>
      </c>
    </row>
    <row r="2315" spans="1:8">
      <c r="A2315" t="str">
        <f>VLOOKUP(B2315,'SAM Sectors'!$A$2:$C$440,3,FALSE)</f>
        <v>MACHINERY</v>
      </c>
      <c r="B2315">
        <v>333120</v>
      </c>
      <c r="C2315" t="s">
        <v>578</v>
      </c>
      <c r="D2315" t="str">
        <f>VLOOKUP(E2315,'SAM Sectors'!$A$2:$C$440,3,FALSE)</f>
        <v>WHOLEDUR</v>
      </c>
      <c r="E2315">
        <v>420000</v>
      </c>
      <c r="F2315" t="s">
        <v>867</v>
      </c>
      <c r="G2315">
        <v>0</v>
      </c>
      <c r="H2315">
        <v>2002</v>
      </c>
    </row>
    <row r="2316" spans="1:8">
      <c r="A2316" t="str">
        <f>VLOOKUP(B2316,'SAM Sectors'!$A$2:$C$440,3,FALSE)</f>
        <v>MACHINERY</v>
      </c>
      <c r="B2316">
        <v>333120</v>
      </c>
      <c r="C2316" t="s">
        <v>578</v>
      </c>
      <c r="D2316" t="str">
        <f>VLOOKUP(E2316,'SAM Sectors'!$A$2:$C$440,3,FALSE)</f>
        <v>PROCOMPDES</v>
      </c>
      <c r="E2316">
        <v>541511</v>
      </c>
      <c r="F2316" t="s">
        <v>960</v>
      </c>
      <c r="G2316">
        <v>0</v>
      </c>
      <c r="H2316">
        <v>2002</v>
      </c>
    </row>
    <row r="2317" spans="1:8">
      <c r="A2317" t="str">
        <f>VLOOKUP(B2317,'SAM Sectors'!$A$2:$C$440,3,FALSE)</f>
        <v>MACHINERY</v>
      </c>
      <c r="B2317">
        <v>333130</v>
      </c>
      <c r="C2317" t="s">
        <v>580</v>
      </c>
      <c r="D2317" t="str">
        <f>VLOOKUP(E2317,'SAM Sectors'!$A$2:$C$440,3,FALSE)</f>
        <v>CONNONRES</v>
      </c>
      <c r="E2317">
        <v>230102</v>
      </c>
      <c r="F2317" t="s">
        <v>64</v>
      </c>
      <c r="G2317">
        <v>0</v>
      </c>
      <c r="H2317">
        <v>2002</v>
      </c>
    </row>
    <row r="2318" spans="1:8">
      <c r="A2318" t="str">
        <f>VLOOKUP(B2318,'SAM Sectors'!$A$2:$C$440,3,FALSE)</f>
        <v>MACHINERY</v>
      </c>
      <c r="B2318">
        <v>333130</v>
      </c>
      <c r="C2318" t="s">
        <v>580</v>
      </c>
      <c r="D2318" t="str">
        <f>VLOOKUP(E2318,'SAM Sectors'!$A$2:$C$440,3,FALSE)</f>
        <v>PLASTICS</v>
      </c>
      <c r="E2318">
        <v>326290</v>
      </c>
      <c r="F2318" t="s">
        <v>409</v>
      </c>
      <c r="G2318">
        <v>68.900000000000006</v>
      </c>
      <c r="H2318">
        <v>2002</v>
      </c>
    </row>
    <row r="2319" spans="1:8">
      <c r="A2319" t="str">
        <f>VLOOKUP(B2319,'SAM Sectors'!$A$2:$C$440,3,FALSE)</f>
        <v>MACHINERY</v>
      </c>
      <c r="B2319">
        <v>333130</v>
      </c>
      <c r="C2319" t="s">
        <v>580</v>
      </c>
      <c r="D2319" t="str">
        <f>VLOOKUP(E2319,'SAM Sectors'!$A$2:$C$440,3,FALSE)</f>
        <v>METALFAB</v>
      </c>
      <c r="E2319">
        <v>332710</v>
      </c>
      <c r="F2319" t="s">
        <v>545</v>
      </c>
      <c r="G2319">
        <v>99.7</v>
      </c>
      <c r="H2319">
        <v>2002</v>
      </c>
    </row>
    <row r="2320" spans="1:8">
      <c r="A2320" t="str">
        <f>VLOOKUP(B2320,'SAM Sectors'!$A$2:$C$440,3,FALSE)</f>
        <v>MACHINERY</v>
      </c>
      <c r="B2320">
        <v>333130</v>
      </c>
      <c r="C2320" t="s">
        <v>580</v>
      </c>
      <c r="D2320" t="str">
        <f>VLOOKUP(E2320,'SAM Sectors'!$A$2:$C$440,3,FALSE)</f>
        <v>METALFAB</v>
      </c>
      <c r="E2320" t="s">
        <v>1146</v>
      </c>
      <c r="F2320" t="s">
        <v>1147</v>
      </c>
      <c r="G2320">
        <v>34.1</v>
      </c>
      <c r="H2320">
        <v>2002</v>
      </c>
    </row>
    <row r="2321" spans="1:8">
      <c r="A2321" t="str">
        <f>VLOOKUP(B2321,'SAM Sectors'!$A$2:$C$440,3,FALSE)</f>
        <v>MACHINERY</v>
      </c>
      <c r="B2321">
        <v>333130</v>
      </c>
      <c r="C2321" t="s">
        <v>580</v>
      </c>
      <c r="D2321" t="str">
        <f>VLOOKUP(E2321,'SAM Sectors'!$A$2:$C$440,3,FALSE)</f>
        <v>MACHINERY</v>
      </c>
      <c r="E2321">
        <v>333120</v>
      </c>
      <c r="F2321" t="s">
        <v>578</v>
      </c>
      <c r="G2321">
        <v>52</v>
      </c>
      <c r="H2321">
        <v>2002</v>
      </c>
    </row>
    <row r="2322" spans="1:8">
      <c r="A2322" t="str">
        <f>VLOOKUP(B2322,'SAM Sectors'!$A$2:$C$440,3,FALSE)</f>
        <v>MACHINERY</v>
      </c>
      <c r="B2322">
        <v>333130</v>
      </c>
      <c r="C2322" t="s">
        <v>580</v>
      </c>
      <c r="D2322" t="str">
        <f>VLOOKUP(E2322,'SAM Sectors'!$A$2:$C$440,3,FALSE)</f>
        <v>MACHINERY</v>
      </c>
      <c r="E2322">
        <v>333130</v>
      </c>
      <c r="F2322" t="s">
        <v>580</v>
      </c>
      <c r="G2322">
        <v>6645.9</v>
      </c>
      <c r="H2322">
        <v>2002</v>
      </c>
    </row>
    <row r="2323" spans="1:8">
      <c r="A2323" t="str">
        <f>VLOOKUP(B2323,'SAM Sectors'!$A$2:$C$440,3,FALSE)</f>
        <v>MACHINERY</v>
      </c>
      <c r="B2323">
        <v>333130</v>
      </c>
      <c r="C2323" t="s">
        <v>580</v>
      </c>
      <c r="D2323" t="str">
        <f>VLOOKUP(E2323,'SAM Sectors'!$A$2:$C$440,3,FALSE)</f>
        <v>MACHINERY</v>
      </c>
      <c r="E2323">
        <v>333515</v>
      </c>
      <c r="F2323" t="s">
        <v>628</v>
      </c>
      <c r="G2323">
        <v>26.6</v>
      </c>
      <c r="H2323">
        <v>2002</v>
      </c>
    </row>
    <row r="2324" spans="1:8">
      <c r="A2324" t="str">
        <f>VLOOKUP(B2324,'SAM Sectors'!$A$2:$C$440,3,FALSE)</f>
        <v>MACHINERY</v>
      </c>
      <c r="B2324">
        <v>333130</v>
      </c>
      <c r="C2324" t="s">
        <v>580</v>
      </c>
      <c r="D2324" t="str">
        <f>VLOOKUP(E2324,'SAM Sectors'!$A$2:$C$440,3,FALSE)</f>
        <v>MACHINERY</v>
      </c>
      <c r="E2324">
        <v>333911</v>
      </c>
      <c r="F2324" t="s">
        <v>636</v>
      </c>
      <c r="G2324">
        <v>81.2</v>
      </c>
      <c r="H2324">
        <v>2002</v>
      </c>
    </row>
    <row r="2325" spans="1:8">
      <c r="A2325" t="str">
        <f>VLOOKUP(B2325,'SAM Sectors'!$A$2:$C$440,3,FALSE)</f>
        <v>MACHINERY</v>
      </c>
      <c r="B2325">
        <v>333130</v>
      </c>
      <c r="C2325" t="s">
        <v>580</v>
      </c>
      <c r="D2325" t="str">
        <f>VLOOKUP(E2325,'SAM Sectors'!$A$2:$C$440,3,FALSE)</f>
        <v>WHOLEDUR</v>
      </c>
      <c r="E2325">
        <v>420000</v>
      </c>
      <c r="F2325" t="s">
        <v>867</v>
      </c>
      <c r="G2325">
        <v>0</v>
      </c>
      <c r="H2325">
        <v>2002</v>
      </c>
    </row>
    <row r="2326" spans="1:8">
      <c r="A2326" t="str">
        <f>VLOOKUP(B2326,'SAM Sectors'!$A$2:$C$440,3,FALSE)</f>
        <v>MACHINERY</v>
      </c>
      <c r="B2326">
        <v>333130</v>
      </c>
      <c r="C2326" t="s">
        <v>580</v>
      </c>
      <c r="D2326" t="str">
        <f>VLOOKUP(E2326,'SAM Sectors'!$A$2:$C$440,3,FALSE)</f>
        <v>PROCOMPDES</v>
      </c>
      <c r="E2326">
        <v>541511</v>
      </c>
      <c r="F2326" t="s">
        <v>960</v>
      </c>
      <c r="G2326">
        <v>0</v>
      </c>
      <c r="H2326">
        <v>2002</v>
      </c>
    </row>
    <row r="2327" spans="1:8">
      <c r="A2327" t="str">
        <f>VLOOKUP(B2327,'SAM Sectors'!$A$2:$C$440,3,FALSE)</f>
        <v>MACHINERY</v>
      </c>
      <c r="B2327">
        <v>333220</v>
      </c>
      <c r="C2327" t="s">
        <v>587</v>
      </c>
      <c r="D2327" t="str">
        <f>VLOOKUP(E2327,'SAM Sectors'!$A$2:$C$440,3,FALSE)</f>
        <v>CONNONRES</v>
      </c>
      <c r="E2327">
        <v>230102</v>
      </c>
      <c r="F2327" t="s">
        <v>64</v>
      </c>
      <c r="G2327">
        <v>0</v>
      </c>
      <c r="H2327">
        <v>2002</v>
      </c>
    </row>
    <row r="2328" spans="1:8">
      <c r="A2328" t="str">
        <f>VLOOKUP(B2328,'SAM Sectors'!$A$2:$C$440,3,FALSE)</f>
        <v>MACHINERY</v>
      </c>
      <c r="B2328">
        <v>333220</v>
      </c>
      <c r="C2328" t="s">
        <v>587</v>
      </c>
      <c r="D2328" t="str">
        <f>VLOOKUP(E2328,'SAM Sectors'!$A$2:$C$440,3,FALSE)</f>
        <v>METALFAB</v>
      </c>
      <c r="E2328">
        <v>332710</v>
      </c>
      <c r="F2328" t="s">
        <v>545</v>
      </c>
      <c r="G2328">
        <v>4.2</v>
      </c>
      <c r="H2328">
        <v>2002</v>
      </c>
    </row>
    <row r="2329" spans="1:8">
      <c r="A2329" t="str">
        <f>VLOOKUP(B2329,'SAM Sectors'!$A$2:$C$440,3,FALSE)</f>
        <v>MACHINERY</v>
      </c>
      <c r="B2329">
        <v>333220</v>
      </c>
      <c r="C2329" t="s">
        <v>587</v>
      </c>
      <c r="D2329" t="str">
        <f>VLOOKUP(E2329,'SAM Sectors'!$A$2:$C$440,3,FALSE)</f>
        <v>MACHINERY</v>
      </c>
      <c r="E2329">
        <v>333220</v>
      </c>
      <c r="F2329" t="s">
        <v>587</v>
      </c>
      <c r="G2329">
        <v>2431</v>
      </c>
      <c r="H2329">
        <v>2002</v>
      </c>
    </row>
    <row r="2330" spans="1:8">
      <c r="A2330" t="str">
        <f>VLOOKUP(B2330,'SAM Sectors'!$A$2:$C$440,3,FALSE)</f>
        <v>MACHINERY</v>
      </c>
      <c r="B2330">
        <v>333220</v>
      </c>
      <c r="C2330" t="s">
        <v>587</v>
      </c>
      <c r="D2330" t="str">
        <f>VLOOKUP(E2330,'SAM Sectors'!$A$2:$C$440,3,FALSE)</f>
        <v>MACHINERY</v>
      </c>
      <c r="E2330" t="s">
        <v>1154</v>
      </c>
      <c r="F2330" t="s">
        <v>1155</v>
      </c>
      <c r="G2330">
        <v>87.4</v>
      </c>
      <c r="H2330">
        <v>2002</v>
      </c>
    </row>
    <row r="2331" spans="1:8">
      <c r="A2331" t="str">
        <f>VLOOKUP(B2331,'SAM Sectors'!$A$2:$C$440,3,FALSE)</f>
        <v>MACHINERY</v>
      </c>
      <c r="B2331">
        <v>333220</v>
      </c>
      <c r="C2331" t="s">
        <v>587</v>
      </c>
      <c r="D2331" t="str">
        <f>VLOOKUP(E2331,'SAM Sectors'!$A$2:$C$440,3,FALSE)</f>
        <v>MACHINERY</v>
      </c>
      <c r="E2331">
        <v>333511</v>
      </c>
      <c r="F2331" t="s">
        <v>620</v>
      </c>
      <c r="G2331">
        <v>18</v>
      </c>
      <c r="H2331">
        <v>2002</v>
      </c>
    </row>
    <row r="2332" spans="1:8">
      <c r="A2332" t="str">
        <f>VLOOKUP(B2332,'SAM Sectors'!$A$2:$C$440,3,FALSE)</f>
        <v>MACHINERY</v>
      </c>
      <c r="B2332">
        <v>333220</v>
      </c>
      <c r="C2332" t="s">
        <v>587</v>
      </c>
      <c r="D2332" t="str">
        <f>VLOOKUP(E2332,'SAM Sectors'!$A$2:$C$440,3,FALSE)</f>
        <v>MACHINERY</v>
      </c>
      <c r="E2332">
        <v>333993</v>
      </c>
      <c r="F2332" t="s">
        <v>655</v>
      </c>
      <c r="G2332">
        <v>35.200000000000003</v>
      </c>
      <c r="H2332">
        <v>2002</v>
      </c>
    </row>
    <row r="2333" spans="1:8">
      <c r="A2333" t="str">
        <f>VLOOKUP(B2333,'SAM Sectors'!$A$2:$C$440,3,FALSE)</f>
        <v>MACHINERY</v>
      </c>
      <c r="B2333">
        <v>333220</v>
      </c>
      <c r="C2333" t="s">
        <v>587</v>
      </c>
      <c r="D2333" t="str">
        <f>VLOOKUP(E2333,'SAM Sectors'!$A$2:$C$440,3,FALSE)</f>
        <v>MACHINERY</v>
      </c>
      <c r="E2333" t="s">
        <v>1168</v>
      </c>
      <c r="F2333" t="s">
        <v>1169</v>
      </c>
      <c r="G2333">
        <v>13.8</v>
      </c>
      <c r="H2333">
        <v>2002</v>
      </c>
    </row>
    <row r="2334" spans="1:8">
      <c r="A2334" t="str">
        <f>VLOOKUP(B2334,'SAM Sectors'!$A$2:$C$440,3,FALSE)</f>
        <v>MACHINERY</v>
      </c>
      <c r="B2334">
        <v>333220</v>
      </c>
      <c r="C2334" t="s">
        <v>587</v>
      </c>
      <c r="D2334" t="str">
        <f>VLOOKUP(E2334,'SAM Sectors'!$A$2:$C$440,3,FALSE)</f>
        <v>MISCMFG</v>
      </c>
      <c r="E2334">
        <v>339991</v>
      </c>
      <c r="F2334" t="s">
        <v>859</v>
      </c>
      <c r="G2334">
        <v>54.2</v>
      </c>
      <c r="H2334">
        <v>2002</v>
      </c>
    </row>
    <row r="2335" spans="1:8">
      <c r="A2335" t="str">
        <f>VLOOKUP(B2335,'SAM Sectors'!$A$2:$C$440,3,FALSE)</f>
        <v>MACHINERY</v>
      </c>
      <c r="B2335">
        <v>333220</v>
      </c>
      <c r="C2335" t="s">
        <v>587</v>
      </c>
      <c r="D2335" t="str">
        <f>VLOOKUP(E2335,'SAM Sectors'!$A$2:$C$440,3,FALSE)</f>
        <v>WHOLEDUR</v>
      </c>
      <c r="E2335">
        <v>420000</v>
      </c>
      <c r="F2335" t="s">
        <v>867</v>
      </c>
      <c r="G2335">
        <v>0</v>
      </c>
      <c r="H2335">
        <v>2002</v>
      </c>
    </row>
    <row r="2336" spans="1:8">
      <c r="A2336" t="str">
        <f>VLOOKUP(B2336,'SAM Sectors'!$A$2:$C$440,3,FALSE)</f>
        <v>MACHINERY</v>
      </c>
      <c r="B2336">
        <v>333220</v>
      </c>
      <c r="C2336" t="s">
        <v>587</v>
      </c>
      <c r="D2336" t="str">
        <f>VLOOKUP(E2336,'SAM Sectors'!$A$2:$C$440,3,FALSE)</f>
        <v>PROCOMPDES</v>
      </c>
      <c r="E2336">
        <v>541511</v>
      </c>
      <c r="F2336" t="s">
        <v>960</v>
      </c>
      <c r="G2336">
        <v>0</v>
      </c>
      <c r="H2336">
        <v>2002</v>
      </c>
    </row>
    <row r="2337" spans="1:8">
      <c r="A2337" t="str">
        <f>VLOOKUP(B2337,'SAM Sectors'!$A$2:$C$440,3,FALSE)</f>
        <v>MACHINERY</v>
      </c>
      <c r="B2337">
        <v>333220</v>
      </c>
      <c r="C2337" t="s">
        <v>587</v>
      </c>
      <c r="D2337" t="str">
        <f>VLOOKUP(E2337,'SAM Sectors'!$A$2:$C$440,3,FALSE)</f>
        <v>NA</v>
      </c>
      <c r="E2337" t="s">
        <v>1289</v>
      </c>
      <c r="F2337" t="s">
        <v>1290</v>
      </c>
      <c r="G2337">
        <v>0.1</v>
      </c>
      <c r="H2337">
        <v>2002</v>
      </c>
    </row>
    <row r="2338" spans="1:8">
      <c r="A2338" t="str">
        <f>VLOOKUP(B2338,'SAM Sectors'!$A$2:$C$440,3,FALSE)</f>
        <v>MACHINERY</v>
      </c>
      <c r="B2338">
        <v>333295</v>
      </c>
      <c r="C2338" t="s">
        <v>598</v>
      </c>
      <c r="D2338" t="str">
        <f>VLOOKUP(E2338,'SAM Sectors'!$A$2:$C$440,3,FALSE)</f>
        <v>CONNONRES</v>
      </c>
      <c r="E2338">
        <v>230102</v>
      </c>
      <c r="F2338" t="s">
        <v>64</v>
      </c>
      <c r="G2338">
        <v>0</v>
      </c>
      <c r="H2338">
        <v>2002</v>
      </c>
    </row>
    <row r="2339" spans="1:8">
      <c r="A2339" t="str">
        <f>VLOOKUP(B2339,'SAM Sectors'!$A$2:$C$440,3,FALSE)</f>
        <v>MACHINERY</v>
      </c>
      <c r="B2339">
        <v>333295</v>
      </c>
      <c r="C2339" t="s">
        <v>598</v>
      </c>
      <c r="D2339" t="str">
        <f>VLOOKUP(E2339,'SAM Sectors'!$A$2:$C$440,3,FALSE)</f>
        <v>METALFAB</v>
      </c>
      <c r="E2339">
        <v>332310</v>
      </c>
      <c r="F2339" t="s">
        <v>519</v>
      </c>
      <c r="G2339">
        <v>3.9</v>
      </c>
      <c r="H2339">
        <v>2002</v>
      </c>
    </row>
    <row r="2340" spans="1:8">
      <c r="A2340" t="str">
        <f>VLOOKUP(B2340,'SAM Sectors'!$A$2:$C$440,3,FALSE)</f>
        <v>MACHINERY</v>
      </c>
      <c r="B2340">
        <v>333295</v>
      </c>
      <c r="C2340" t="s">
        <v>598</v>
      </c>
      <c r="D2340" t="str">
        <f>VLOOKUP(E2340,'SAM Sectors'!$A$2:$C$440,3,FALSE)</f>
        <v>METALFAB</v>
      </c>
      <c r="E2340">
        <v>332710</v>
      </c>
      <c r="F2340" t="s">
        <v>545</v>
      </c>
      <c r="G2340">
        <v>4.0999999999999996</v>
      </c>
      <c r="H2340">
        <v>2002</v>
      </c>
    </row>
    <row r="2341" spans="1:8">
      <c r="A2341" t="str">
        <f>VLOOKUP(B2341,'SAM Sectors'!$A$2:$C$440,3,FALSE)</f>
        <v>MACHINERY</v>
      </c>
      <c r="B2341">
        <v>333295</v>
      </c>
      <c r="C2341" t="s">
        <v>598</v>
      </c>
      <c r="D2341" t="str">
        <f>VLOOKUP(E2341,'SAM Sectors'!$A$2:$C$440,3,FALSE)</f>
        <v>MACHINERY</v>
      </c>
      <c r="E2341">
        <v>333295</v>
      </c>
      <c r="F2341" t="s">
        <v>598</v>
      </c>
      <c r="G2341">
        <v>9017.1</v>
      </c>
      <c r="H2341">
        <v>2002</v>
      </c>
    </row>
    <row r="2342" spans="1:8">
      <c r="A2342" t="str">
        <f>VLOOKUP(B2342,'SAM Sectors'!$A$2:$C$440,3,FALSE)</f>
        <v>MACHINERY</v>
      </c>
      <c r="B2342">
        <v>333295</v>
      </c>
      <c r="C2342" t="s">
        <v>598</v>
      </c>
      <c r="D2342" t="str">
        <f>VLOOKUP(E2342,'SAM Sectors'!$A$2:$C$440,3,FALSE)</f>
        <v>MACHINERY</v>
      </c>
      <c r="E2342" t="s">
        <v>1154</v>
      </c>
      <c r="F2342" t="s">
        <v>1155</v>
      </c>
      <c r="G2342">
        <v>11.9</v>
      </c>
      <c r="H2342">
        <v>2002</v>
      </c>
    </row>
    <row r="2343" spans="1:8">
      <c r="A2343" t="str">
        <f>VLOOKUP(B2343,'SAM Sectors'!$A$2:$C$440,3,FALSE)</f>
        <v>MACHINERY</v>
      </c>
      <c r="B2343">
        <v>333295</v>
      </c>
      <c r="C2343" t="s">
        <v>598</v>
      </c>
      <c r="D2343" t="str">
        <f>VLOOKUP(E2343,'SAM Sectors'!$A$2:$C$440,3,FALSE)</f>
        <v>MACHINERY</v>
      </c>
      <c r="E2343">
        <v>333994</v>
      </c>
      <c r="F2343" t="s">
        <v>657</v>
      </c>
      <c r="G2343">
        <v>4.4000000000000004</v>
      </c>
      <c r="H2343">
        <v>2002</v>
      </c>
    </row>
    <row r="2344" spans="1:8">
      <c r="A2344" t="str">
        <f>VLOOKUP(B2344,'SAM Sectors'!$A$2:$C$440,3,FALSE)</f>
        <v>MACHINERY</v>
      </c>
      <c r="B2344">
        <v>333295</v>
      </c>
      <c r="C2344" t="s">
        <v>598</v>
      </c>
      <c r="D2344" t="str">
        <f>VLOOKUP(E2344,'SAM Sectors'!$A$2:$C$440,3,FALSE)</f>
        <v>MACHINERY</v>
      </c>
      <c r="E2344" t="s">
        <v>1168</v>
      </c>
      <c r="F2344" t="s">
        <v>1169</v>
      </c>
      <c r="G2344">
        <v>4.7</v>
      </c>
      <c r="H2344">
        <v>2002</v>
      </c>
    </row>
    <row r="2345" spans="1:8">
      <c r="A2345" t="str">
        <f>VLOOKUP(B2345,'SAM Sectors'!$A$2:$C$440,3,FALSE)</f>
        <v>MACHINERY</v>
      </c>
      <c r="B2345">
        <v>333295</v>
      </c>
      <c r="C2345" t="s">
        <v>598</v>
      </c>
      <c r="D2345" t="str">
        <f>VLOOKUP(E2345,'SAM Sectors'!$A$2:$C$440,3,FALSE)</f>
        <v>COMPPARTS</v>
      </c>
      <c r="E2345">
        <v>334413</v>
      </c>
      <c r="F2345" t="s">
        <v>686</v>
      </c>
      <c r="G2345">
        <v>9.1999999999999993</v>
      </c>
      <c r="H2345">
        <v>2002</v>
      </c>
    </row>
    <row r="2346" spans="1:8">
      <c r="A2346" t="str">
        <f>VLOOKUP(B2346,'SAM Sectors'!$A$2:$C$440,3,FALSE)</f>
        <v>MACHINERY</v>
      </c>
      <c r="B2346">
        <v>333295</v>
      </c>
      <c r="C2346" t="s">
        <v>598</v>
      </c>
      <c r="D2346" t="str">
        <f>VLOOKUP(E2346,'SAM Sectors'!$A$2:$C$440,3,FALSE)</f>
        <v>COMPPARTS</v>
      </c>
      <c r="E2346">
        <v>334419</v>
      </c>
      <c r="F2346" t="s">
        <v>691</v>
      </c>
      <c r="G2346">
        <v>4.5</v>
      </c>
      <c r="H2346">
        <v>2002</v>
      </c>
    </row>
    <row r="2347" spans="1:8">
      <c r="A2347" t="str">
        <f>VLOOKUP(B2347,'SAM Sectors'!$A$2:$C$440,3,FALSE)</f>
        <v>MACHINERY</v>
      </c>
      <c r="B2347">
        <v>333295</v>
      </c>
      <c r="C2347" t="s">
        <v>598</v>
      </c>
      <c r="D2347" t="str">
        <f>VLOOKUP(E2347,'SAM Sectors'!$A$2:$C$440,3,FALSE)</f>
        <v>WHOLEDUR</v>
      </c>
      <c r="E2347">
        <v>420000</v>
      </c>
      <c r="F2347" t="s">
        <v>867</v>
      </c>
      <c r="G2347">
        <v>0</v>
      </c>
      <c r="H2347">
        <v>2002</v>
      </c>
    </row>
    <row r="2348" spans="1:8">
      <c r="A2348" t="str">
        <f>VLOOKUP(B2348,'SAM Sectors'!$A$2:$C$440,3,FALSE)</f>
        <v>MACHINERY</v>
      </c>
      <c r="B2348">
        <v>333295</v>
      </c>
      <c r="C2348" t="s">
        <v>598</v>
      </c>
      <c r="D2348" t="str">
        <f>VLOOKUP(E2348,'SAM Sectors'!$A$2:$C$440,3,FALSE)</f>
        <v>PROCOMPDES</v>
      </c>
      <c r="E2348">
        <v>541511</v>
      </c>
      <c r="F2348" t="s">
        <v>960</v>
      </c>
      <c r="G2348">
        <v>0</v>
      </c>
      <c r="H2348">
        <v>2002</v>
      </c>
    </row>
    <row r="2349" spans="1:8">
      <c r="A2349" t="str">
        <f>VLOOKUP(B2349,'SAM Sectors'!$A$2:$C$440,3,FALSE)</f>
        <v>MACHINERY</v>
      </c>
      <c r="B2349">
        <v>333295</v>
      </c>
      <c r="C2349" t="s">
        <v>598</v>
      </c>
      <c r="D2349" t="str">
        <f>VLOOKUP(E2349,'SAM Sectors'!$A$2:$C$440,3,FALSE)</f>
        <v>PERSSERV</v>
      </c>
      <c r="E2349">
        <v>811400</v>
      </c>
      <c r="F2349" t="s">
        <v>1047</v>
      </c>
      <c r="G2349">
        <v>1.4</v>
      </c>
      <c r="H2349">
        <v>2002</v>
      </c>
    </row>
    <row r="2350" spans="1:8">
      <c r="A2350" t="str">
        <f>VLOOKUP(B2350,'SAM Sectors'!$A$2:$C$440,3,FALSE)</f>
        <v>MACHINERY</v>
      </c>
      <c r="B2350" t="s">
        <v>1154</v>
      </c>
      <c r="C2350" t="s">
        <v>1155</v>
      </c>
      <c r="D2350" t="str">
        <f>VLOOKUP(E2350,'SAM Sectors'!$A$2:$C$440,3,FALSE)</f>
        <v>CONNONRES</v>
      </c>
      <c r="E2350">
        <v>230102</v>
      </c>
      <c r="F2350" t="s">
        <v>64</v>
      </c>
      <c r="G2350">
        <v>0</v>
      </c>
      <c r="H2350">
        <v>2002</v>
      </c>
    </row>
    <row r="2351" spans="1:8">
      <c r="A2351" t="str">
        <f>VLOOKUP(B2351,'SAM Sectors'!$A$2:$C$440,3,FALSE)</f>
        <v>MACHINERY</v>
      </c>
      <c r="B2351" t="s">
        <v>1154</v>
      </c>
      <c r="C2351" t="s">
        <v>1155</v>
      </c>
      <c r="D2351" t="str">
        <f>VLOOKUP(E2351,'SAM Sectors'!$A$2:$C$440,3,FALSE)</f>
        <v>BEVTOBAC</v>
      </c>
      <c r="E2351">
        <v>312110</v>
      </c>
      <c r="F2351" t="s">
        <v>186</v>
      </c>
      <c r="G2351">
        <v>50.6</v>
      </c>
      <c r="H2351">
        <v>2002</v>
      </c>
    </row>
    <row r="2352" spans="1:8">
      <c r="A2352" t="str">
        <f>VLOOKUP(B2352,'SAM Sectors'!$A$2:$C$440,3,FALSE)</f>
        <v>MACHINERY</v>
      </c>
      <c r="B2352" t="s">
        <v>1154</v>
      </c>
      <c r="C2352" t="s">
        <v>1155</v>
      </c>
      <c r="D2352" t="str">
        <f>VLOOKUP(E2352,'SAM Sectors'!$A$2:$C$440,3,FALSE)</f>
        <v>CHEMSBASIC</v>
      </c>
      <c r="E2352">
        <v>325181</v>
      </c>
      <c r="F2352" t="s">
        <v>330</v>
      </c>
      <c r="G2352">
        <v>35.799999999999997</v>
      </c>
      <c r="H2352">
        <v>2002</v>
      </c>
    </row>
    <row r="2353" spans="1:8">
      <c r="A2353" t="str">
        <f>VLOOKUP(B2353,'SAM Sectors'!$A$2:$C$440,3,FALSE)</f>
        <v>MACHINERY</v>
      </c>
      <c r="B2353" t="s">
        <v>1154</v>
      </c>
      <c r="C2353" t="s">
        <v>1155</v>
      </c>
      <c r="D2353" t="str">
        <f>VLOOKUP(E2353,'SAM Sectors'!$A$2:$C$440,3,FALSE)</f>
        <v>CHEMSBASIC</v>
      </c>
      <c r="E2353">
        <v>325190</v>
      </c>
      <c r="F2353" t="s">
        <v>335</v>
      </c>
      <c r="G2353">
        <v>2.8</v>
      </c>
      <c r="H2353">
        <v>2002</v>
      </c>
    </row>
    <row r="2354" spans="1:8">
      <c r="A2354" t="str">
        <f>VLOOKUP(B2354,'SAM Sectors'!$A$2:$C$440,3,FALSE)</f>
        <v>MACHINERY</v>
      </c>
      <c r="B2354" t="s">
        <v>1154</v>
      </c>
      <c r="C2354" t="s">
        <v>1155</v>
      </c>
      <c r="D2354" t="str">
        <f>VLOOKUP(E2354,'SAM Sectors'!$A$2:$C$440,3,FALSE)</f>
        <v>CHEMSSOAPS</v>
      </c>
      <c r="E2354">
        <v>325610</v>
      </c>
      <c r="F2354" t="s">
        <v>367</v>
      </c>
      <c r="G2354">
        <v>41.4</v>
      </c>
      <c r="H2354">
        <v>2002</v>
      </c>
    </row>
    <row r="2355" spans="1:8">
      <c r="A2355" t="str">
        <f>VLOOKUP(B2355,'SAM Sectors'!$A$2:$C$440,3,FALSE)</f>
        <v>MACHINERY</v>
      </c>
      <c r="B2355" t="s">
        <v>1154</v>
      </c>
      <c r="C2355" t="s">
        <v>1155</v>
      </c>
      <c r="D2355" t="str">
        <f>VLOOKUP(E2355,'SAM Sectors'!$A$2:$C$440,3,FALSE)</f>
        <v>CHEMSOTHER</v>
      </c>
      <c r="E2355" t="s">
        <v>1109</v>
      </c>
      <c r="F2355" t="s">
        <v>1110</v>
      </c>
      <c r="G2355">
        <v>42.1</v>
      </c>
      <c r="H2355">
        <v>2002</v>
      </c>
    </row>
    <row r="2356" spans="1:8">
      <c r="A2356" t="str">
        <f>VLOOKUP(B2356,'SAM Sectors'!$A$2:$C$440,3,FALSE)</f>
        <v>MACHINERY</v>
      </c>
      <c r="B2356" t="s">
        <v>1154</v>
      </c>
      <c r="C2356" t="s">
        <v>1155</v>
      </c>
      <c r="D2356" t="str">
        <f>VLOOKUP(E2356,'SAM Sectors'!$A$2:$C$440,3,FALSE)</f>
        <v>PRIMEMTL</v>
      </c>
      <c r="E2356">
        <v>331510</v>
      </c>
      <c r="F2356" t="s">
        <v>500</v>
      </c>
      <c r="G2356">
        <v>53.2</v>
      </c>
      <c r="H2356">
        <v>2002</v>
      </c>
    </row>
    <row r="2357" spans="1:8">
      <c r="A2357" t="str">
        <f>VLOOKUP(B2357,'SAM Sectors'!$A$2:$C$440,3,FALSE)</f>
        <v>MACHINERY</v>
      </c>
      <c r="B2357" t="s">
        <v>1154</v>
      </c>
      <c r="C2357" t="s">
        <v>1155</v>
      </c>
      <c r="D2357" t="str">
        <f>VLOOKUP(E2357,'SAM Sectors'!$A$2:$C$440,3,FALSE)</f>
        <v>METALFAB</v>
      </c>
      <c r="E2357" t="s">
        <v>1140</v>
      </c>
      <c r="F2357" t="s">
        <v>1141</v>
      </c>
      <c r="G2357">
        <v>37.299999999999997</v>
      </c>
      <c r="H2357">
        <v>2002</v>
      </c>
    </row>
    <row r="2358" spans="1:8">
      <c r="A2358" t="str">
        <f>VLOOKUP(B2358,'SAM Sectors'!$A$2:$C$440,3,FALSE)</f>
        <v>MACHINERY</v>
      </c>
      <c r="B2358" t="s">
        <v>1154</v>
      </c>
      <c r="C2358" t="s">
        <v>1155</v>
      </c>
      <c r="D2358" t="str">
        <f>VLOOKUP(E2358,'SAM Sectors'!$A$2:$C$440,3,FALSE)</f>
        <v>METALFAB</v>
      </c>
      <c r="E2358" t="s">
        <v>1144</v>
      </c>
      <c r="F2358" t="s">
        <v>1145</v>
      </c>
      <c r="G2358">
        <v>99.9</v>
      </c>
      <c r="H2358">
        <v>2002</v>
      </c>
    </row>
    <row r="2359" spans="1:8">
      <c r="A2359" t="str">
        <f>VLOOKUP(B2359,'SAM Sectors'!$A$2:$C$440,3,FALSE)</f>
        <v>MACHINERY</v>
      </c>
      <c r="B2359" t="s">
        <v>1154</v>
      </c>
      <c r="C2359" t="s">
        <v>1155</v>
      </c>
      <c r="D2359" t="str">
        <f>VLOOKUP(E2359,'SAM Sectors'!$A$2:$C$440,3,FALSE)</f>
        <v>METALFAB</v>
      </c>
      <c r="E2359">
        <v>332320</v>
      </c>
      <c r="F2359" t="s">
        <v>530</v>
      </c>
      <c r="G2359">
        <v>43</v>
      </c>
      <c r="H2359">
        <v>2002</v>
      </c>
    </row>
    <row r="2360" spans="1:8">
      <c r="A2360" t="str">
        <f>VLOOKUP(B2360,'SAM Sectors'!$A$2:$C$440,3,FALSE)</f>
        <v>MACHINERY</v>
      </c>
      <c r="B2360" t="s">
        <v>1154</v>
      </c>
      <c r="C2360" t="s">
        <v>1155</v>
      </c>
      <c r="D2360" t="str">
        <f>VLOOKUP(E2360,'SAM Sectors'!$A$2:$C$440,3,FALSE)</f>
        <v>METALFAB</v>
      </c>
      <c r="E2360">
        <v>332710</v>
      </c>
      <c r="F2360" t="s">
        <v>545</v>
      </c>
      <c r="G2360">
        <v>16.600000000000001</v>
      </c>
      <c r="H2360">
        <v>2002</v>
      </c>
    </row>
    <row r="2361" spans="1:8">
      <c r="A2361" t="str">
        <f>VLOOKUP(B2361,'SAM Sectors'!$A$2:$C$440,3,FALSE)</f>
        <v>MACHINERY</v>
      </c>
      <c r="B2361" t="s">
        <v>1154</v>
      </c>
      <c r="C2361" t="s">
        <v>1155</v>
      </c>
      <c r="D2361" t="str">
        <f>VLOOKUP(E2361,'SAM Sectors'!$A$2:$C$440,3,FALSE)</f>
        <v>MACHINERY</v>
      </c>
      <c r="E2361">
        <v>333111</v>
      </c>
      <c r="F2361" t="s">
        <v>573</v>
      </c>
      <c r="G2361">
        <v>48.7</v>
      </c>
      <c r="H2361">
        <v>2002</v>
      </c>
    </row>
    <row r="2362" spans="1:8">
      <c r="A2362" t="str">
        <f>VLOOKUP(B2362,'SAM Sectors'!$A$2:$C$440,3,FALSE)</f>
        <v>MACHINERY</v>
      </c>
      <c r="B2362" t="s">
        <v>1154</v>
      </c>
      <c r="C2362" t="s">
        <v>1155</v>
      </c>
      <c r="D2362" t="str">
        <f>VLOOKUP(E2362,'SAM Sectors'!$A$2:$C$440,3,FALSE)</f>
        <v>MACHINERY</v>
      </c>
      <c r="E2362">
        <v>333120</v>
      </c>
      <c r="F2362" t="s">
        <v>578</v>
      </c>
      <c r="G2362">
        <v>101.5</v>
      </c>
      <c r="H2362">
        <v>2002</v>
      </c>
    </row>
    <row r="2363" spans="1:8">
      <c r="A2363" t="str">
        <f>VLOOKUP(B2363,'SAM Sectors'!$A$2:$C$440,3,FALSE)</f>
        <v>MACHINERY</v>
      </c>
      <c r="B2363" t="s">
        <v>1154</v>
      </c>
      <c r="C2363" t="s">
        <v>1155</v>
      </c>
      <c r="D2363" t="str">
        <f>VLOOKUP(E2363,'SAM Sectors'!$A$2:$C$440,3,FALSE)</f>
        <v>MACHINERY</v>
      </c>
      <c r="E2363">
        <v>333220</v>
      </c>
      <c r="F2363" t="s">
        <v>587</v>
      </c>
      <c r="G2363">
        <v>6.3</v>
      </c>
      <c r="H2363">
        <v>2002</v>
      </c>
    </row>
    <row r="2364" spans="1:8">
      <c r="A2364" t="str">
        <f>VLOOKUP(B2364,'SAM Sectors'!$A$2:$C$440,3,FALSE)</f>
        <v>MACHINERY</v>
      </c>
      <c r="B2364" t="s">
        <v>1154</v>
      </c>
      <c r="C2364" t="s">
        <v>1155</v>
      </c>
      <c r="D2364" t="str">
        <f>VLOOKUP(E2364,'SAM Sectors'!$A$2:$C$440,3,FALSE)</f>
        <v>MACHINERY</v>
      </c>
      <c r="E2364" t="s">
        <v>1154</v>
      </c>
      <c r="F2364" t="s">
        <v>1155</v>
      </c>
      <c r="G2364">
        <v>15129.1</v>
      </c>
      <c r="H2364">
        <v>2002</v>
      </c>
    </row>
    <row r="2365" spans="1:8">
      <c r="A2365" t="str">
        <f>VLOOKUP(B2365,'SAM Sectors'!$A$2:$C$440,3,FALSE)</f>
        <v>MACHINERY</v>
      </c>
      <c r="B2365" t="s">
        <v>1154</v>
      </c>
      <c r="C2365" t="s">
        <v>1155</v>
      </c>
      <c r="D2365" t="str">
        <f>VLOOKUP(E2365,'SAM Sectors'!$A$2:$C$440,3,FALSE)</f>
        <v>MACHINERY</v>
      </c>
      <c r="E2365">
        <v>333319</v>
      </c>
      <c r="F2365" t="s">
        <v>608</v>
      </c>
      <c r="G2365">
        <v>57</v>
      </c>
      <c r="H2365">
        <v>2002</v>
      </c>
    </row>
    <row r="2366" spans="1:8">
      <c r="A2366" t="str">
        <f>VLOOKUP(B2366,'SAM Sectors'!$A$2:$C$440,3,FALSE)</f>
        <v>MACHINERY</v>
      </c>
      <c r="B2366" t="s">
        <v>1154</v>
      </c>
      <c r="C2366" t="s">
        <v>1155</v>
      </c>
      <c r="D2366" t="str">
        <f>VLOOKUP(E2366,'SAM Sectors'!$A$2:$C$440,3,FALSE)</f>
        <v>MACHINERY</v>
      </c>
      <c r="E2366">
        <v>333415</v>
      </c>
      <c r="F2366" t="s">
        <v>617</v>
      </c>
      <c r="G2366">
        <v>64.8</v>
      </c>
      <c r="H2366">
        <v>2002</v>
      </c>
    </row>
    <row r="2367" spans="1:8">
      <c r="A2367" t="str">
        <f>VLOOKUP(B2367,'SAM Sectors'!$A$2:$C$440,3,FALSE)</f>
        <v>MACHINERY</v>
      </c>
      <c r="B2367" t="s">
        <v>1154</v>
      </c>
      <c r="C2367" t="s">
        <v>1155</v>
      </c>
      <c r="D2367" t="str">
        <f>VLOOKUP(E2367,'SAM Sectors'!$A$2:$C$440,3,FALSE)</f>
        <v>MACHINERY</v>
      </c>
      <c r="E2367" t="s">
        <v>1159</v>
      </c>
      <c r="F2367" t="s">
        <v>1160</v>
      </c>
      <c r="G2367">
        <v>43.6</v>
      </c>
      <c r="H2367">
        <v>2002</v>
      </c>
    </row>
    <row r="2368" spans="1:8">
      <c r="A2368" t="str">
        <f>VLOOKUP(B2368,'SAM Sectors'!$A$2:$C$440,3,FALSE)</f>
        <v>MACHINERY</v>
      </c>
      <c r="B2368" t="s">
        <v>1154</v>
      </c>
      <c r="C2368" t="s">
        <v>1155</v>
      </c>
      <c r="D2368" t="str">
        <f>VLOOKUP(E2368,'SAM Sectors'!$A$2:$C$440,3,FALSE)</f>
        <v>MACHINERY</v>
      </c>
      <c r="E2368">
        <v>333511</v>
      </c>
      <c r="F2368" t="s">
        <v>620</v>
      </c>
      <c r="G2368">
        <v>78.099999999999994</v>
      </c>
      <c r="H2368">
        <v>2002</v>
      </c>
    </row>
    <row r="2369" spans="1:8">
      <c r="A2369" t="str">
        <f>VLOOKUP(B2369,'SAM Sectors'!$A$2:$C$440,3,FALSE)</f>
        <v>MACHINERY</v>
      </c>
      <c r="B2369" t="s">
        <v>1154</v>
      </c>
      <c r="C2369" t="s">
        <v>1155</v>
      </c>
      <c r="D2369" t="str">
        <f>VLOOKUP(E2369,'SAM Sectors'!$A$2:$C$440,3,FALSE)</f>
        <v>MACHINERY</v>
      </c>
      <c r="E2369">
        <v>333514</v>
      </c>
      <c r="F2369" t="s">
        <v>626</v>
      </c>
      <c r="G2369">
        <v>52.6</v>
      </c>
      <c r="H2369">
        <v>2002</v>
      </c>
    </row>
    <row r="2370" spans="1:8">
      <c r="A2370" t="str">
        <f>VLOOKUP(B2370,'SAM Sectors'!$A$2:$C$440,3,FALSE)</f>
        <v>MACHINERY</v>
      </c>
      <c r="B2370" t="s">
        <v>1154</v>
      </c>
      <c r="C2370" t="s">
        <v>1155</v>
      </c>
      <c r="D2370" t="str">
        <f>VLOOKUP(E2370,'SAM Sectors'!$A$2:$C$440,3,FALSE)</f>
        <v>MACHINERY</v>
      </c>
      <c r="E2370" t="s">
        <v>1161</v>
      </c>
      <c r="F2370" t="s">
        <v>1162</v>
      </c>
      <c r="G2370">
        <v>46.5</v>
      </c>
      <c r="H2370">
        <v>2002</v>
      </c>
    </row>
    <row r="2371" spans="1:8">
      <c r="A2371" t="str">
        <f>VLOOKUP(B2371,'SAM Sectors'!$A$2:$C$440,3,FALSE)</f>
        <v>MACHINERY</v>
      </c>
      <c r="B2371" t="s">
        <v>1154</v>
      </c>
      <c r="C2371" t="s">
        <v>1155</v>
      </c>
      <c r="D2371" t="str">
        <f>VLOOKUP(E2371,'SAM Sectors'!$A$2:$C$440,3,FALSE)</f>
        <v>MACHINERY</v>
      </c>
      <c r="E2371" t="s">
        <v>1164</v>
      </c>
      <c r="F2371" t="s">
        <v>1165</v>
      </c>
      <c r="G2371">
        <v>27.3</v>
      </c>
      <c r="H2371">
        <v>2002</v>
      </c>
    </row>
    <row r="2372" spans="1:8">
      <c r="A2372" t="str">
        <f>VLOOKUP(B2372,'SAM Sectors'!$A$2:$C$440,3,FALSE)</f>
        <v>MACHINERY</v>
      </c>
      <c r="B2372" t="s">
        <v>1154</v>
      </c>
      <c r="C2372" t="s">
        <v>1155</v>
      </c>
      <c r="D2372" t="str">
        <f>VLOOKUP(E2372,'SAM Sectors'!$A$2:$C$440,3,FALSE)</f>
        <v>MACHINERY</v>
      </c>
      <c r="E2372">
        <v>333911</v>
      </c>
      <c r="F2372" t="s">
        <v>636</v>
      </c>
      <c r="G2372">
        <v>8.6999999999999993</v>
      </c>
      <c r="H2372">
        <v>2002</v>
      </c>
    </row>
    <row r="2373" spans="1:8">
      <c r="A2373" t="str">
        <f>VLOOKUP(B2373,'SAM Sectors'!$A$2:$C$440,3,FALSE)</f>
        <v>MACHINERY</v>
      </c>
      <c r="B2373" t="s">
        <v>1154</v>
      </c>
      <c r="C2373" t="s">
        <v>1155</v>
      </c>
      <c r="D2373" t="str">
        <f>VLOOKUP(E2373,'SAM Sectors'!$A$2:$C$440,3,FALSE)</f>
        <v>MACHINERY</v>
      </c>
      <c r="E2373">
        <v>333920</v>
      </c>
      <c r="F2373" t="s">
        <v>640</v>
      </c>
      <c r="G2373">
        <v>30.5</v>
      </c>
      <c r="H2373">
        <v>2002</v>
      </c>
    </row>
    <row r="2374" spans="1:8">
      <c r="A2374" t="str">
        <f>VLOOKUP(B2374,'SAM Sectors'!$A$2:$C$440,3,FALSE)</f>
        <v>MACHINERY</v>
      </c>
      <c r="B2374" t="s">
        <v>1154</v>
      </c>
      <c r="C2374" t="s">
        <v>1155</v>
      </c>
      <c r="D2374" t="str">
        <f>VLOOKUP(E2374,'SAM Sectors'!$A$2:$C$440,3,FALSE)</f>
        <v>MACHINERY</v>
      </c>
      <c r="E2374">
        <v>333993</v>
      </c>
      <c r="F2374" t="s">
        <v>655</v>
      </c>
      <c r="G2374">
        <v>80.5</v>
      </c>
      <c r="H2374">
        <v>2002</v>
      </c>
    </row>
    <row r="2375" spans="1:8">
      <c r="A2375" t="str">
        <f>VLOOKUP(B2375,'SAM Sectors'!$A$2:$C$440,3,FALSE)</f>
        <v>MACHINERY</v>
      </c>
      <c r="B2375" t="s">
        <v>1154</v>
      </c>
      <c r="C2375" t="s">
        <v>1155</v>
      </c>
      <c r="D2375" t="str">
        <f>VLOOKUP(E2375,'SAM Sectors'!$A$2:$C$440,3,FALSE)</f>
        <v>MACHINERY</v>
      </c>
      <c r="E2375">
        <v>333994</v>
      </c>
      <c r="F2375" t="s">
        <v>657</v>
      </c>
      <c r="G2375">
        <v>7.1</v>
      </c>
      <c r="H2375">
        <v>2002</v>
      </c>
    </row>
    <row r="2376" spans="1:8">
      <c r="A2376" t="str">
        <f>VLOOKUP(B2376,'SAM Sectors'!$A$2:$C$440,3,FALSE)</f>
        <v>MACHINERY</v>
      </c>
      <c r="B2376" t="s">
        <v>1154</v>
      </c>
      <c r="C2376" t="s">
        <v>1155</v>
      </c>
      <c r="D2376" t="str">
        <f>VLOOKUP(E2376,'SAM Sectors'!$A$2:$C$440,3,FALSE)</f>
        <v>MACHINERY</v>
      </c>
      <c r="E2376" t="s">
        <v>1168</v>
      </c>
      <c r="F2376" t="s">
        <v>1169</v>
      </c>
      <c r="G2376">
        <v>25.5</v>
      </c>
      <c r="H2376">
        <v>2002</v>
      </c>
    </row>
    <row r="2377" spans="1:8">
      <c r="A2377" t="str">
        <f>VLOOKUP(B2377,'SAM Sectors'!$A$2:$C$440,3,FALSE)</f>
        <v>MACHINERY</v>
      </c>
      <c r="B2377" t="s">
        <v>1154</v>
      </c>
      <c r="C2377" t="s">
        <v>1155</v>
      </c>
      <c r="D2377" t="str">
        <f>VLOOKUP(E2377,'SAM Sectors'!$A$2:$C$440,3,FALSE)</f>
        <v>COMPCOMM</v>
      </c>
      <c r="E2377">
        <v>334290</v>
      </c>
      <c r="F2377" t="s">
        <v>677</v>
      </c>
      <c r="G2377">
        <v>49.9</v>
      </c>
      <c r="H2377">
        <v>2002</v>
      </c>
    </row>
    <row r="2378" spans="1:8">
      <c r="A2378" t="str">
        <f>VLOOKUP(B2378,'SAM Sectors'!$A$2:$C$440,3,FALSE)</f>
        <v>MACHINERY</v>
      </c>
      <c r="B2378" t="s">
        <v>1154</v>
      </c>
      <c r="C2378" t="s">
        <v>1155</v>
      </c>
      <c r="D2378" t="str">
        <f>VLOOKUP(E2378,'SAM Sectors'!$A$2:$C$440,3,FALSE)</f>
        <v>COMPPARTS</v>
      </c>
      <c r="E2378">
        <v>334417</v>
      </c>
      <c r="F2378" t="s">
        <v>689</v>
      </c>
      <c r="G2378">
        <v>28.7</v>
      </c>
      <c r="H2378">
        <v>2002</v>
      </c>
    </row>
    <row r="2379" spans="1:8">
      <c r="A2379" t="str">
        <f>VLOOKUP(B2379,'SAM Sectors'!$A$2:$C$440,3,FALSE)</f>
        <v>MACHINERY</v>
      </c>
      <c r="B2379" t="s">
        <v>1154</v>
      </c>
      <c r="C2379" t="s">
        <v>1155</v>
      </c>
      <c r="D2379" t="str">
        <f>VLOOKUP(E2379,'SAM Sectors'!$A$2:$C$440,3,FALSE)</f>
        <v>COMPINST</v>
      </c>
      <c r="E2379">
        <v>334515</v>
      </c>
      <c r="F2379" t="s">
        <v>707</v>
      </c>
      <c r="G2379">
        <v>33.4</v>
      </c>
      <c r="H2379">
        <v>2002</v>
      </c>
    </row>
    <row r="2380" spans="1:8">
      <c r="A2380" t="str">
        <f>VLOOKUP(B2380,'SAM Sectors'!$A$2:$C$440,3,FALSE)</f>
        <v>MACHINERY</v>
      </c>
      <c r="B2380" t="s">
        <v>1154</v>
      </c>
      <c r="C2380" t="s">
        <v>1155</v>
      </c>
      <c r="D2380" t="str">
        <f>VLOOKUP(E2380,'SAM Sectors'!$A$2:$C$440,3,FALSE)</f>
        <v>ELECTRIC</v>
      </c>
      <c r="E2380">
        <v>335312</v>
      </c>
      <c r="F2380" t="s">
        <v>742</v>
      </c>
      <c r="G2380">
        <v>65.099999999999994</v>
      </c>
      <c r="H2380">
        <v>2002</v>
      </c>
    </row>
    <row r="2381" spans="1:8">
      <c r="A2381" t="str">
        <f>VLOOKUP(B2381,'SAM Sectors'!$A$2:$C$440,3,FALSE)</f>
        <v>MACHINERY</v>
      </c>
      <c r="B2381" t="s">
        <v>1154</v>
      </c>
      <c r="C2381" t="s">
        <v>1155</v>
      </c>
      <c r="D2381" t="str">
        <f>VLOOKUP(E2381,'SAM Sectors'!$A$2:$C$440,3,FALSE)</f>
        <v>VEHICLEPARTS</v>
      </c>
      <c r="E2381">
        <v>336300</v>
      </c>
      <c r="F2381" t="s">
        <v>781</v>
      </c>
      <c r="G2381">
        <v>50</v>
      </c>
      <c r="H2381">
        <v>2002</v>
      </c>
    </row>
    <row r="2382" spans="1:8">
      <c r="A2382" t="str">
        <f>VLOOKUP(B2382,'SAM Sectors'!$A$2:$C$440,3,FALSE)</f>
        <v>MACHINERY</v>
      </c>
      <c r="B2382" t="s">
        <v>1154</v>
      </c>
      <c r="C2382" t="s">
        <v>1155</v>
      </c>
      <c r="D2382" t="str">
        <f>VLOOKUP(E2382,'SAM Sectors'!$A$2:$C$440,3,FALSE)</f>
        <v>WHOLEDUR</v>
      </c>
      <c r="E2382">
        <v>420000</v>
      </c>
      <c r="F2382" t="s">
        <v>867</v>
      </c>
      <c r="G2382">
        <v>0</v>
      </c>
      <c r="H2382">
        <v>2002</v>
      </c>
    </row>
    <row r="2383" spans="1:8">
      <c r="A2383" t="str">
        <f>VLOOKUP(B2383,'SAM Sectors'!$A$2:$C$440,3,FALSE)</f>
        <v>MACHINERY</v>
      </c>
      <c r="B2383" t="s">
        <v>1154</v>
      </c>
      <c r="C2383" t="s">
        <v>1155</v>
      </c>
      <c r="D2383" t="str">
        <f>VLOOKUP(E2383,'SAM Sectors'!$A$2:$C$440,3,FALSE)</f>
        <v>PROCOMPDES</v>
      </c>
      <c r="E2383">
        <v>541511</v>
      </c>
      <c r="F2383" t="s">
        <v>960</v>
      </c>
      <c r="G2383">
        <v>0</v>
      </c>
      <c r="H2383">
        <v>2002</v>
      </c>
    </row>
    <row r="2384" spans="1:8">
      <c r="A2384" t="str">
        <f>VLOOKUP(B2384,'SAM Sectors'!$A$2:$C$440,3,FALSE)</f>
        <v>MACHINERY</v>
      </c>
      <c r="B2384" t="s">
        <v>1154</v>
      </c>
      <c r="C2384" t="s">
        <v>1155</v>
      </c>
      <c r="D2384" t="str">
        <f>VLOOKUP(E2384,'SAM Sectors'!$A$2:$C$440,3,FALSE)</f>
        <v>NA</v>
      </c>
      <c r="E2384" t="s">
        <v>1289</v>
      </c>
      <c r="F2384" t="s">
        <v>1290</v>
      </c>
      <c r="G2384">
        <v>2.1</v>
      </c>
      <c r="H2384">
        <v>2002</v>
      </c>
    </row>
    <row r="2385" spans="1:8">
      <c r="A2385" t="str">
        <f>VLOOKUP(B2385,'SAM Sectors'!$A$2:$C$440,3,FALSE)</f>
        <v>MACHINERY</v>
      </c>
      <c r="B2385">
        <v>333314</v>
      </c>
      <c r="C2385" t="s">
        <v>604</v>
      </c>
      <c r="D2385" t="str">
        <f>VLOOKUP(E2385,'SAM Sectors'!$A$2:$C$440,3,FALSE)</f>
        <v>CONNONRES</v>
      </c>
      <c r="E2385">
        <v>230102</v>
      </c>
      <c r="F2385" t="s">
        <v>64</v>
      </c>
      <c r="G2385">
        <v>0</v>
      </c>
      <c r="H2385">
        <v>2002</v>
      </c>
    </row>
    <row r="2386" spans="1:8">
      <c r="A2386" t="str">
        <f>VLOOKUP(B2386,'SAM Sectors'!$A$2:$C$440,3,FALSE)</f>
        <v>MACHINERY</v>
      </c>
      <c r="B2386">
        <v>333314</v>
      </c>
      <c r="C2386" t="s">
        <v>604</v>
      </c>
      <c r="D2386" t="str">
        <f>VLOOKUP(E2386,'SAM Sectors'!$A$2:$C$440,3,FALSE)</f>
        <v>MACHINERY</v>
      </c>
      <c r="E2386">
        <v>333314</v>
      </c>
      <c r="F2386" t="s">
        <v>604</v>
      </c>
      <c r="G2386">
        <v>2567</v>
      </c>
      <c r="H2386">
        <v>2002</v>
      </c>
    </row>
    <row r="2387" spans="1:8">
      <c r="A2387" t="str">
        <f>VLOOKUP(B2387,'SAM Sectors'!$A$2:$C$440,3,FALSE)</f>
        <v>MACHINERY</v>
      </c>
      <c r="B2387">
        <v>333314</v>
      </c>
      <c r="C2387" t="s">
        <v>604</v>
      </c>
      <c r="D2387" t="str">
        <f>VLOOKUP(E2387,'SAM Sectors'!$A$2:$C$440,3,FALSE)</f>
        <v>COMPPARTS</v>
      </c>
      <c r="E2387">
        <v>334417</v>
      </c>
      <c r="F2387" t="s">
        <v>689</v>
      </c>
      <c r="G2387">
        <v>47.5</v>
      </c>
      <c r="H2387">
        <v>2002</v>
      </c>
    </row>
    <row r="2388" spans="1:8">
      <c r="A2388" t="str">
        <f>VLOOKUP(B2388,'SAM Sectors'!$A$2:$C$440,3,FALSE)</f>
        <v>MACHINERY</v>
      </c>
      <c r="B2388">
        <v>333314</v>
      </c>
      <c r="C2388" t="s">
        <v>604</v>
      </c>
      <c r="D2388" t="str">
        <f>VLOOKUP(E2388,'SAM Sectors'!$A$2:$C$440,3,FALSE)</f>
        <v>COMPINST</v>
      </c>
      <c r="E2388">
        <v>334511</v>
      </c>
      <c r="F2388" t="s">
        <v>696</v>
      </c>
      <c r="G2388">
        <v>58.3</v>
      </c>
      <c r="H2388">
        <v>2002</v>
      </c>
    </row>
    <row r="2389" spans="1:8">
      <c r="A2389" t="str">
        <f>VLOOKUP(B2389,'SAM Sectors'!$A$2:$C$440,3,FALSE)</f>
        <v>MACHINERY</v>
      </c>
      <c r="B2389">
        <v>333314</v>
      </c>
      <c r="C2389" t="s">
        <v>604</v>
      </c>
      <c r="D2389" t="str">
        <f>VLOOKUP(E2389,'SAM Sectors'!$A$2:$C$440,3,FALSE)</f>
        <v>COMPINST</v>
      </c>
      <c r="E2389">
        <v>334515</v>
      </c>
      <c r="F2389" t="s">
        <v>707</v>
      </c>
      <c r="G2389">
        <v>55.4</v>
      </c>
      <c r="H2389">
        <v>2002</v>
      </c>
    </row>
    <row r="2390" spans="1:8">
      <c r="A2390" t="str">
        <f>VLOOKUP(B2390,'SAM Sectors'!$A$2:$C$440,3,FALSE)</f>
        <v>MACHINERY</v>
      </c>
      <c r="B2390">
        <v>333314</v>
      </c>
      <c r="C2390" t="s">
        <v>604</v>
      </c>
      <c r="D2390" t="str">
        <f>VLOOKUP(E2390,'SAM Sectors'!$A$2:$C$440,3,FALSE)</f>
        <v>COMPINST</v>
      </c>
      <c r="E2390">
        <v>334516</v>
      </c>
      <c r="F2390" t="s">
        <v>710</v>
      </c>
      <c r="G2390">
        <v>38</v>
      </c>
      <c r="H2390">
        <v>2002</v>
      </c>
    </row>
    <row r="2391" spans="1:8">
      <c r="A2391" t="str">
        <f>VLOOKUP(B2391,'SAM Sectors'!$A$2:$C$440,3,FALSE)</f>
        <v>MACHINERY</v>
      </c>
      <c r="B2391">
        <v>333314</v>
      </c>
      <c r="C2391" t="s">
        <v>604</v>
      </c>
      <c r="D2391" t="str">
        <f>VLOOKUP(E2391,'SAM Sectors'!$A$2:$C$440,3,FALSE)</f>
        <v>COMPINST</v>
      </c>
      <c r="E2391" t="s">
        <v>1178</v>
      </c>
      <c r="F2391" t="s">
        <v>1179</v>
      </c>
      <c r="G2391">
        <v>44</v>
      </c>
      <c r="H2391">
        <v>2002</v>
      </c>
    </row>
    <row r="2392" spans="1:8">
      <c r="A2392" t="str">
        <f>VLOOKUP(B2392,'SAM Sectors'!$A$2:$C$440,3,FALSE)</f>
        <v>MACHINERY</v>
      </c>
      <c r="B2392">
        <v>333314</v>
      </c>
      <c r="C2392" t="s">
        <v>604</v>
      </c>
      <c r="D2392" t="str">
        <f>VLOOKUP(E2392,'SAM Sectors'!$A$2:$C$440,3,FALSE)</f>
        <v>WHOLEDUR</v>
      </c>
      <c r="E2392">
        <v>420000</v>
      </c>
      <c r="F2392" t="s">
        <v>867</v>
      </c>
      <c r="G2392">
        <v>0</v>
      </c>
      <c r="H2392">
        <v>2002</v>
      </c>
    </row>
    <row r="2393" spans="1:8">
      <c r="A2393" t="str">
        <f>VLOOKUP(B2393,'SAM Sectors'!$A$2:$C$440,3,FALSE)</f>
        <v>MACHINERY</v>
      </c>
      <c r="B2393">
        <v>333314</v>
      </c>
      <c r="C2393" t="s">
        <v>604</v>
      </c>
      <c r="D2393" t="str">
        <f>VLOOKUP(E2393,'SAM Sectors'!$A$2:$C$440,3,FALSE)</f>
        <v>PROCOMPDES</v>
      </c>
      <c r="E2393">
        <v>541511</v>
      </c>
      <c r="F2393" t="s">
        <v>960</v>
      </c>
      <c r="G2393">
        <v>0</v>
      </c>
      <c r="H2393">
        <v>2002</v>
      </c>
    </row>
    <row r="2394" spans="1:8">
      <c r="A2394" t="str">
        <f>VLOOKUP(B2394,'SAM Sectors'!$A$2:$C$440,3,FALSE)</f>
        <v>MACHINERY</v>
      </c>
      <c r="B2394">
        <v>333315</v>
      </c>
      <c r="C2394" t="s">
        <v>606</v>
      </c>
      <c r="D2394" t="str">
        <f>VLOOKUP(E2394,'SAM Sectors'!$A$2:$C$440,3,FALSE)</f>
        <v>CONNONRES</v>
      </c>
      <c r="E2394">
        <v>230102</v>
      </c>
      <c r="F2394" t="s">
        <v>64</v>
      </c>
      <c r="G2394">
        <v>0</v>
      </c>
      <c r="H2394">
        <v>2002</v>
      </c>
    </row>
    <row r="2395" spans="1:8">
      <c r="A2395" t="str">
        <f>VLOOKUP(B2395,'SAM Sectors'!$A$2:$C$440,3,FALSE)</f>
        <v>MACHINERY</v>
      </c>
      <c r="B2395">
        <v>333315</v>
      </c>
      <c r="C2395" t="s">
        <v>606</v>
      </c>
      <c r="D2395" t="str">
        <f>VLOOKUP(E2395,'SAM Sectors'!$A$2:$C$440,3,FALSE)</f>
        <v>CHEMSOTHER</v>
      </c>
      <c r="E2395" t="s">
        <v>1109</v>
      </c>
      <c r="F2395" t="s">
        <v>1110</v>
      </c>
      <c r="G2395">
        <v>46.9</v>
      </c>
      <c r="H2395">
        <v>2002</v>
      </c>
    </row>
    <row r="2396" spans="1:8">
      <c r="A2396" t="str">
        <f>VLOOKUP(B2396,'SAM Sectors'!$A$2:$C$440,3,FALSE)</f>
        <v>MACHINERY</v>
      </c>
      <c r="B2396">
        <v>333315</v>
      </c>
      <c r="C2396" t="s">
        <v>606</v>
      </c>
      <c r="D2396" t="str">
        <f>VLOOKUP(E2396,'SAM Sectors'!$A$2:$C$440,3,FALSE)</f>
        <v>MACHINERY</v>
      </c>
      <c r="E2396">
        <v>333315</v>
      </c>
      <c r="F2396" t="s">
        <v>606</v>
      </c>
      <c r="G2396">
        <v>1625.1</v>
      </c>
      <c r="H2396">
        <v>2002</v>
      </c>
    </row>
    <row r="2397" spans="1:8">
      <c r="A2397" t="str">
        <f>VLOOKUP(B2397,'SAM Sectors'!$A$2:$C$440,3,FALSE)</f>
        <v>MACHINERY</v>
      </c>
      <c r="B2397">
        <v>333315</v>
      </c>
      <c r="C2397" t="s">
        <v>606</v>
      </c>
      <c r="D2397" t="str">
        <f>VLOOKUP(E2397,'SAM Sectors'!$A$2:$C$440,3,FALSE)</f>
        <v>MACHINERY</v>
      </c>
      <c r="E2397" t="s">
        <v>1156</v>
      </c>
      <c r="F2397" t="s">
        <v>1157</v>
      </c>
      <c r="G2397">
        <v>1.8</v>
      </c>
      <c r="H2397">
        <v>2002</v>
      </c>
    </row>
    <row r="2398" spans="1:8">
      <c r="A2398" t="str">
        <f>VLOOKUP(B2398,'SAM Sectors'!$A$2:$C$440,3,FALSE)</f>
        <v>MACHINERY</v>
      </c>
      <c r="B2398">
        <v>333315</v>
      </c>
      <c r="C2398" t="s">
        <v>606</v>
      </c>
      <c r="D2398" t="str">
        <f>VLOOKUP(E2398,'SAM Sectors'!$A$2:$C$440,3,FALSE)</f>
        <v>MACHINERY</v>
      </c>
      <c r="E2398">
        <v>333912</v>
      </c>
      <c r="F2398" t="s">
        <v>638</v>
      </c>
      <c r="G2398">
        <v>47.7</v>
      </c>
      <c r="H2398">
        <v>2002</v>
      </c>
    </row>
    <row r="2399" spans="1:8">
      <c r="A2399" t="str">
        <f>VLOOKUP(B2399,'SAM Sectors'!$A$2:$C$440,3,FALSE)</f>
        <v>MACHINERY</v>
      </c>
      <c r="B2399">
        <v>333315</v>
      </c>
      <c r="C2399" t="s">
        <v>606</v>
      </c>
      <c r="D2399" t="str">
        <f>VLOOKUP(E2399,'SAM Sectors'!$A$2:$C$440,3,FALSE)</f>
        <v>COMPPARTS</v>
      </c>
      <c r="E2399" t="s">
        <v>1173</v>
      </c>
      <c r="F2399" t="s">
        <v>1174</v>
      </c>
      <c r="G2399">
        <v>24.8</v>
      </c>
      <c r="H2399">
        <v>2002</v>
      </c>
    </row>
    <row r="2400" spans="1:8">
      <c r="A2400" t="str">
        <f>VLOOKUP(B2400,'SAM Sectors'!$A$2:$C$440,3,FALSE)</f>
        <v>MACHINERY</v>
      </c>
      <c r="B2400">
        <v>333315</v>
      </c>
      <c r="C2400" t="s">
        <v>606</v>
      </c>
      <c r="D2400" t="str">
        <f>VLOOKUP(E2400,'SAM Sectors'!$A$2:$C$440,3,FALSE)</f>
        <v>FURN</v>
      </c>
      <c r="E2400">
        <v>337920</v>
      </c>
      <c r="F2400" t="s">
        <v>832</v>
      </c>
      <c r="G2400">
        <v>21.3</v>
      </c>
      <c r="H2400">
        <v>2002</v>
      </c>
    </row>
    <row r="2401" spans="1:8">
      <c r="A2401" t="str">
        <f>VLOOKUP(B2401,'SAM Sectors'!$A$2:$C$440,3,FALSE)</f>
        <v>MACHINERY</v>
      </c>
      <c r="B2401">
        <v>333315</v>
      </c>
      <c r="C2401" t="s">
        <v>606</v>
      </c>
      <c r="D2401" t="str">
        <f>VLOOKUP(E2401,'SAM Sectors'!$A$2:$C$440,3,FALSE)</f>
        <v>LABDENT</v>
      </c>
      <c r="E2401">
        <v>339114</v>
      </c>
      <c r="F2401" t="s">
        <v>841</v>
      </c>
      <c r="G2401">
        <v>48.3</v>
      </c>
      <c r="H2401">
        <v>2002</v>
      </c>
    </row>
    <row r="2402" spans="1:8">
      <c r="A2402" t="str">
        <f>VLOOKUP(B2402,'SAM Sectors'!$A$2:$C$440,3,FALSE)</f>
        <v>MACHINERY</v>
      </c>
      <c r="B2402">
        <v>333315</v>
      </c>
      <c r="C2402" t="s">
        <v>606</v>
      </c>
      <c r="D2402" t="str">
        <f>VLOOKUP(E2402,'SAM Sectors'!$A$2:$C$440,3,FALSE)</f>
        <v>WHOLEDUR</v>
      </c>
      <c r="E2402">
        <v>420000</v>
      </c>
      <c r="F2402" t="s">
        <v>867</v>
      </c>
      <c r="G2402">
        <v>0</v>
      </c>
      <c r="H2402">
        <v>2002</v>
      </c>
    </row>
    <row r="2403" spans="1:8">
      <c r="A2403" t="str">
        <f>VLOOKUP(B2403,'SAM Sectors'!$A$2:$C$440,3,FALSE)</f>
        <v>MACHINERY</v>
      </c>
      <c r="B2403">
        <v>333315</v>
      </c>
      <c r="C2403" t="s">
        <v>606</v>
      </c>
      <c r="D2403" t="str">
        <f>VLOOKUP(E2403,'SAM Sectors'!$A$2:$C$440,3,FALSE)</f>
        <v>PROCOMPDES</v>
      </c>
      <c r="E2403">
        <v>541511</v>
      </c>
      <c r="F2403" t="s">
        <v>960</v>
      </c>
      <c r="G2403">
        <v>0</v>
      </c>
      <c r="H2403">
        <v>2002</v>
      </c>
    </row>
    <row r="2404" spans="1:8">
      <c r="A2404" t="str">
        <f>VLOOKUP(B2404,'SAM Sectors'!$A$2:$C$440,3,FALSE)</f>
        <v>MACHINERY</v>
      </c>
      <c r="B2404">
        <v>333319</v>
      </c>
      <c r="C2404" t="s">
        <v>608</v>
      </c>
      <c r="D2404" t="str">
        <f>VLOOKUP(E2404,'SAM Sectors'!$A$2:$C$440,3,FALSE)</f>
        <v>CONNONRES</v>
      </c>
      <c r="E2404">
        <v>230102</v>
      </c>
      <c r="F2404" t="s">
        <v>64</v>
      </c>
      <c r="G2404">
        <v>0</v>
      </c>
      <c r="H2404">
        <v>2002</v>
      </c>
    </row>
    <row r="2405" spans="1:8">
      <c r="A2405" t="str">
        <f>VLOOKUP(B2405,'SAM Sectors'!$A$2:$C$440,3,FALSE)</f>
        <v>MACHINERY</v>
      </c>
      <c r="B2405">
        <v>333319</v>
      </c>
      <c r="C2405" t="s">
        <v>608</v>
      </c>
      <c r="D2405" t="str">
        <f>VLOOKUP(E2405,'SAM Sectors'!$A$2:$C$440,3,FALSE)</f>
        <v>FOODOTHR</v>
      </c>
      <c r="E2405">
        <v>311940</v>
      </c>
      <c r="F2405" t="s">
        <v>179</v>
      </c>
      <c r="G2405">
        <v>56.5</v>
      </c>
      <c r="H2405">
        <v>2002</v>
      </c>
    </row>
    <row r="2406" spans="1:8">
      <c r="A2406" t="str">
        <f>VLOOKUP(B2406,'SAM Sectors'!$A$2:$C$440,3,FALSE)</f>
        <v>MACHINERY</v>
      </c>
      <c r="B2406">
        <v>333319</v>
      </c>
      <c r="C2406" t="s">
        <v>608</v>
      </c>
      <c r="D2406" t="str">
        <f>VLOOKUP(E2406,'SAM Sectors'!$A$2:$C$440,3,FALSE)</f>
        <v>CHEMSOTHER</v>
      </c>
      <c r="E2406">
        <v>325520</v>
      </c>
      <c r="F2406" t="s">
        <v>365</v>
      </c>
      <c r="G2406">
        <v>45.3</v>
      </c>
      <c r="H2406">
        <v>2002</v>
      </c>
    </row>
    <row r="2407" spans="1:8">
      <c r="A2407" t="str">
        <f>VLOOKUP(B2407,'SAM Sectors'!$A$2:$C$440,3,FALSE)</f>
        <v>MACHINERY</v>
      </c>
      <c r="B2407">
        <v>333319</v>
      </c>
      <c r="C2407" t="s">
        <v>608</v>
      </c>
      <c r="D2407" t="str">
        <f>VLOOKUP(E2407,'SAM Sectors'!$A$2:$C$440,3,FALSE)</f>
        <v>CHEMSSOAPS</v>
      </c>
      <c r="E2407">
        <v>325610</v>
      </c>
      <c r="F2407" t="s">
        <v>367</v>
      </c>
      <c r="G2407">
        <v>6.4</v>
      </c>
      <c r="H2407">
        <v>2002</v>
      </c>
    </row>
    <row r="2408" spans="1:8">
      <c r="A2408" t="str">
        <f>VLOOKUP(B2408,'SAM Sectors'!$A$2:$C$440,3,FALSE)</f>
        <v>MACHINERY</v>
      </c>
      <c r="B2408">
        <v>333319</v>
      </c>
      <c r="C2408" t="s">
        <v>608</v>
      </c>
      <c r="D2408" t="str">
        <f>VLOOKUP(E2408,'SAM Sectors'!$A$2:$C$440,3,FALSE)</f>
        <v>CHEMSSOAPS</v>
      </c>
      <c r="E2408">
        <v>325620</v>
      </c>
      <c r="F2408" t="s">
        <v>375</v>
      </c>
      <c r="G2408">
        <v>53.2</v>
      </c>
      <c r="H2408">
        <v>2002</v>
      </c>
    </row>
    <row r="2409" spans="1:8">
      <c r="A2409" t="str">
        <f>VLOOKUP(B2409,'SAM Sectors'!$A$2:$C$440,3,FALSE)</f>
        <v>MACHINERY</v>
      </c>
      <c r="B2409">
        <v>333319</v>
      </c>
      <c r="C2409" t="s">
        <v>608</v>
      </c>
      <c r="D2409" t="str">
        <f>VLOOKUP(E2409,'SAM Sectors'!$A$2:$C$440,3,FALSE)</f>
        <v>CHEMSOTHER</v>
      </c>
      <c r="E2409" t="s">
        <v>1109</v>
      </c>
      <c r="F2409" t="s">
        <v>1110</v>
      </c>
      <c r="G2409">
        <v>36.200000000000003</v>
      </c>
      <c r="H2409">
        <v>2002</v>
      </c>
    </row>
    <row r="2410" spans="1:8">
      <c r="A2410" t="str">
        <f>VLOOKUP(B2410,'SAM Sectors'!$A$2:$C$440,3,FALSE)</f>
        <v>MACHINERY</v>
      </c>
      <c r="B2410">
        <v>333319</v>
      </c>
      <c r="C2410" t="s">
        <v>608</v>
      </c>
      <c r="D2410" t="str">
        <f>VLOOKUP(E2410,'SAM Sectors'!$A$2:$C$440,3,FALSE)</f>
        <v>METALFAB</v>
      </c>
      <c r="E2410" t="s">
        <v>1142</v>
      </c>
      <c r="F2410" t="s">
        <v>1143</v>
      </c>
      <c r="G2410">
        <v>42.7</v>
      </c>
      <c r="H2410">
        <v>2002</v>
      </c>
    </row>
    <row r="2411" spans="1:8">
      <c r="A2411" t="str">
        <f>VLOOKUP(B2411,'SAM Sectors'!$A$2:$C$440,3,FALSE)</f>
        <v>MACHINERY</v>
      </c>
      <c r="B2411">
        <v>333319</v>
      </c>
      <c r="C2411" t="s">
        <v>608</v>
      </c>
      <c r="D2411" t="str">
        <f>VLOOKUP(E2411,'SAM Sectors'!$A$2:$C$440,3,FALSE)</f>
        <v>METALFAB</v>
      </c>
      <c r="E2411" t="s">
        <v>1144</v>
      </c>
      <c r="F2411" t="s">
        <v>1145</v>
      </c>
      <c r="G2411">
        <v>49.8</v>
      </c>
      <c r="H2411">
        <v>2002</v>
      </c>
    </row>
    <row r="2412" spans="1:8">
      <c r="A2412" t="str">
        <f>VLOOKUP(B2412,'SAM Sectors'!$A$2:$C$440,3,FALSE)</f>
        <v>MACHINERY</v>
      </c>
      <c r="B2412">
        <v>333319</v>
      </c>
      <c r="C2412" t="s">
        <v>608</v>
      </c>
      <c r="D2412" t="str">
        <f>VLOOKUP(E2412,'SAM Sectors'!$A$2:$C$440,3,FALSE)</f>
        <v>METALFAB</v>
      </c>
      <c r="E2412">
        <v>332710</v>
      </c>
      <c r="F2412" t="s">
        <v>545</v>
      </c>
      <c r="G2412">
        <v>5.5</v>
      </c>
      <c r="H2412">
        <v>2002</v>
      </c>
    </row>
    <row r="2413" spans="1:8">
      <c r="A2413" t="str">
        <f>VLOOKUP(B2413,'SAM Sectors'!$A$2:$C$440,3,FALSE)</f>
        <v>MACHINERY</v>
      </c>
      <c r="B2413">
        <v>333319</v>
      </c>
      <c r="C2413" t="s">
        <v>608</v>
      </c>
      <c r="D2413" t="str">
        <f>VLOOKUP(E2413,'SAM Sectors'!$A$2:$C$440,3,FALSE)</f>
        <v>MACHINERY</v>
      </c>
      <c r="E2413">
        <v>333120</v>
      </c>
      <c r="F2413" t="s">
        <v>578</v>
      </c>
      <c r="G2413">
        <v>58.1</v>
      </c>
      <c r="H2413">
        <v>2002</v>
      </c>
    </row>
    <row r="2414" spans="1:8">
      <c r="A2414" t="str">
        <f>VLOOKUP(B2414,'SAM Sectors'!$A$2:$C$440,3,FALSE)</f>
        <v>MACHINERY</v>
      </c>
      <c r="B2414">
        <v>333319</v>
      </c>
      <c r="C2414" t="s">
        <v>608</v>
      </c>
      <c r="D2414" t="str">
        <f>VLOOKUP(E2414,'SAM Sectors'!$A$2:$C$440,3,FALSE)</f>
        <v>MACHINERY</v>
      </c>
      <c r="E2414">
        <v>333130</v>
      </c>
      <c r="F2414" t="s">
        <v>580</v>
      </c>
      <c r="G2414">
        <v>49.1</v>
      </c>
      <c r="H2414">
        <v>2002</v>
      </c>
    </row>
    <row r="2415" spans="1:8">
      <c r="A2415" t="str">
        <f>VLOOKUP(B2415,'SAM Sectors'!$A$2:$C$440,3,FALSE)</f>
        <v>MACHINERY</v>
      </c>
      <c r="B2415">
        <v>333319</v>
      </c>
      <c r="C2415" t="s">
        <v>608</v>
      </c>
      <c r="D2415" t="str">
        <f>VLOOKUP(E2415,'SAM Sectors'!$A$2:$C$440,3,FALSE)</f>
        <v>MACHINERY</v>
      </c>
      <c r="E2415">
        <v>333319</v>
      </c>
      <c r="F2415" t="s">
        <v>608</v>
      </c>
      <c r="G2415">
        <v>8524.5</v>
      </c>
      <c r="H2415">
        <v>2002</v>
      </c>
    </row>
    <row r="2416" spans="1:8">
      <c r="A2416" t="str">
        <f>VLOOKUP(B2416,'SAM Sectors'!$A$2:$C$440,3,FALSE)</f>
        <v>MACHINERY</v>
      </c>
      <c r="B2416">
        <v>333319</v>
      </c>
      <c r="C2416" t="s">
        <v>608</v>
      </c>
      <c r="D2416" t="str">
        <f>VLOOKUP(E2416,'SAM Sectors'!$A$2:$C$440,3,FALSE)</f>
        <v>MACHINERY</v>
      </c>
      <c r="E2416" t="s">
        <v>1156</v>
      </c>
      <c r="F2416" t="s">
        <v>1157</v>
      </c>
      <c r="G2416">
        <v>39.6</v>
      </c>
      <c r="H2416">
        <v>2002</v>
      </c>
    </row>
    <row r="2417" spans="1:8">
      <c r="A2417" t="str">
        <f>VLOOKUP(B2417,'SAM Sectors'!$A$2:$C$440,3,FALSE)</f>
        <v>MACHINERY</v>
      </c>
      <c r="B2417">
        <v>333319</v>
      </c>
      <c r="C2417" t="s">
        <v>608</v>
      </c>
      <c r="D2417" t="str">
        <f>VLOOKUP(E2417,'SAM Sectors'!$A$2:$C$440,3,FALSE)</f>
        <v>MACHINERY</v>
      </c>
      <c r="E2417">
        <v>333414</v>
      </c>
      <c r="F2417" t="s">
        <v>614</v>
      </c>
      <c r="G2417">
        <v>45</v>
      </c>
      <c r="H2417">
        <v>2002</v>
      </c>
    </row>
    <row r="2418" spans="1:8">
      <c r="A2418" t="str">
        <f>VLOOKUP(B2418,'SAM Sectors'!$A$2:$C$440,3,FALSE)</f>
        <v>MACHINERY</v>
      </c>
      <c r="B2418">
        <v>333319</v>
      </c>
      <c r="C2418" t="s">
        <v>608</v>
      </c>
      <c r="D2418" t="str">
        <f>VLOOKUP(E2418,'SAM Sectors'!$A$2:$C$440,3,FALSE)</f>
        <v>MACHINERY</v>
      </c>
      <c r="E2418">
        <v>333911</v>
      </c>
      <c r="F2418" t="s">
        <v>636</v>
      </c>
      <c r="G2418">
        <v>87.6</v>
      </c>
      <c r="H2418">
        <v>2002</v>
      </c>
    </row>
    <row r="2419" spans="1:8">
      <c r="A2419" t="str">
        <f>VLOOKUP(B2419,'SAM Sectors'!$A$2:$C$440,3,FALSE)</f>
        <v>MACHINERY</v>
      </c>
      <c r="B2419">
        <v>333319</v>
      </c>
      <c r="C2419" t="s">
        <v>608</v>
      </c>
      <c r="D2419" t="str">
        <f>VLOOKUP(E2419,'SAM Sectors'!$A$2:$C$440,3,FALSE)</f>
        <v>MACHINERY</v>
      </c>
      <c r="E2419" t="s">
        <v>1168</v>
      </c>
      <c r="F2419" t="s">
        <v>1169</v>
      </c>
      <c r="G2419">
        <v>49.7</v>
      </c>
      <c r="H2419">
        <v>2002</v>
      </c>
    </row>
    <row r="2420" spans="1:8">
      <c r="A2420" t="str">
        <f>VLOOKUP(B2420,'SAM Sectors'!$A$2:$C$440,3,FALSE)</f>
        <v>MACHINERY</v>
      </c>
      <c r="B2420">
        <v>333319</v>
      </c>
      <c r="C2420" t="s">
        <v>608</v>
      </c>
      <c r="D2420" t="str">
        <f>VLOOKUP(E2420,'SAM Sectors'!$A$2:$C$440,3,FALSE)</f>
        <v>COMPCOMM</v>
      </c>
      <c r="E2420">
        <v>334220</v>
      </c>
      <c r="F2420" t="s">
        <v>675</v>
      </c>
      <c r="G2420">
        <v>50.6</v>
      </c>
      <c r="H2420">
        <v>2002</v>
      </c>
    </row>
    <row r="2421" spans="1:8">
      <c r="A2421" t="str">
        <f>VLOOKUP(B2421,'SAM Sectors'!$A$2:$C$440,3,FALSE)</f>
        <v>MACHINERY</v>
      </c>
      <c r="B2421">
        <v>333319</v>
      </c>
      <c r="C2421" t="s">
        <v>608</v>
      </c>
      <c r="D2421" t="str">
        <f>VLOOKUP(E2421,'SAM Sectors'!$A$2:$C$440,3,FALSE)</f>
        <v>COMPCOMM</v>
      </c>
      <c r="E2421">
        <v>334290</v>
      </c>
      <c r="F2421" t="s">
        <v>677</v>
      </c>
      <c r="G2421">
        <v>53.4</v>
      </c>
      <c r="H2421">
        <v>2002</v>
      </c>
    </row>
    <row r="2422" spans="1:8">
      <c r="A2422" t="str">
        <f>VLOOKUP(B2422,'SAM Sectors'!$A$2:$C$440,3,FALSE)</f>
        <v>MACHINERY</v>
      </c>
      <c r="B2422">
        <v>333319</v>
      </c>
      <c r="C2422" t="s">
        <v>608</v>
      </c>
      <c r="D2422" t="str">
        <f>VLOOKUP(E2422,'SAM Sectors'!$A$2:$C$440,3,FALSE)</f>
        <v>COMPAUDIO</v>
      </c>
      <c r="E2422">
        <v>334300</v>
      </c>
      <c r="F2422" t="s">
        <v>679</v>
      </c>
      <c r="G2422">
        <v>8</v>
      </c>
      <c r="H2422">
        <v>2002</v>
      </c>
    </row>
    <row r="2423" spans="1:8">
      <c r="A2423" t="str">
        <f>VLOOKUP(B2423,'SAM Sectors'!$A$2:$C$440,3,FALSE)</f>
        <v>MACHINERY</v>
      </c>
      <c r="B2423">
        <v>333319</v>
      </c>
      <c r="C2423" t="s">
        <v>608</v>
      </c>
      <c r="D2423" t="str">
        <f>VLOOKUP(E2423,'SAM Sectors'!$A$2:$C$440,3,FALSE)</f>
        <v>COMPINST</v>
      </c>
      <c r="E2423">
        <v>334511</v>
      </c>
      <c r="F2423" t="s">
        <v>696</v>
      </c>
      <c r="G2423">
        <v>41.5</v>
      </c>
      <c r="H2423">
        <v>2002</v>
      </c>
    </row>
    <row r="2424" spans="1:8">
      <c r="A2424" t="str">
        <f>VLOOKUP(B2424,'SAM Sectors'!$A$2:$C$440,3,FALSE)</f>
        <v>MACHINERY</v>
      </c>
      <c r="B2424">
        <v>333319</v>
      </c>
      <c r="C2424" t="s">
        <v>608</v>
      </c>
      <c r="D2424" t="str">
        <f>VLOOKUP(E2424,'SAM Sectors'!$A$2:$C$440,3,FALSE)</f>
        <v>COMPINST</v>
      </c>
      <c r="E2424">
        <v>334512</v>
      </c>
      <c r="F2424" t="s">
        <v>699</v>
      </c>
      <c r="G2424">
        <v>28.2</v>
      </c>
      <c r="H2424">
        <v>2002</v>
      </c>
    </row>
    <row r="2425" spans="1:8">
      <c r="A2425" t="str">
        <f>VLOOKUP(B2425,'SAM Sectors'!$A$2:$C$440,3,FALSE)</f>
        <v>MACHINERY</v>
      </c>
      <c r="B2425">
        <v>333319</v>
      </c>
      <c r="C2425" t="s">
        <v>608</v>
      </c>
      <c r="D2425" t="str">
        <f>VLOOKUP(E2425,'SAM Sectors'!$A$2:$C$440,3,FALSE)</f>
        <v>COMPINST</v>
      </c>
      <c r="E2425">
        <v>334515</v>
      </c>
      <c r="F2425" t="s">
        <v>707</v>
      </c>
      <c r="G2425">
        <v>358.3</v>
      </c>
      <c r="H2425">
        <v>2002</v>
      </c>
    </row>
    <row r="2426" spans="1:8">
      <c r="A2426" t="str">
        <f>VLOOKUP(B2426,'SAM Sectors'!$A$2:$C$440,3,FALSE)</f>
        <v>MACHINERY</v>
      </c>
      <c r="B2426">
        <v>333319</v>
      </c>
      <c r="C2426" t="s">
        <v>608</v>
      </c>
      <c r="D2426" t="str">
        <f>VLOOKUP(E2426,'SAM Sectors'!$A$2:$C$440,3,FALSE)</f>
        <v>ELECTRIC</v>
      </c>
      <c r="E2426">
        <v>335120</v>
      </c>
      <c r="F2426" t="s">
        <v>724</v>
      </c>
      <c r="G2426">
        <v>77.5</v>
      </c>
      <c r="H2426">
        <v>2002</v>
      </c>
    </row>
    <row r="2427" spans="1:8">
      <c r="A2427" t="str">
        <f>VLOOKUP(B2427,'SAM Sectors'!$A$2:$C$440,3,FALSE)</f>
        <v>MACHINERY</v>
      </c>
      <c r="B2427">
        <v>333319</v>
      </c>
      <c r="C2427" t="s">
        <v>608</v>
      </c>
      <c r="D2427" t="str">
        <f>VLOOKUP(E2427,'SAM Sectors'!$A$2:$C$440,3,FALSE)</f>
        <v>ELECTRIC</v>
      </c>
      <c r="E2427">
        <v>335999</v>
      </c>
      <c r="F2427" t="s">
        <v>761</v>
      </c>
      <c r="G2427">
        <v>331</v>
      </c>
      <c r="H2427">
        <v>2002</v>
      </c>
    </row>
    <row r="2428" spans="1:8">
      <c r="A2428" t="str">
        <f>VLOOKUP(B2428,'SAM Sectors'!$A$2:$C$440,3,FALSE)</f>
        <v>MACHINERY</v>
      </c>
      <c r="B2428">
        <v>333319</v>
      </c>
      <c r="C2428" t="s">
        <v>608</v>
      </c>
      <c r="D2428" t="str">
        <f>VLOOKUP(E2428,'SAM Sectors'!$A$2:$C$440,3,FALSE)</f>
        <v>VEHICLEMFG</v>
      </c>
      <c r="E2428">
        <v>336112</v>
      </c>
      <c r="F2428" t="s">
        <v>768</v>
      </c>
      <c r="G2428">
        <v>598</v>
      </c>
      <c r="H2428">
        <v>2002</v>
      </c>
    </row>
    <row r="2429" spans="1:8">
      <c r="A2429" t="str">
        <f>VLOOKUP(B2429,'SAM Sectors'!$A$2:$C$440,3,FALSE)</f>
        <v>MACHINERY</v>
      </c>
      <c r="B2429">
        <v>333319</v>
      </c>
      <c r="C2429" t="s">
        <v>608</v>
      </c>
      <c r="D2429" t="str">
        <f>VLOOKUP(E2429,'SAM Sectors'!$A$2:$C$440,3,FALSE)</f>
        <v>FURN</v>
      </c>
      <c r="E2429">
        <v>337127</v>
      </c>
      <c r="F2429" t="s">
        <v>818</v>
      </c>
      <c r="G2429">
        <v>8.6</v>
      </c>
      <c r="H2429">
        <v>2002</v>
      </c>
    </row>
    <row r="2430" spans="1:8">
      <c r="A2430" t="str">
        <f>VLOOKUP(B2430,'SAM Sectors'!$A$2:$C$440,3,FALSE)</f>
        <v>MACHINERY</v>
      </c>
      <c r="B2430">
        <v>333319</v>
      </c>
      <c r="C2430" t="s">
        <v>608</v>
      </c>
      <c r="D2430" t="str">
        <f>VLOOKUP(E2430,'SAM Sectors'!$A$2:$C$440,3,FALSE)</f>
        <v>MISCMFG</v>
      </c>
      <c r="E2430" t="s">
        <v>1190</v>
      </c>
      <c r="F2430" t="s">
        <v>1191</v>
      </c>
      <c r="G2430">
        <v>6.4</v>
      </c>
      <c r="H2430">
        <v>2002</v>
      </c>
    </row>
    <row r="2431" spans="1:8">
      <c r="A2431" t="str">
        <f>VLOOKUP(B2431,'SAM Sectors'!$A$2:$C$440,3,FALSE)</f>
        <v>MACHINERY</v>
      </c>
      <c r="B2431">
        <v>333319</v>
      </c>
      <c r="C2431" t="s">
        <v>608</v>
      </c>
      <c r="D2431" t="str">
        <f>VLOOKUP(E2431,'SAM Sectors'!$A$2:$C$440,3,FALSE)</f>
        <v>WHOLEDUR</v>
      </c>
      <c r="E2431">
        <v>420000</v>
      </c>
      <c r="F2431" t="s">
        <v>867</v>
      </c>
      <c r="G2431">
        <v>0</v>
      </c>
      <c r="H2431">
        <v>2002</v>
      </c>
    </row>
    <row r="2432" spans="1:8">
      <c r="A2432" t="str">
        <f>VLOOKUP(B2432,'SAM Sectors'!$A$2:$C$440,3,FALSE)</f>
        <v>MACHINERY</v>
      </c>
      <c r="B2432">
        <v>333319</v>
      </c>
      <c r="C2432" t="s">
        <v>608</v>
      </c>
      <c r="D2432" t="str">
        <f>VLOOKUP(E2432,'SAM Sectors'!$A$2:$C$440,3,FALSE)</f>
        <v>PROCOMPDES</v>
      </c>
      <c r="E2432">
        <v>541511</v>
      </c>
      <c r="F2432" t="s">
        <v>960</v>
      </c>
      <c r="G2432">
        <v>0</v>
      </c>
      <c r="H2432">
        <v>2002</v>
      </c>
    </row>
    <row r="2433" spans="1:8">
      <c r="A2433" t="str">
        <f>VLOOKUP(B2433,'SAM Sectors'!$A$2:$C$440,3,FALSE)</f>
        <v>MACHINERY</v>
      </c>
      <c r="B2433">
        <v>333319</v>
      </c>
      <c r="C2433" t="s">
        <v>608</v>
      </c>
      <c r="D2433" t="str">
        <f>VLOOKUP(E2433,'SAM Sectors'!$A$2:$C$440,3,FALSE)</f>
        <v>NA</v>
      </c>
      <c r="E2433" t="s">
        <v>1289</v>
      </c>
      <c r="F2433" t="s">
        <v>1290</v>
      </c>
      <c r="G2433">
        <v>29.2</v>
      </c>
      <c r="H2433">
        <v>2002</v>
      </c>
    </row>
    <row r="2434" spans="1:8">
      <c r="A2434" t="str">
        <f>VLOOKUP(B2434,'SAM Sectors'!$A$2:$C$440,3,FALSE)</f>
        <v>MACHINERY</v>
      </c>
      <c r="B2434" t="s">
        <v>1156</v>
      </c>
      <c r="C2434" t="s">
        <v>1157</v>
      </c>
      <c r="D2434" t="str">
        <f>VLOOKUP(E2434,'SAM Sectors'!$A$2:$C$440,3,FALSE)</f>
        <v>CONNONRES</v>
      </c>
      <c r="E2434">
        <v>230102</v>
      </c>
      <c r="F2434" t="s">
        <v>64</v>
      </c>
      <c r="G2434">
        <v>0</v>
      </c>
      <c r="H2434">
        <v>2002</v>
      </c>
    </row>
    <row r="2435" spans="1:8">
      <c r="A2435" t="str">
        <f>VLOOKUP(B2435,'SAM Sectors'!$A$2:$C$440,3,FALSE)</f>
        <v>MACHINERY</v>
      </c>
      <c r="B2435" t="s">
        <v>1156</v>
      </c>
      <c r="C2435" t="s">
        <v>1157</v>
      </c>
      <c r="D2435" t="str">
        <f>VLOOKUP(E2435,'SAM Sectors'!$A$2:$C$440,3,FALSE)</f>
        <v>METALFAB</v>
      </c>
      <c r="E2435" t="s">
        <v>1144</v>
      </c>
      <c r="F2435" t="s">
        <v>1145</v>
      </c>
      <c r="G2435">
        <v>8.3000000000000007</v>
      </c>
      <c r="H2435">
        <v>2002</v>
      </c>
    </row>
    <row r="2436" spans="1:8">
      <c r="A2436" t="str">
        <f>VLOOKUP(B2436,'SAM Sectors'!$A$2:$C$440,3,FALSE)</f>
        <v>MACHINERY</v>
      </c>
      <c r="B2436" t="s">
        <v>1156</v>
      </c>
      <c r="C2436" t="s">
        <v>1157</v>
      </c>
      <c r="D2436" t="str">
        <f>VLOOKUP(E2436,'SAM Sectors'!$A$2:$C$440,3,FALSE)</f>
        <v>METALFAB</v>
      </c>
      <c r="E2436">
        <v>332600</v>
      </c>
      <c r="F2436" t="s">
        <v>543</v>
      </c>
      <c r="G2436">
        <v>28.6</v>
      </c>
      <c r="H2436">
        <v>2002</v>
      </c>
    </row>
    <row r="2437" spans="1:8">
      <c r="A2437" t="str">
        <f>VLOOKUP(B2437,'SAM Sectors'!$A$2:$C$440,3,FALSE)</f>
        <v>MACHINERY</v>
      </c>
      <c r="B2437" t="s">
        <v>1156</v>
      </c>
      <c r="C2437" t="s">
        <v>1157</v>
      </c>
      <c r="D2437" t="str">
        <f>VLOOKUP(E2437,'SAM Sectors'!$A$2:$C$440,3,FALSE)</f>
        <v>METALFAB</v>
      </c>
      <c r="E2437" t="s">
        <v>1152</v>
      </c>
      <c r="F2437" t="s">
        <v>1153</v>
      </c>
      <c r="G2437">
        <v>10.199999999999999</v>
      </c>
      <c r="H2437">
        <v>2002</v>
      </c>
    </row>
    <row r="2438" spans="1:8">
      <c r="A2438" t="str">
        <f>VLOOKUP(B2438,'SAM Sectors'!$A$2:$C$440,3,FALSE)</f>
        <v>MACHINERY</v>
      </c>
      <c r="B2438" t="s">
        <v>1156</v>
      </c>
      <c r="C2438" t="s">
        <v>1157</v>
      </c>
      <c r="D2438" t="str">
        <f>VLOOKUP(E2438,'SAM Sectors'!$A$2:$C$440,3,FALSE)</f>
        <v>MACHINERY</v>
      </c>
      <c r="E2438" t="s">
        <v>1156</v>
      </c>
      <c r="F2438" t="s">
        <v>1157</v>
      </c>
      <c r="G2438">
        <v>4346.3</v>
      </c>
      <c r="H2438">
        <v>2002</v>
      </c>
    </row>
    <row r="2439" spans="1:8">
      <c r="A2439" t="str">
        <f>VLOOKUP(B2439,'SAM Sectors'!$A$2:$C$440,3,FALSE)</f>
        <v>MACHINERY</v>
      </c>
      <c r="B2439" t="s">
        <v>1156</v>
      </c>
      <c r="C2439" t="s">
        <v>1157</v>
      </c>
      <c r="D2439" t="str">
        <f>VLOOKUP(E2439,'SAM Sectors'!$A$2:$C$440,3,FALSE)</f>
        <v>MISCMFG</v>
      </c>
      <c r="E2439">
        <v>339940</v>
      </c>
      <c r="F2439" t="s">
        <v>854</v>
      </c>
      <c r="G2439">
        <v>3.1</v>
      </c>
      <c r="H2439">
        <v>2002</v>
      </c>
    </row>
    <row r="2440" spans="1:8">
      <c r="A2440" t="str">
        <f>VLOOKUP(B2440,'SAM Sectors'!$A$2:$C$440,3,FALSE)</f>
        <v>MACHINERY</v>
      </c>
      <c r="B2440" t="s">
        <v>1156</v>
      </c>
      <c r="C2440" t="s">
        <v>1157</v>
      </c>
      <c r="D2440" t="str">
        <f>VLOOKUP(E2440,'SAM Sectors'!$A$2:$C$440,3,FALSE)</f>
        <v>WHOLEDUR</v>
      </c>
      <c r="E2440">
        <v>420000</v>
      </c>
      <c r="F2440" t="s">
        <v>867</v>
      </c>
      <c r="G2440">
        <v>0</v>
      </c>
      <c r="H2440">
        <v>2002</v>
      </c>
    </row>
    <row r="2441" spans="1:8">
      <c r="A2441" t="str">
        <f>VLOOKUP(B2441,'SAM Sectors'!$A$2:$C$440,3,FALSE)</f>
        <v>MACHINERY</v>
      </c>
      <c r="B2441" t="s">
        <v>1156</v>
      </c>
      <c r="C2441" t="s">
        <v>1157</v>
      </c>
      <c r="D2441" t="str">
        <f>VLOOKUP(E2441,'SAM Sectors'!$A$2:$C$440,3,FALSE)</f>
        <v>PROCOMPDES</v>
      </c>
      <c r="E2441">
        <v>541511</v>
      </c>
      <c r="F2441" t="s">
        <v>960</v>
      </c>
      <c r="G2441">
        <v>0</v>
      </c>
      <c r="H2441">
        <v>2002</v>
      </c>
    </row>
    <row r="2442" spans="1:8">
      <c r="A2442" t="str">
        <f>VLOOKUP(B2442,'SAM Sectors'!$A$2:$C$440,3,FALSE)</f>
        <v>MACHINERY</v>
      </c>
      <c r="B2442" t="s">
        <v>1156</v>
      </c>
      <c r="C2442" t="s">
        <v>1157</v>
      </c>
      <c r="D2442" t="str">
        <f>VLOOKUP(E2442,'SAM Sectors'!$A$2:$C$440,3,FALSE)</f>
        <v>NA</v>
      </c>
      <c r="E2442" t="s">
        <v>1289</v>
      </c>
      <c r="F2442" t="s">
        <v>1290</v>
      </c>
      <c r="G2442">
        <v>2.7</v>
      </c>
      <c r="H2442">
        <v>2002</v>
      </c>
    </row>
    <row r="2443" spans="1:8">
      <c r="A2443" t="str">
        <f>VLOOKUP(B2443,'SAM Sectors'!$A$2:$C$440,3,FALSE)</f>
        <v>MACHINERY</v>
      </c>
      <c r="B2443">
        <v>333414</v>
      </c>
      <c r="C2443" t="s">
        <v>614</v>
      </c>
      <c r="D2443" t="str">
        <f>VLOOKUP(E2443,'SAM Sectors'!$A$2:$C$440,3,FALSE)</f>
        <v>CONNONRES</v>
      </c>
      <c r="E2443">
        <v>230102</v>
      </c>
      <c r="F2443" t="s">
        <v>64</v>
      </c>
      <c r="G2443">
        <v>0</v>
      </c>
      <c r="H2443">
        <v>2002</v>
      </c>
    </row>
    <row r="2444" spans="1:8">
      <c r="A2444" t="str">
        <f>VLOOKUP(B2444,'SAM Sectors'!$A$2:$C$440,3,FALSE)</f>
        <v>MACHINERY</v>
      </c>
      <c r="B2444">
        <v>333414</v>
      </c>
      <c r="C2444" t="s">
        <v>614</v>
      </c>
      <c r="D2444" t="str">
        <f>VLOOKUP(E2444,'SAM Sectors'!$A$2:$C$440,3,FALSE)</f>
        <v>GLASS</v>
      </c>
      <c r="E2444">
        <v>327215</v>
      </c>
      <c r="F2444" t="s">
        <v>429</v>
      </c>
      <c r="G2444">
        <v>49.9</v>
      </c>
      <c r="H2444">
        <v>2002</v>
      </c>
    </row>
    <row r="2445" spans="1:8">
      <c r="A2445" t="str">
        <f>VLOOKUP(B2445,'SAM Sectors'!$A$2:$C$440,3,FALSE)</f>
        <v>MACHINERY</v>
      </c>
      <c r="B2445">
        <v>333414</v>
      </c>
      <c r="C2445" t="s">
        <v>614</v>
      </c>
      <c r="D2445" t="str">
        <f>VLOOKUP(E2445,'SAM Sectors'!$A$2:$C$440,3,FALSE)</f>
        <v>METALFAB</v>
      </c>
      <c r="E2445">
        <v>332320</v>
      </c>
      <c r="F2445" t="s">
        <v>530</v>
      </c>
      <c r="G2445">
        <v>49.2</v>
      </c>
      <c r="H2445">
        <v>2002</v>
      </c>
    </row>
    <row r="2446" spans="1:8">
      <c r="A2446" t="str">
        <f>VLOOKUP(B2446,'SAM Sectors'!$A$2:$C$440,3,FALSE)</f>
        <v>MACHINERY</v>
      </c>
      <c r="B2446">
        <v>333414</v>
      </c>
      <c r="C2446" t="s">
        <v>614</v>
      </c>
      <c r="D2446" t="str">
        <f>VLOOKUP(E2446,'SAM Sectors'!$A$2:$C$440,3,FALSE)</f>
        <v>METALFAB</v>
      </c>
      <c r="E2446" t="s">
        <v>1152</v>
      </c>
      <c r="F2446" t="s">
        <v>1153</v>
      </c>
      <c r="G2446">
        <v>40.200000000000003</v>
      </c>
      <c r="H2446">
        <v>2002</v>
      </c>
    </row>
    <row r="2447" spans="1:8">
      <c r="A2447" t="str">
        <f>VLOOKUP(B2447,'SAM Sectors'!$A$2:$C$440,3,FALSE)</f>
        <v>MACHINERY</v>
      </c>
      <c r="B2447">
        <v>333414</v>
      </c>
      <c r="C2447" t="s">
        <v>614</v>
      </c>
      <c r="D2447" t="str">
        <f>VLOOKUP(E2447,'SAM Sectors'!$A$2:$C$440,3,FALSE)</f>
        <v>MACHINERY</v>
      </c>
      <c r="E2447">
        <v>333414</v>
      </c>
      <c r="F2447" t="s">
        <v>614</v>
      </c>
      <c r="G2447">
        <v>3323.6</v>
      </c>
      <c r="H2447">
        <v>2002</v>
      </c>
    </row>
    <row r="2448" spans="1:8">
      <c r="A2448" t="str">
        <f>VLOOKUP(B2448,'SAM Sectors'!$A$2:$C$440,3,FALSE)</f>
        <v>MACHINERY</v>
      </c>
      <c r="B2448">
        <v>333414</v>
      </c>
      <c r="C2448" t="s">
        <v>614</v>
      </c>
      <c r="D2448" t="str">
        <f>VLOOKUP(E2448,'SAM Sectors'!$A$2:$C$440,3,FALSE)</f>
        <v>MACHINERY</v>
      </c>
      <c r="E2448">
        <v>333415</v>
      </c>
      <c r="F2448" t="s">
        <v>617</v>
      </c>
      <c r="G2448">
        <v>111.2</v>
      </c>
      <c r="H2448">
        <v>2002</v>
      </c>
    </row>
    <row r="2449" spans="1:8">
      <c r="A2449" t="str">
        <f>VLOOKUP(B2449,'SAM Sectors'!$A$2:$C$440,3,FALSE)</f>
        <v>MACHINERY</v>
      </c>
      <c r="B2449">
        <v>333414</v>
      </c>
      <c r="C2449" t="s">
        <v>614</v>
      </c>
      <c r="D2449" t="str">
        <f>VLOOKUP(E2449,'SAM Sectors'!$A$2:$C$440,3,FALSE)</f>
        <v>ELECTRIC</v>
      </c>
      <c r="E2449">
        <v>335210</v>
      </c>
      <c r="F2449" t="s">
        <v>726</v>
      </c>
      <c r="G2449">
        <v>50.5</v>
      </c>
      <c r="H2449">
        <v>2002</v>
      </c>
    </row>
    <row r="2450" spans="1:8">
      <c r="A2450" t="str">
        <f>VLOOKUP(B2450,'SAM Sectors'!$A$2:$C$440,3,FALSE)</f>
        <v>MACHINERY</v>
      </c>
      <c r="B2450">
        <v>333414</v>
      </c>
      <c r="C2450" t="s">
        <v>614</v>
      </c>
      <c r="D2450" t="str">
        <f>VLOOKUP(E2450,'SAM Sectors'!$A$2:$C$440,3,FALSE)</f>
        <v>ELECTRIC</v>
      </c>
      <c r="E2450">
        <v>335221</v>
      </c>
      <c r="F2450" t="s">
        <v>731</v>
      </c>
      <c r="G2450">
        <v>77.7</v>
      </c>
      <c r="H2450">
        <v>2002</v>
      </c>
    </row>
    <row r="2451" spans="1:8">
      <c r="A2451" t="str">
        <f>VLOOKUP(B2451,'SAM Sectors'!$A$2:$C$440,3,FALSE)</f>
        <v>MACHINERY</v>
      </c>
      <c r="B2451">
        <v>333414</v>
      </c>
      <c r="C2451" t="s">
        <v>614</v>
      </c>
      <c r="D2451" t="str">
        <f>VLOOKUP(E2451,'SAM Sectors'!$A$2:$C$440,3,FALSE)</f>
        <v>WHOLEDUR</v>
      </c>
      <c r="E2451">
        <v>420000</v>
      </c>
      <c r="F2451" t="s">
        <v>867</v>
      </c>
      <c r="G2451">
        <v>0</v>
      </c>
      <c r="H2451">
        <v>2002</v>
      </c>
    </row>
    <row r="2452" spans="1:8">
      <c r="A2452" t="str">
        <f>VLOOKUP(B2452,'SAM Sectors'!$A$2:$C$440,3,FALSE)</f>
        <v>MACHINERY</v>
      </c>
      <c r="B2452">
        <v>333414</v>
      </c>
      <c r="C2452" t="s">
        <v>614</v>
      </c>
      <c r="D2452" t="str">
        <f>VLOOKUP(E2452,'SAM Sectors'!$A$2:$C$440,3,FALSE)</f>
        <v>PROCOMPDES</v>
      </c>
      <c r="E2452">
        <v>541511</v>
      </c>
      <c r="F2452" t="s">
        <v>960</v>
      </c>
      <c r="G2452">
        <v>0</v>
      </c>
      <c r="H2452">
        <v>2002</v>
      </c>
    </row>
    <row r="2453" spans="1:8">
      <c r="A2453" t="str">
        <f>VLOOKUP(B2453,'SAM Sectors'!$A$2:$C$440,3,FALSE)</f>
        <v>MACHINERY</v>
      </c>
      <c r="B2453">
        <v>333414</v>
      </c>
      <c r="C2453" t="s">
        <v>614</v>
      </c>
      <c r="D2453" t="str">
        <f>VLOOKUP(E2453,'SAM Sectors'!$A$2:$C$440,3,FALSE)</f>
        <v>NA</v>
      </c>
      <c r="E2453" t="s">
        <v>1289</v>
      </c>
      <c r="F2453" t="s">
        <v>1290</v>
      </c>
      <c r="G2453">
        <v>0.9</v>
      </c>
      <c r="H2453">
        <v>2002</v>
      </c>
    </row>
    <row r="2454" spans="1:8">
      <c r="A2454" t="str">
        <f>VLOOKUP(B2454,'SAM Sectors'!$A$2:$C$440,3,FALSE)</f>
        <v>MACHINERY</v>
      </c>
      <c r="B2454">
        <v>333415</v>
      </c>
      <c r="C2454" t="s">
        <v>617</v>
      </c>
      <c r="D2454" t="str">
        <f>VLOOKUP(E2454,'SAM Sectors'!$A$2:$C$440,3,FALSE)</f>
        <v>CONNONRES</v>
      </c>
      <c r="E2454">
        <v>230102</v>
      </c>
      <c r="F2454" t="s">
        <v>64</v>
      </c>
      <c r="G2454">
        <v>0</v>
      </c>
      <c r="H2454">
        <v>2002</v>
      </c>
    </row>
    <row r="2455" spans="1:8">
      <c r="A2455" t="str">
        <f>VLOOKUP(B2455,'SAM Sectors'!$A$2:$C$440,3,FALSE)</f>
        <v>MACHINERY</v>
      </c>
      <c r="B2455">
        <v>333415</v>
      </c>
      <c r="C2455" t="s">
        <v>617</v>
      </c>
      <c r="D2455" t="str">
        <f>VLOOKUP(E2455,'SAM Sectors'!$A$2:$C$440,3,FALSE)</f>
        <v>PAPER</v>
      </c>
      <c r="E2455">
        <v>322299</v>
      </c>
      <c r="F2455" t="s">
        <v>296</v>
      </c>
      <c r="G2455">
        <v>22.3</v>
      </c>
      <c r="H2455">
        <v>2002</v>
      </c>
    </row>
    <row r="2456" spans="1:8">
      <c r="A2456" t="str">
        <f>VLOOKUP(B2456,'SAM Sectors'!$A$2:$C$440,3,FALSE)</f>
        <v>MACHINERY</v>
      </c>
      <c r="B2456">
        <v>333415</v>
      </c>
      <c r="C2456" t="s">
        <v>617</v>
      </c>
      <c r="D2456" t="str">
        <f>VLOOKUP(E2456,'SAM Sectors'!$A$2:$C$440,3,FALSE)</f>
        <v>PLASTICS</v>
      </c>
      <c r="E2456" t="s">
        <v>1113</v>
      </c>
      <c r="F2456" t="s">
        <v>1114</v>
      </c>
      <c r="G2456">
        <v>4.4000000000000004</v>
      </c>
      <c r="H2456">
        <v>2002</v>
      </c>
    </row>
    <row r="2457" spans="1:8">
      <c r="A2457" t="str">
        <f>VLOOKUP(B2457,'SAM Sectors'!$A$2:$C$440,3,FALSE)</f>
        <v>MACHINERY</v>
      </c>
      <c r="B2457">
        <v>333415</v>
      </c>
      <c r="C2457" t="s">
        <v>617</v>
      </c>
      <c r="D2457" t="str">
        <f>VLOOKUP(E2457,'SAM Sectors'!$A$2:$C$440,3,FALSE)</f>
        <v>METALFAB</v>
      </c>
      <c r="E2457">
        <v>332320</v>
      </c>
      <c r="F2457" t="s">
        <v>530</v>
      </c>
      <c r="G2457">
        <v>8.1</v>
      </c>
      <c r="H2457">
        <v>2002</v>
      </c>
    </row>
    <row r="2458" spans="1:8">
      <c r="A2458" t="str">
        <f>VLOOKUP(B2458,'SAM Sectors'!$A$2:$C$440,3,FALSE)</f>
        <v>MACHINERY</v>
      </c>
      <c r="B2458">
        <v>333415</v>
      </c>
      <c r="C2458" t="s">
        <v>617</v>
      </c>
      <c r="D2458" t="str">
        <f>VLOOKUP(E2458,'SAM Sectors'!$A$2:$C$440,3,FALSE)</f>
        <v>METALFAB</v>
      </c>
      <c r="E2458">
        <v>332410</v>
      </c>
      <c r="F2458" t="s">
        <v>533</v>
      </c>
      <c r="G2458">
        <v>19.399999999999999</v>
      </c>
      <c r="H2458">
        <v>2002</v>
      </c>
    </row>
    <row r="2459" spans="1:8">
      <c r="A2459" t="str">
        <f>VLOOKUP(B2459,'SAM Sectors'!$A$2:$C$440,3,FALSE)</f>
        <v>MACHINERY</v>
      </c>
      <c r="B2459">
        <v>333415</v>
      </c>
      <c r="C2459" t="s">
        <v>617</v>
      </c>
      <c r="D2459" t="str">
        <f>VLOOKUP(E2459,'SAM Sectors'!$A$2:$C$440,3,FALSE)</f>
        <v>METALFAB</v>
      </c>
      <c r="E2459" t="s">
        <v>1150</v>
      </c>
      <c r="F2459" t="s">
        <v>1151</v>
      </c>
      <c r="G2459">
        <v>41.9</v>
      </c>
      <c r="H2459">
        <v>2002</v>
      </c>
    </row>
    <row r="2460" spans="1:8">
      <c r="A2460" t="str">
        <f>VLOOKUP(B2460,'SAM Sectors'!$A$2:$C$440,3,FALSE)</f>
        <v>MACHINERY</v>
      </c>
      <c r="B2460">
        <v>333415</v>
      </c>
      <c r="C2460" t="s">
        <v>617</v>
      </c>
      <c r="D2460" t="str">
        <f>VLOOKUP(E2460,'SAM Sectors'!$A$2:$C$440,3,FALSE)</f>
        <v>MACHINERY</v>
      </c>
      <c r="E2460">
        <v>333414</v>
      </c>
      <c r="F2460" t="s">
        <v>614</v>
      </c>
      <c r="G2460">
        <v>54.3</v>
      </c>
      <c r="H2460">
        <v>2002</v>
      </c>
    </row>
    <row r="2461" spans="1:8">
      <c r="A2461" t="str">
        <f>VLOOKUP(B2461,'SAM Sectors'!$A$2:$C$440,3,FALSE)</f>
        <v>MACHINERY</v>
      </c>
      <c r="B2461">
        <v>333415</v>
      </c>
      <c r="C2461" t="s">
        <v>617</v>
      </c>
      <c r="D2461" t="str">
        <f>VLOOKUP(E2461,'SAM Sectors'!$A$2:$C$440,3,FALSE)</f>
        <v>MACHINERY</v>
      </c>
      <c r="E2461">
        <v>333415</v>
      </c>
      <c r="F2461" t="s">
        <v>617</v>
      </c>
      <c r="G2461">
        <v>22359.7</v>
      </c>
      <c r="H2461">
        <v>2002</v>
      </c>
    </row>
    <row r="2462" spans="1:8">
      <c r="A2462" t="str">
        <f>VLOOKUP(B2462,'SAM Sectors'!$A$2:$C$440,3,FALSE)</f>
        <v>MACHINERY</v>
      </c>
      <c r="B2462">
        <v>333415</v>
      </c>
      <c r="C2462" t="s">
        <v>617</v>
      </c>
      <c r="D2462" t="str">
        <f>VLOOKUP(E2462,'SAM Sectors'!$A$2:$C$440,3,FALSE)</f>
        <v>MACHINERY</v>
      </c>
      <c r="E2462" t="s">
        <v>1159</v>
      </c>
      <c r="F2462" t="s">
        <v>1160</v>
      </c>
      <c r="G2462">
        <v>48</v>
      </c>
      <c r="H2462">
        <v>2002</v>
      </c>
    </row>
    <row r="2463" spans="1:8">
      <c r="A2463" t="str">
        <f>VLOOKUP(B2463,'SAM Sectors'!$A$2:$C$440,3,FALSE)</f>
        <v>MACHINERY</v>
      </c>
      <c r="B2463">
        <v>333415</v>
      </c>
      <c r="C2463" t="s">
        <v>617</v>
      </c>
      <c r="D2463" t="str">
        <f>VLOOKUP(E2463,'SAM Sectors'!$A$2:$C$440,3,FALSE)</f>
        <v>MACHINERY</v>
      </c>
      <c r="E2463">
        <v>333911</v>
      </c>
      <c r="F2463" t="s">
        <v>636</v>
      </c>
      <c r="G2463">
        <v>38.299999999999997</v>
      </c>
      <c r="H2463">
        <v>2002</v>
      </c>
    </row>
    <row r="2464" spans="1:8">
      <c r="A2464" t="str">
        <f>VLOOKUP(B2464,'SAM Sectors'!$A$2:$C$440,3,FALSE)</f>
        <v>MACHINERY</v>
      </c>
      <c r="B2464">
        <v>333415</v>
      </c>
      <c r="C2464" t="s">
        <v>617</v>
      </c>
      <c r="D2464" t="str">
        <f>VLOOKUP(E2464,'SAM Sectors'!$A$2:$C$440,3,FALSE)</f>
        <v>MACHINERY</v>
      </c>
      <c r="E2464">
        <v>333994</v>
      </c>
      <c r="F2464" t="s">
        <v>657</v>
      </c>
      <c r="G2464">
        <v>33.299999999999997</v>
      </c>
      <c r="H2464">
        <v>2002</v>
      </c>
    </row>
    <row r="2465" spans="1:8">
      <c r="A2465" t="str">
        <f>VLOOKUP(B2465,'SAM Sectors'!$A$2:$C$440,3,FALSE)</f>
        <v>MACHINERY</v>
      </c>
      <c r="B2465">
        <v>333415</v>
      </c>
      <c r="C2465" t="s">
        <v>617</v>
      </c>
      <c r="D2465" t="str">
        <f>VLOOKUP(E2465,'SAM Sectors'!$A$2:$C$440,3,FALSE)</f>
        <v>MACHINERY</v>
      </c>
      <c r="E2465" t="s">
        <v>1168</v>
      </c>
      <c r="F2465" t="s">
        <v>1169</v>
      </c>
      <c r="G2465">
        <v>9.3000000000000007</v>
      </c>
      <c r="H2465">
        <v>2002</v>
      </c>
    </row>
    <row r="2466" spans="1:8">
      <c r="A2466" t="str">
        <f>VLOOKUP(B2466,'SAM Sectors'!$A$2:$C$440,3,FALSE)</f>
        <v>MACHINERY</v>
      </c>
      <c r="B2466">
        <v>333415</v>
      </c>
      <c r="C2466" t="s">
        <v>617</v>
      </c>
      <c r="D2466" t="str">
        <f>VLOOKUP(E2466,'SAM Sectors'!$A$2:$C$440,3,FALSE)</f>
        <v>COMPCOMM</v>
      </c>
      <c r="E2466">
        <v>334210</v>
      </c>
      <c r="F2466" t="s">
        <v>672</v>
      </c>
      <c r="G2466">
        <v>36.6</v>
      </c>
      <c r="H2466">
        <v>2002</v>
      </c>
    </row>
    <row r="2467" spans="1:8">
      <c r="A2467" t="str">
        <f>VLOOKUP(B2467,'SAM Sectors'!$A$2:$C$440,3,FALSE)</f>
        <v>MACHINERY</v>
      </c>
      <c r="B2467">
        <v>333415</v>
      </c>
      <c r="C2467" t="s">
        <v>617</v>
      </c>
      <c r="D2467" t="str">
        <f>VLOOKUP(E2467,'SAM Sectors'!$A$2:$C$440,3,FALSE)</f>
        <v>COMPINST</v>
      </c>
      <c r="E2467">
        <v>334512</v>
      </c>
      <c r="F2467" t="s">
        <v>699</v>
      </c>
      <c r="G2467">
        <v>24.7</v>
      </c>
      <c r="H2467">
        <v>2002</v>
      </c>
    </row>
    <row r="2468" spans="1:8">
      <c r="A2468" t="str">
        <f>VLOOKUP(B2468,'SAM Sectors'!$A$2:$C$440,3,FALSE)</f>
        <v>MACHINERY</v>
      </c>
      <c r="B2468">
        <v>333415</v>
      </c>
      <c r="C2468" t="s">
        <v>617</v>
      </c>
      <c r="D2468" t="str">
        <f>VLOOKUP(E2468,'SAM Sectors'!$A$2:$C$440,3,FALSE)</f>
        <v>ELECTRIC</v>
      </c>
      <c r="E2468">
        <v>335222</v>
      </c>
      <c r="F2468" t="s">
        <v>733</v>
      </c>
      <c r="G2468">
        <v>236.5</v>
      </c>
      <c r="H2468">
        <v>2002</v>
      </c>
    </row>
    <row r="2469" spans="1:8">
      <c r="A2469" t="str">
        <f>VLOOKUP(B2469,'SAM Sectors'!$A$2:$C$440,3,FALSE)</f>
        <v>MACHINERY</v>
      </c>
      <c r="B2469">
        <v>333415</v>
      </c>
      <c r="C2469" t="s">
        <v>617</v>
      </c>
      <c r="D2469" t="str">
        <f>VLOOKUP(E2469,'SAM Sectors'!$A$2:$C$440,3,FALSE)</f>
        <v>ELECTRIC</v>
      </c>
      <c r="E2469">
        <v>335313</v>
      </c>
      <c r="F2469" t="s">
        <v>744</v>
      </c>
      <c r="G2469">
        <v>43.1</v>
      </c>
      <c r="H2469">
        <v>2002</v>
      </c>
    </row>
    <row r="2470" spans="1:8">
      <c r="A2470" t="str">
        <f>VLOOKUP(B2470,'SAM Sectors'!$A$2:$C$440,3,FALSE)</f>
        <v>MACHINERY</v>
      </c>
      <c r="B2470">
        <v>333415</v>
      </c>
      <c r="C2470" t="s">
        <v>617</v>
      </c>
      <c r="D2470" t="str">
        <f>VLOOKUP(E2470,'SAM Sectors'!$A$2:$C$440,3,FALSE)</f>
        <v>VEHICLEMFG</v>
      </c>
      <c r="E2470">
        <v>336212</v>
      </c>
      <c r="F2470" t="s">
        <v>775</v>
      </c>
      <c r="G2470">
        <v>48.9</v>
      </c>
      <c r="H2470">
        <v>2002</v>
      </c>
    </row>
    <row r="2471" spans="1:8">
      <c r="A2471" t="str">
        <f>VLOOKUP(B2471,'SAM Sectors'!$A$2:$C$440,3,FALSE)</f>
        <v>MACHINERY</v>
      </c>
      <c r="B2471">
        <v>333415</v>
      </c>
      <c r="C2471" t="s">
        <v>617</v>
      </c>
      <c r="D2471" t="str">
        <f>VLOOKUP(E2471,'SAM Sectors'!$A$2:$C$440,3,FALSE)</f>
        <v>VEHICLEMFG</v>
      </c>
      <c r="E2471">
        <v>336214</v>
      </c>
      <c r="F2471" t="s">
        <v>779</v>
      </c>
      <c r="G2471">
        <v>44.3</v>
      </c>
      <c r="H2471">
        <v>2002</v>
      </c>
    </row>
    <row r="2472" spans="1:8">
      <c r="A2472" t="str">
        <f>VLOOKUP(B2472,'SAM Sectors'!$A$2:$C$440,3,FALSE)</f>
        <v>MACHINERY</v>
      </c>
      <c r="B2472">
        <v>333415</v>
      </c>
      <c r="C2472" t="s">
        <v>617</v>
      </c>
      <c r="D2472" t="str">
        <f>VLOOKUP(E2472,'SAM Sectors'!$A$2:$C$440,3,FALSE)</f>
        <v>VEHICLEPARTS</v>
      </c>
      <c r="E2472">
        <v>336300</v>
      </c>
      <c r="F2472" t="s">
        <v>781</v>
      </c>
      <c r="G2472">
        <v>100.2</v>
      </c>
      <c r="H2472">
        <v>2002</v>
      </c>
    </row>
    <row r="2473" spans="1:8">
      <c r="A2473" t="str">
        <f>VLOOKUP(B2473,'SAM Sectors'!$A$2:$C$440,3,FALSE)</f>
        <v>MACHINERY</v>
      </c>
      <c r="B2473">
        <v>333415</v>
      </c>
      <c r="C2473" t="s">
        <v>617</v>
      </c>
      <c r="D2473" t="str">
        <f>VLOOKUP(E2473,'SAM Sectors'!$A$2:$C$440,3,FALSE)</f>
        <v>WHOLEDUR</v>
      </c>
      <c r="E2473">
        <v>420000</v>
      </c>
      <c r="F2473" t="s">
        <v>867</v>
      </c>
      <c r="G2473">
        <v>0</v>
      </c>
      <c r="H2473">
        <v>2002</v>
      </c>
    </row>
    <row r="2474" spans="1:8">
      <c r="A2474" t="str">
        <f>VLOOKUP(B2474,'SAM Sectors'!$A$2:$C$440,3,FALSE)</f>
        <v>MACHINERY</v>
      </c>
      <c r="B2474">
        <v>333415</v>
      </c>
      <c r="C2474" t="s">
        <v>617</v>
      </c>
      <c r="D2474" t="str">
        <f>VLOOKUP(E2474,'SAM Sectors'!$A$2:$C$440,3,FALSE)</f>
        <v>PROCOMPDES</v>
      </c>
      <c r="E2474">
        <v>541511</v>
      </c>
      <c r="F2474" t="s">
        <v>960</v>
      </c>
      <c r="G2474">
        <v>0</v>
      </c>
      <c r="H2474">
        <v>2002</v>
      </c>
    </row>
    <row r="2475" spans="1:8">
      <c r="A2475" t="str">
        <f>VLOOKUP(B2475,'SAM Sectors'!$A$2:$C$440,3,FALSE)</f>
        <v>MACHINERY</v>
      </c>
      <c r="B2475">
        <v>333415</v>
      </c>
      <c r="C2475" t="s">
        <v>617</v>
      </c>
      <c r="D2475" t="str">
        <f>VLOOKUP(E2475,'SAM Sectors'!$A$2:$C$440,3,FALSE)</f>
        <v>NA</v>
      </c>
      <c r="E2475" t="s">
        <v>1289</v>
      </c>
      <c r="F2475" t="s">
        <v>1290</v>
      </c>
      <c r="G2475">
        <v>54.8</v>
      </c>
      <c r="H2475">
        <v>2002</v>
      </c>
    </row>
    <row r="2476" spans="1:8">
      <c r="A2476" t="str">
        <f>VLOOKUP(B2476,'SAM Sectors'!$A$2:$C$440,3,FALSE)</f>
        <v>MACHINERY</v>
      </c>
      <c r="B2476" t="s">
        <v>1159</v>
      </c>
      <c r="C2476" t="s">
        <v>1160</v>
      </c>
      <c r="D2476" t="str">
        <f>VLOOKUP(E2476,'SAM Sectors'!$A$2:$C$440,3,FALSE)</f>
        <v>METALFAB</v>
      </c>
      <c r="E2476">
        <v>332320</v>
      </c>
      <c r="F2476" t="s">
        <v>530</v>
      </c>
      <c r="G2476">
        <v>41.3</v>
      </c>
      <c r="H2476">
        <v>2002</v>
      </c>
    </row>
    <row r="2477" spans="1:8">
      <c r="A2477" t="str">
        <f>VLOOKUP(B2477,'SAM Sectors'!$A$2:$C$440,3,FALSE)</f>
        <v>MACHINERY</v>
      </c>
      <c r="B2477" t="s">
        <v>1159</v>
      </c>
      <c r="C2477" t="s">
        <v>1160</v>
      </c>
      <c r="D2477" t="str">
        <f>VLOOKUP(E2477,'SAM Sectors'!$A$2:$C$440,3,FALSE)</f>
        <v>METALFAB</v>
      </c>
      <c r="E2477">
        <v>332430</v>
      </c>
      <c r="F2477" t="s">
        <v>538</v>
      </c>
      <c r="G2477">
        <v>35.200000000000003</v>
      </c>
      <c r="H2477">
        <v>2002</v>
      </c>
    </row>
    <row r="2478" spans="1:8">
      <c r="A2478" t="str">
        <f>VLOOKUP(B2478,'SAM Sectors'!$A$2:$C$440,3,FALSE)</f>
        <v>MACHINERY</v>
      </c>
      <c r="B2478" t="s">
        <v>1159</v>
      </c>
      <c r="C2478" t="s">
        <v>1160</v>
      </c>
      <c r="D2478" t="str">
        <f>VLOOKUP(E2478,'SAM Sectors'!$A$2:$C$440,3,FALSE)</f>
        <v>MACHINERY</v>
      </c>
      <c r="E2478" t="s">
        <v>1154</v>
      </c>
      <c r="F2478" t="s">
        <v>1155</v>
      </c>
      <c r="G2478">
        <v>34.799999999999997</v>
      </c>
      <c r="H2478">
        <v>2002</v>
      </c>
    </row>
    <row r="2479" spans="1:8">
      <c r="A2479" t="str">
        <f>VLOOKUP(B2479,'SAM Sectors'!$A$2:$C$440,3,FALSE)</f>
        <v>MACHINERY</v>
      </c>
      <c r="B2479" t="s">
        <v>1159</v>
      </c>
      <c r="C2479" t="s">
        <v>1160</v>
      </c>
      <c r="D2479" t="str">
        <f>VLOOKUP(E2479,'SAM Sectors'!$A$2:$C$440,3,FALSE)</f>
        <v>MACHINERY</v>
      </c>
      <c r="E2479" t="s">
        <v>1159</v>
      </c>
      <c r="F2479" t="s">
        <v>1160</v>
      </c>
      <c r="G2479">
        <v>3601.3</v>
      </c>
      <c r="H2479">
        <v>2002</v>
      </c>
    </row>
    <row r="2480" spans="1:8">
      <c r="A2480" t="str">
        <f>VLOOKUP(B2480,'SAM Sectors'!$A$2:$C$440,3,FALSE)</f>
        <v>MACHINERY</v>
      </c>
      <c r="B2480" t="s">
        <v>1159</v>
      </c>
      <c r="C2480" t="s">
        <v>1160</v>
      </c>
      <c r="D2480" t="str">
        <f>VLOOKUP(E2480,'SAM Sectors'!$A$2:$C$440,3,FALSE)</f>
        <v>MACHINERY</v>
      </c>
      <c r="E2480">
        <v>333912</v>
      </c>
      <c r="F2480" t="s">
        <v>638</v>
      </c>
      <c r="G2480">
        <v>3.2</v>
      </c>
      <c r="H2480">
        <v>2002</v>
      </c>
    </row>
    <row r="2481" spans="1:8">
      <c r="A2481" t="str">
        <f>VLOOKUP(B2481,'SAM Sectors'!$A$2:$C$440,3,FALSE)</f>
        <v>MACHINERY</v>
      </c>
      <c r="B2481" t="s">
        <v>1159</v>
      </c>
      <c r="C2481" t="s">
        <v>1160</v>
      </c>
      <c r="D2481" t="str">
        <f>VLOOKUP(E2481,'SAM Sectors'!$A$2:$C$440,3,FALSE)</f>
        <v>MACHINERY</v>
      </c>
      <c r="E2481">
        <v>333920</v>
      </c>
      <c r="F2481" t="s">
        <v>640</v>
      </c>
      <c r="G2481">
        <v>70.7</v>
      </c>
      <c r="H2481">
        <v>2002</v>
      </c>
    </row>
    <row r="2482" spans="1:8">
      <c r="A2482" t="str">
        <f>VLOOKUP(B2482,'SAM Sectors'!$A$2:$C$440,3,FALSE)</f>
        <v>MACHINERY</v>
      </c>
      <c r="B2482" t="s">
        <v>1159</v>
      </c>
      <c r="C2482" t="s">
        <v>1160</v>
      </c>
      <c r="D2482" t="str">
        <f>VLOOKUP(E2482,'SAM Sectors'!$A$2:$C$440,3,FALSE)</f>
        <v>MACHINERY</v>
      </c>
      <c r="E2482">
        <v>333994</v>
      </c>
      <c r="F2482" t="s">
        <v>657</v>
      </c>
      <c r="G2482">
        <v>37.9</v>
      </c>
      <c r="H2482">
        <v>2002</v>
      </c>
    </row>
    <row r="2483" spans="1:8">
      <c r="A2483" t="str">
        <f>VLOOKUP(B2483,'SAM Sectors'!$A$2:$C$440,3,FALSE)</f>
        <v>MACHINERY</v>
      </c>
      <c r="B2483" t="s">
        <v>1159</v>
      </c>
      <c r="C2483" t="s">
        <v>1160</v>
      </c>
      <c r="D2483" t="str">
        <f>VLOOKUP(E2483,'SAM Sectors'!$A$2:$C$440,3,FALSE)</f>
        <v>MACHINERY</v>
      </c>
      <c r="E2483" t="s">
        <v>1168</v>
      </c>
      <c r="F2483" t="s">
        <v>1169</v>
      </c>
      <c r="G2483">
        <v>14.7</v>
      </c>
      <c r="H2483">
        <v>2002</v>
      </c>
    </row>
    <row r="2484" spans="1:8">
      <c r="A2484" t="str">
        <f>VLOOKUP(B2484,'SAM Sectors'!$A$2:$C$440,3,FALSE)</f>
        <v>MACHINERY</v>
      </c>
      <c r="B2484" t="s">
        <v>1159</v>
      </c>
      <c r="C2484" t="s">
        <v>1160</v>
      </c>
      <c r="D2484" t="str">
        <f>VLOOKUP(E2484,'SAM Sectors'!$A$2:$C$440,3,FALSE)</f>
        <v>ELECTRIC</v>
      </c>
      <c r="E2484">
        <v>335312</v>
      </c>
      <c r="F2484" t="s">
        <v>742</v>
      </c>
      <c r="G2484">
        <v>59.5</v>
      </c>
      <c r="H2484">
        <v>2002</v>
      </c>
    </row>
    <row r="2485" spans="1:8">
      <c r="A2485" t="str">
        <f>VLOOKUP(B2485,'SAM Sectors'!$A$2:$C$440,3,FALSE)</f>
        <v>MACHINERY</v>
      </c>
      <c r="B2485" t="s">
        <v>1159</v>
      </c>
      <c r="C2485" t="s">
        <v>1160</v>
      </c>
      <c r="D2485" t="str">
        <f>VLOOKUP(E2485,'SAM Sectors'!$A$2:$C$440,3,FALSE)</f>
        <v>WHOLEDUR</v>
      </c>
      <c r="E2485">
        <v>420000</v>
      </c>
      <c r="F2485" t="s">
        <v>867</v>
      </c>
      <c r="G2485">
        <v>0</v>
      </c>
      <c r="H2485">
        <v>2002</v>
      </c>
    </row>
    <row r="2486" spans="1:8">
      <c r="A2486" t="str">
        <f>VLOOKUP(B2486,'SAM Sectors'!$A$2:$C$440,3,FALSE)</f>
        <v>MACHINERY</v>
      </c>
      <c r="B2486" t="s">
        <v>1159</v>
      </c>
      <c r="C2486" t="s">
        <v>1160</v>
      </c>
      <c r="D2486" t="str">
        <f>VLOOKUP(E2486,'SAM Sectors'!$A$2:$C$440,3,FALSE)</f>
        <v>PROCOMPDES</v>
      </c>
      <c r="E2486">
        <v>541511</v>
      </c>
      <c r="F2486" t="s">
        <v>960</v>
      </c>
      <c r="G2486">
        <v>0</v>
      </c>
      <c r="H2486">
        <v>2002</v>
      </c>
    </row>
    <row r="2487" spans="1:8">
      <c r="A2487" t="str">
        <f>VLOOKUP(B2487,'SAM Sectors'!$A$2:$C$440,3,FALSE)</f>
        <v>MACHINERY</v>
      </c>
      <c r="B2487" t="s">
        <v>1159</v>
      </c>
      <c r="C2487" t="s">
        <v>1160</v>
      </c>
      <c r="D2487" t="str">
        <f>VLOOKUP(E2487,'SAM Sectors'!$A$2:$C$440,3,FALSE)</f>
        <v>NA</v>
      </c>
      <c r="E2487" t="s">
        <v>1289</v>
      </c>
      <c r="F2487" t="s">
        <v>1290</v>
      </c>
      <c r="G2487">
        <v>8.3000000000000007</v>
      </c>
      <c r="H2487">
        <v>2002</v>
      </c>
    </row>
    <row r="2488" spans="1:8">
      <c r="A2488" t="str">
        <f>VLOOKUP(B2488,'SAM Sectors'!$A$2:$C$440,3,FALSE)</f>
        <v>MACHINERY</v>
      </c>
      <c r="B2488">
        <v>333511</v>
      </c>
      <c r="C2488" t="s">
        <v>620</v>
      </c>
      <c r="D2488" t="str">
        <f>VLOOKUP(E2488,'SAM Sectors'!$A$2:$C$440,3,FALSE)</f>
        <v>CONNONRES</v>
      </c>
      <c r="E2488">
        <v>230102</v>
      </c>
      <c r="F2488" t="s">
        <v>64</v>
      </c>
      <c r="G2488">
        <v>0</v>
      </c>
      <c r="H2488">
        <v>2002</v>
      </c>
    </row>
    <row r="2489" spans="1:8">
      <c r="A2489" t="str">
        <f>VLOOKUP(B2489,'SAM Sectors'!$A$2:$C$440,3,FALSE)</f>
        <v>MACHINERY</v>
      </c>
      <c r="B2489">
        <v>333511</v>
      </c>
      <c r="C2489" t="s">
        <v>620</v>
      </c>
      <c r="D2489" t="str">
        <f>VLOOKUP(E2489,'SAM Sectors'!$A$2:$C$440,3,FALSE)</f>
        <v>PLASTICS</v>
      </c>
      <c r="E2489">
        <v>326122</v>
      </c>
      <c r="F2489" t="s">
        <v>392</v>
      </c>
      <c r="G2489">
        <v>39.6</v>
      </c>
      <c r="H2489">
        <v>2002</v>
      </c>
    </row>
    <row r="2490" spans="1:8">
      <c r="A2490" t="str">
        <f>VLOOKUP(B2490,'SAM Sectors'!$A$2:$C$440,3,FALSE)</f>
        <v>MACHINERY</v>
      </c>
      <c r="B2490">
        <v>333511</v>
      </c>
      <c r="C2490" t="s">
        <v>620</v>
      </c>
      <c r="D2490" t="str">
        <f>VLOOKUP(E2490,'SAM Sectors'!$A$2:$C$440,3,FALSE)</f>
        <v>PLASTICS</v>
      </c>
      <c r="E2490" t="s">
        <v>1113</v>
      </c>
      <c r="F2490" t="s">
        <v>1114</v>
      </c>
      <c r="G2490">
        <v>56.7</v>
      </c>
      <c r="H2490">
        <v>2002</v>
      </c>
    </row>
    <row r="2491" spans="1:8">
      <c r="A2491" t="str">
        <f>VLOOKUP(B2491,'SAM Sectors'!$A$2:$C$440,3,FALSE)</f>
        <v>MACHINERY</v>
      </c>
      <c r="B2491">
        <v>333511</v>
      </c>
      <c r="C2491" t="s">
        <v>620</v>
      </c>
      <c r="D2491" t="str">
        <f>VLOOKUP(E2491,'SAM Sectors'!$A$2:$C$440,3,FALSE)</f>
        <v>METALFAB</v>
      </c>
      <c r="E2491">
        <v>332710</v>
      </c>
      <c r="F2491" t="s">
        <v>545</v>
      </c>
      <c r="G2491">
        <v>41.3</v>
      </c>
      <c r="H2491">
        <v>2002</v>
      </c>
    </row>
    <row r="2492" spans="1:8">
      <c r="A2492" t="str">
        <f>VLOOKUP(B2492,'SAM Sectors'!$A$2:$C$440,3,FALSE)</f>
        <v>MACHINERY</v>
      </c>
      <c r="B2492">
        <v>333511</v>
      </c>
      <c r="C2492" t="s">
        <v>620</v>
      </c>
      <c r="D2492" t="str">
        <f>VLOOKUP(E2492,'SAM Sectors'!$A$2:$C$440,3,FALSE)</f>
        <v>METALFAB</v>
      </c>
      <c r="E2492" t="s">
        <v>1152</v>
      </c>
      <c r="F2492" t="s">
        <v>1153</v>
      </c>
      <c r="G2492">
        <v>26.9</v>
      </c>
      <c r="H2492">
        <v>2002</v>
      </c>
    </row>
    <row r="2493" spans="1:8">
      <c r="A2493" t="str">
        <f>VLOOKUP(B2493,'SAM Sectors'!$A$2:$C$440,3,FALSE)</f>
        <v>MACHINERY</v>
      </c>
      <c r="B2493">
        <v>333511</v>
      </c>
      <c r="C2493" t="s">
        <v>620</v>
      </c>
      <c r="D2493" t="str">
        <f>VLOOKUP(E2493,'SAM Sectors'!$A$2:$C$440,3,FALSE)</f>
        <v>MACHINERY</v>
      </c>
      <c r="E2493">
        <v>333511</v>
      </c>
      <c r="F2493" t="s">
        <v>620</v>
      </c>
      <c r="G2493">
        <v>4960.6000000000004</v>
      </c>
      <c r="H2493">
        <v>2002</v>
      </c>
    </row>
    <row r="2494" spans="1:8">
      <c r="A2494" t="str">
        <f>VLOOKUP(B2494,'SAM Sectors'!$A$2:$C$440,3,FALSE)</f>
        <v>MACHINERY</v>
      </c>
      <c r="B2494">
        <v>333511</v>
      </c>
      <c r="C2494" t="s">
        <v>620</v>
      </c>
      <c r="D2494" t="str">
        <f>VLOOKUP(E2494,'SAM Sectors'!$A$2:$C$440,3,FALSE)</f>
        <v>MACHINERY</v>
      </c>
      <c r="E2494">
        <v>333514</v>
      </c>
      <c r="F2494" t="s">
        <v>626</v>
      </c>
      <c r="G2494">
        <v>74</v>
      </c>
      <c r="H2494">
        <v>2002</v>
      </c>
    </row>
    <row r="2495" spans="1:8">
      <c r="A2495" t="str">
        <f>VLOOKUP(B2495,'SAM Sectors'!$A$2:$C$440,3,FALSE)</f>
        <v>MACHINERY</v>
      </c>
      <c r="B2495">
        <v>333511</v>
      </c>
      <c r="C2495" t="s">
        <v>620</v>
      </c>
      <c r="D2495" t="str">
        <f>VLOOKUP(E2495,'SAM Sectors'!$A$2:$C$440,3,FALSE)</f>
        <v>MACHINERY</v>
      </c>
      <c r="E2495" t="s">
        <v>1161</v>
      </c>
      <c r="F2495" t="s">
        <v>1162</v>
      </c>
      <c r="G2495">
        <v>3.5</v>
      </c>
      <c r="H2495">
        <v>2002</v>
      </c>
    </row>
    <row r="2496" spans="1:8">
      <c r="A2496" t="str">
        <f>VLOOKUP(B2496,'SAM Sectors'!$A$2:$C$440,3,FALSE)</f>
        <v>MACHINERY</v>
      </c>
      <c r="B2496">
        <v>333511</v>
      </c>
      <c r="C2496" t="s">
        <v>620</v>
      </c>
      <c r="D2496" t="str">
        <f>VLOOKUP(E2496,'SAM Sectors'!$A$2:$C$440,3,FALSE)</f>
        <v>VEHICLEPARTS</v>
      </c>
      <c r="E2496">
        <v>336300</v>
      </c>
      <c r="F2496" t="s">
        <v>781</v>
      </c>
      <c r="G2496">
        <v>70</v>
      </c>
      <c r="H2496">
        <v>2002</v>
      </c>
    </row>
    <row r="2497" spans="1:8">
      <c r="A2497" t="str">
        <f>VLOOKUP(B2497,'SAM Sectors'!$A$2:$C$440,3,FALSE)</f>
        <v>MACHINERY</v>
      </c>
      <c r="B2497">
        <v>333511</v>
      </c>
      <c r="C2497" t="s">
        <v>620</v>
      </c>
      <c r="D2497" t="str">
        <f>VLOOKUP(E2497,'SAM Sectors'!$A$2:$C$440,3,FALSE)</f>
        <v>VEHICLEAERO</v>
      </c>
      <c r="E2497">
        <v>336412</v>
      </c>
      <c r="F2497" t="s">
        <v>787</v>
      </c>
      <c r="G2497">
        <v>40.799999999999997</v>
      </c>
      <c r="H2497">
        <v>2002</v>
      </c>
    </row>
    <row r="2498" spans="1:8">
      <c r="A2498" t="str">
        <f>VLOOKUP(B2498,'SAM Sectors'!$A$2:$C$440,3,FALSE)</f>
        <v>MACHINERY</v>
      </c>
      <c r="B2498">
        <v>333511</v>
      </c>
      <c r="C2498" t="s">
        <v>620</v>
      </c>
      <c r="D2498" t="str">
        <f>VLOOKUP(E2498,'SAM Sectors'!$A$2:$C$440,3,FALSE)</f>
        <v>LABDENT</v>
      </c>
      <c r="E2498">
        <v>339113</v>
      </c>
      <c r="F2498" t="s">
        <v>839</v>
      </c>
      <c r="G2498">
        <v>11.3</v>
      </c>
      <c r="H2498">
        <v>2002</v>
      </c>
    </row>
    <row r="2499" spans="1:8">
      <c r="A2499" t="str">
        <f>VLOOKUP(B2499,'SAM Sectors'!$A$2:$C$440,3,FALSE)</f>
        <v>MACHINERY</v>
      </c>
      <c r="B2499">
        <v>333511</v>
      </c>
      <c r="C2499" t="s">
        <v>620</v>
      </c>
      <c r="D2499" t="str">
        <f>VLOOKUP(E2499,'SAM Sectors'!$A$2:$C$440,3,FALSE)</f>
        <v>WHOLEDUR</v>
      </c>
      <c r="E2499">
        <v>420000</v>
      </c>
      <c r="F2499" t="s">
        <v>867</v>
      </c>
      <c r="G2499">
        <v>0</v>
      </c>
      <c r="H2499">
        <v>2002</v>
      </c>
    </row>
    <row r="2500" spans="1:8">
      <c r="A2500" t="str">
        <f>VLOOKUP(B2500,'SAM Sectors'!$A$2:$C$440,3,FALSE)</f>
        <v>MACHINERY</v>
      </c>
      <c r="B2500">
        <v>333511</v>
      </c>
      <c r="C2500" t="s">
        <v>620</v>
      </c>
      <c r="D2500" t="str">
        <f>VLOOKUP(E2500,'SAM Sectors'!$A$2:$C$440,3,FALSE)</f>
        <v>PROCOMPDES</v>
      </c>
      <c r="E2500">
        <v>541511</v>
      </c>
      <c r="F2500" t="s">
        <v>960</v>
      </c>
      <c r="G2500">
        <v>0</v>
      </c>
      <c r="H2500">
        <v>2002</v>
      </c>
    </row>
    <row r="2501" spans="1:8">
      <c r="A2501" t="str">
        <f>VLOOKUP(B2501,'SAM Sectors'!$A$2:$C$440,3,FALSE)</f>
        <v>MACHINERY</v>
      </c>
      <c r="B2501">
        <v>333511</v>
      </c>
      <c r="C2501" t="s">
        <v>620</v>
      </c>
      <c r="D2501" t="str">
        <f>VLOOKUP(E2501,'SAM Sectors'!$A$2:$C$440,3,FALSE)</f>
        <v>NA</v>
      </c>
      <c r="E2501" t="s">
        <v>1289</v>
      </c>
      <c r="F2501" t="s">
        <v>1290</v>
      </c>
      <c r="G2501">
        <v>2.4</v>
      </c>
      <c r="H2501">
        <v>2002</v>
      </c>
    </row>
    <row r="2502" spans="1:8">
      <c r="A2502" t="str">
        <f>VLOOKUP(B2502,'SAM Sectors'!$A$2:$C$440,3,FALSE)</f>
        <v>MACHINERY</v>
      </c>
      <c r="B2502">
        <v>333514</v>
      </c>
      <c r="C2502" t="s">
        <v>626</v>
      </c>
      <c r="D2502" t="str">
        <f>VLOOKUP(E2502,'SAM Sectors'!$A$2:$C$440,3,FALSE)</f>
        <v>CONNONRES</v>
      </c>
      <c r="E2502">
        <v>230102</v>
      </c>
      <c r="F2502" t="s">
        <v>64</v>
      </c>
      <c r="G2502">
        <v>0</v>
      </c>
      <c r="H2502">
        <v>2002</v>
      </c>
    </row>
    <row r="2503" spans="1:8">
      <c r="A2503" t="str">
        <f>VLOOKUP(B2503,'SAM Sectors'!$A$2:$C$440,3,FALSE)</f>
        <v>MACHINERY</v>
      </c>
      <c r="B2503">
        <v>333514</v>
      </c>
      <c r="C2503" t="s">
        <v>626</v>
      </c>
      <c r="D2503" t="str">
        <f>VLOOKUP(E2503,'SAM Sectors'!$A$2:$C$440,3,FALSE)</f>
        <v>METALFAB</v>
      </c>
      <c r="E2503" t="s">
        <v>1140</v>
      </c>
      <c r="F2503" t="s">
        <v>1141</v>
      </c>
      <c r="G2503">
        <v>29.8</v>
      </c>
      <c r="H2503">
        <v>2002</v>
      </c>
    </row>
    <row r="2504" spans="1:8">
      <c r="A2504" t="str">
        <f>VLOOKUP(B2504,'SAM Sectors'!$A$2:$C$440,3,FALSE)</f>
        <v>MACHINERY</v>
      </c>
      <c r="B2504">
        <v>333514</v>
      </c>
      <c r="C2504" t="s">
        <v>626</v>
      </c>
      <c r="D2504" t="str">
        <f>VLOOKUP(E2504,'SAM Sectors'!$A$2:$C$440,3,FALSE)</f>
        <v>METALFAB</v>
      </c>
      <c r="E2504">
        <v>332310</v>
      </c>
      <c r="F2504" t="s">
        <v>519</v>
      </c>
      <c r="G2504">
        <v>5.3</v>
      </c>
      <c r="H2504">
        <v>2002</v>
      </c>
    </row>
    <row r="2505" spans="1:8">
      <c r="A2505" t="str">
        <f>VLOOKUP(B2505,'SAM Sectors'!$A$2:$C$440,3,FALSE)</f>
        <v>MACHINERY</v>
      </c>
      <c r="B2505">
        <v>333514</v>
      </c>
      <c r="C2505" t="s">
        <v>626</v>
      </c>
      <c r="D2505" t="str">
        <f>VLOOKUP(E2505,'SAM Sectors'!$A$2:$C$440,3,FALSE)</f>
        <v>METALFAB</v>
      </c>
      <c r="E2505">
        <v>332600</v>
      </c>
      <c r="F2505" t="s">
        <v>543</v>
      </c>
      <c r="G2505">
        <v>41.1</v>
      </c>
      <c r="H2505">
        <v>2002</v>
      </c>
    </row>
    <row r="2506" spans="1:8">
      <c r="A2506" t="str">
        <f>VLOOKUP(B2506,'SAM Sectors'!$A$2:$C$440,3,FALSE)</f>
        <v>MACHINERY</v>
      </c>
      <c r="B2506">
        <v>333514</v>
      </c>
      <c r="C2506" t="s">
        <v>626</v>
      </c>
      <c r="D2506" t="str">
        <f>VLOOKUP(E2506,'SAM Sectors'!$A$2:$C$440,3,FALSE)</f>
        <v>METALFAB</v>
      </c>
      <c r="E2506">
        <v>332710</v>
      </c>
      <c r="F2506" t="s">
        <v>545</v>
      </c>
      <c r="G2506">
        <v>42.9</v>
      </c>
      <c r="H2506">
        <v>2002</v>
      </c>
    </row>
    <row r="2507" spans="1:8">
      <c r="A2507" t="str">
        <f>VLOOKUP(B2507,'SAM Sectors'!$A$2:$C$440,3,FALSE)</f>
        <v>MACHINERY</v>
      </c>
      <c r="B2507">
        <v>333514</v>
      </c>
      <c r="C2507" t="s">
        <v>626</v>
      </c>
      <c r="D2507" t="str">
        <f>VLOOKUP(E2507,'SAM Sectors'!$A$2:$C$440,3,FALSE)</f>
        <v>METALFAB</v>
      </c>
      <c r="E2507">
        <v>332720</v>
      </c>
      <c r="F2507" t="s">
        <v>547</v>
      </c>
      <c r="G2507">
        <v>15.1</v>
      </c>
      <c r="H2507">
        <v>2002</v>
      </c>
    </row>
    <row r="2508" spans="1:8">
      <c r="A2508" t="str">
        <f>VLOOKUP(B2508,'SAM Sectors'!$A$2:$C$440,3,FALSE)</f>
        <v>MACHINERY</v>
      </c>
      <c r="B2508">
        <v>333514</v>
      </c>
      <c r="C2508" t="s">
        <v>626</v>
      </c>
      <c r="D2508" t="str">
        <f>VLOOKUP(E2508,'SAM Sectors'!$A$2:$C$440,3,FALSE)</f>
        <v>MACHINERY</v>
      </c>
      <c r="E2508">
        <v>333511</v>
      </c>
      <c r="F2508" t="s">
        <v>620</v>
      </c>
      <c r="G2508">
        <v>39.4</v>
      </c>
      <c r="H2508">
        <v>2002</v>
      </c>
    </row>
    <row r="2509" spans="1:8">
      <c r="A2509" t="str">
        <f>VLOOKUP(B2509,'SAM Sectors'!$A$2:$C$440,3,FALSE)</f>
        <v>MACHINERY</v>
      </c>
      <c r="B2509">
        <v>333514</v>
      </c>
      <c r="C2509" t="s">
        <v>626</v>
      </c>
      <c r="D2509" t="str">
        <f>VLOOKUP(E2509,'SAM Sectors'!$A$2:$C$440,3,FALSE)</f>
        <v>MACHINERY</v>
      </c>
      <c r="E2509">
        <v>333514</v>
      </c>
      <c r="F2509" t="s">
        <v>626</v>
      </c>
      <c r="G2509">
        <v>6459.8</v>
      </c>
      <c r="H2509">
        <v>2002</v>
      </c>
    </row>
    <row r="2510" spans="1:8">
      <c r="A2510" t="str">
        <f>VLOOKUP(B2510,'SAM Sectors'!$A$2:$C$440,3,FALSE)</f>
        <v>MACHINERY</v>
      </c>
      <c r="B2510">
        <v>333514</v>
      </c>
      <c r="C2510" t="s">
        <v>626</v>
      </c>
      <c r="D2510" t="str">
        <f>VLOOKUP(E2510,'SAM Sectors'!$A$2:$C$440,3,FALSE)</f>
        <v>MACHINERY</v>
      </c>
      <c r="E2510">
        <v>333515</v>
      </c>
      <c r="F2510" t="s">
        <v>628</v>
      </c>
      <c r="G2510">
        <v>25</v>
      </c>
      <c r="H2510">
        <v>2002</v>
      </c>
    </row>
    <row r="2511" spans="1:8">
      <c r="A2511" t="str">
        <f>VLOOKUP(B2511,'SAM Sectors'!$A$2:$C$440,3,FALSE)</f>
        <v>MACHINERY</v>
      </c>
      <c r="B2511">
        <v>333514</v>
      </c>
      <c r="C2511" t="s">
        <v>626</v>
      </c>
      <c r="D2511" t="str">
        <f>VLOOKUP(E2511,'SAM Sectors'!$A$2:$C$440,3,FALSE)</f>
        <v>MACHINERY</v>
      </c>
      <c r="E2511" t="s">
        <v>1161</v>
      </c>
      <c r="F2511" t="s">
        <v>1162</v>
      </c>
      <c r="G2511">
        <v>18</v>
      </c>
      <c r="H2511">
        <v>2002</v>
      </c>
    </row>
    <row r="2512" spans="1:8">
      <c r="A2512" t="str">
        <f>VLOOKUP(B2512,'SAM Sectors'!$A$2:$C$440,3,FALSE)</f>
        <v>MACHINERY</v>
      </c>
      <c r="B2512">
        <v>333514</v>
      </c>
      <c r="C2512" t="s">
        <v>626</v>
      </c>
      <c r="D2512" t="str">
        <f>VLOOKUP(E2512,'SAM Sectors'!$A$2:$C$440,3,FALSE)</f>
        <v>MACHINERY</v>
      </c>
      <c r="E2512" t="s">
        <v>1164</v>
      </c>
      <c r="F2512" t="s">
        <v>1165</v>
      </c>
      <c r="G2512">
        <v>12.2</v>
      </c>
      <c r="H2512">
        <v>2002</v>
      </c>
    </row>
    <row r="2513" spans="1:8">
      <c r="A2513" t="str">
        <f>VLOOKUP(B2513,'SAM Sectors'!$A$2:$C$440,3,FALSE)</f>
        <v>MACHINERY</v>
      </c>
      <c r="B2513">
        <v>333514</v>
      </c>
      <c r="C2513" t="s">
        <v>626</v>
      </c>
      <c r="D2513" t="str">
        <f>VLOOKUP(E2513,'SAM Sectors'!$A$2:$C$440,3,FALSE)</f>
        <v>MACHINERY</v>
      </c>
      <c r="E2513" t="s">
        <v>1168</v>
      </c>
      <c r="F2513" t="s">
        <v>1169</v>
      </c>
      <c r="G2513">
        <v>10.3</v>
      </c>
      <c r="H2513">
        <v>2002</v>
      </c>
    </row>
    <row r="2514" spans="1:8">
      <c r="A2514" t="str">
        <f>VLOOKUP(B2514,'SAM Sectors'!$A$2:$C$440,3,FALSE)</f>
        <v>MACHINERY</v>
      </c>
      <c r="B2514">
        <v>333514</v>
      </c>
      <c r="C2514" t="s">
        <v>626</v>
      </c>
      <c r="D2514" t="str">
        <f>VLOOKUP(E2514,'SAM Sectors'!$A$2:$C$440,3,FALSE)</f>
        <v>VEHICLEPARTS</v>
      </c>
      <c r="E2514">
        <v>336300</v>
      </c>
      <c r="F2514" t="s">
        <v>781</v>
      </c>
      <c r="G2514">
        <v>128</v>
      </c>
      <c r="H2514">
        <v>2002</v>
      </c>
    </row>
    <row r="2515" spans="1:8">
      <c r="A2515" t="str">
        <f>VLOOKUP(B2515,'SAM Sectors'!$A$2:$C$440,3,FALSE)</f>
        <v>MACHINERY</v>
      </c>
      <c r="B2515">
        <v>333514</v>
      </c>
      <c r="C2515" t="s">
        <v>626</v>
      </c>
      <c r="D2515" t="str">
        <f>VLOOKUP(E2515,'SAM Sectors'!$A$2:$C$440,3,FALSE)</f>
        <v>VEHICLEOTHER</v>
      </c>
      <c r="E2515">
        <v>336999</v>
      </c>
      <c r="F2515" t="s">
        <v>807</v>
      </c>
      <c r="G2515">
        <v>103.2</v>
      </c>
      <c r="H2515">
        <v>2002</v>
      </c>
    </row>
    <row r="2516" spans="1:8">
      <c r="A2516" t="str">
        <f>VLOOKUP(B2516,'SAM Sectors'!$A$2:$C$440,3,FALSE)</f>
        <v>MACHINERY</v>
      </c>
      <c r="B2516">
        <v>333514</v>
      </c>
      <c r="C2516" t="s">
        <v>626</v>
      </c>
      <c r="D2516" t="str">
        <f>VLOOKUP(E2516,'SAM Sectors'!$A$2:$C$440,3,FALSE)</f>
        <v>WHOLEDUR</v>
      </c>
      <c r="E2516">
        <v>420000</v>
      </c>
      <c r="F2516" t="s">
        <v>867</v>
      </c>
      <c r="G2516">
        <v>0</v>
      </c>
      <c r="H2516">
        <v>2002</v>
      </c>
    </row>
    <row r="2517" spans="1:8">
      <c r="A2517" t="str">
        <f>VLOOKUP(B2517,'SAM Sectors'!$A$2:$C$440,3,FALSE)</f>
        <v>MACHINERY</v>
      </c>
      <c r="B2517">
        <v>333514</v>
      </c>
      <c r="C2517" t="s">
        <v>626</v>
      </c>
      <c r="D2517" t="str">
        <f>VLOOKUP(E2517,'SAM Sectors'!$A$2:$C$440,3,FALSE)</f>
        <v>PROCOMPDES</v>
      </c>
      <c r="E2517">
        <v>541511</v>
      </c>
      <c r="F2517" t="s">
        <v>960</v>
      </c>
      <c r="G2517">
        <v>0</v>
      </c>
      <c r="H2517">
        <v>2002</v>
      </c>
    </row>
    <row r="2518" spans="1:8">
      <c r="A2518" t="str">
        <f>VLOOKUP(B2518,'SAM Sectors'!$A$2:$C$440,3,FALSE)</f>
        <v>MACHINERY</v>
      </c>
      <c r="B2518">
        <v>333514</v>
      </c>
      <c r="C2518" t="s">
        <v>626</v>
      </c>
      <c r="D2518" t="str">
        <f>VLOOKUP(E2518,'SAM Sectors'!$A$2:$C$440,3,FALSE)</f>
        <v>NA</v>
      </c>
      <c r="E2518" t="s">
        <v>1289</v>
      </c>
      <c r="F2518" t="s">
        <v>1290</v>
      </c>
      <c r="G2518">
        <v>7.5</v>
      </c>
      <c r="H2518">
        <v>2002</v>
      </c>
    </row>
    <row r="2519" spans="1:8">
      <c r="A2519" t="str">
        <f>VLOOKUP(B2519,'SAM Sectors'!$A$2:$C$440,3,FALSE)</f>
        <v>MACHINERY</v>
      </c>
      <c r="B2519">
        <v>333515</v>
      </c>
      <c r="C2519" t="s">
        <v>628</v>
      </c>
      <c r="D2519" t="str">
        <f>VLOOKUP(E2519,'SAM Sectors'!$A$2:$C$440,3,FALSE)</f>
        <v>CONNONRES</v>
      </c>
      <c r="E2519">
        <v>230102</v>
      </c>
      <c r="F2519" t="s">
        <v>64</v>
      </c>
      <c r="G2519">
        <v>0</v>
      </c>
      <c r="H2519">
        <v>2002</v>
      </c>
    </row>
    <row r="2520" spans="1:8">
      <c r="A2520" t="str">
        <f>VLOOKUP(B2520,'SAM Sectors'!$A$2:$C$440,3,FALSE)</f>
        <v>MACHINERY</v>
      </c>
      <c r="B2520">
        <v>333515</v>
      </c>
      <c r="C2520" t="s">
        <v>628</v>
      </c>
      <c r="D2520" t="str">
        <f>VLOOKUP(E2520,'SAM Sectors'!$A$2:$C$440,3,FALSE)</f>
        <v>SCAGOTHER</v>
      </c>
      <c r="E2520">
        <v>327910</v>
      </c>
      <c r="F2520" t="s">
        <v>447</v>
      </c>
      <c r="G2520">
        <v>6.1</v>
      </c>
      <c r="H2520">
        <v>2002</v>
      </c>
    </row>
    <row r="2521" spans="1:8">
      <c r="A2521" t="str">
        <f>VLOOKUP(B2521,'SAM Sectors'!$A$2:$C$440,3,FALSE)</f>
        <v>MACHINERY</v>
      </c>
      <c r="B2521">
        <v>333515</v>
      </c>
      <c r="C2521" t="s">
        <v>628</v>
      </c>
      <c r="D2521" t="str">
        <f>VLOOKUP(E2521,'SAM Sectors'!$A$2:$C$440,3,FALSE)</f>
        <v>METALFAB</v>
      </c>
      <c r="E2521" t="s">
        <v>1144</v>
      </c>
      <c r="F2521" t="s">
        <v>1145</v>
      </c>
      <c r="G2521">
        <v>48.8</v>
      </c>
      <c r="H2521">
        <v>2002</v>
      </c>
    </row>
    <row r="2522" spans="1:8">
      <c r="A2522" t="str">
        <f>VLOOKUP(B2522,'SAM Sectors'!$A$2:$C$440,3,FALSE)</f>
        <v>MACHINERY</v>
      </c>
      <c r="B2522">
        <v>333515</v>
      </c>
      <c r="C2522" t="s">
        <v>628</v>
      </c>
      <c r="D2522" t="str">
        <f>VLOOKUP(E2522,'SAM Sectors'!$A$2:$C$440,3,FALSE)</f>
        <v>METALFAB</v>
      </c>
      <c r="E2522">
        <v>332710</v>
      </c>
      <c r="F2522" t="s">
        <v>545</v>
      </c>
      <c r="G2522">
        <v>18.100000000000001</v>
      </c>
      <c r="H2522">
        <v>2002</v>
      </c>
    </row>
    <row r="2523" spans="1:8">
      <c r="A2523" t="str">
        <f>VLOOKUP(B2523,'SAM Sectors'!$A$2:$C$440,3,FALSE)</f>
        <v>MACHINERY</v>
      </c>
      <c r="B2523">
        <v>333515</v>
      </c>
      <c r="C2523" t="s">
        <v>628</v>
      </c>
      <c r="D2523" t="str">
        <f>VLOOKUP(E2523,'SAM Sectors'!$A$2:$C$440,3,FALSE)</f>
        <v>MACHINERY</v>
      </c>
      <c r="E2523" t="s">
        <v>1154</v>
      </c>
      <c r="F2523" t="s">
        <v>1155</v>
      </c>
      <c r="G2523">
        <v>77</v>
      </c>
      <c r="H2523">
        <v>2002</v>
      </c>
    </row>
    <row r="2524" spans="1:8">
      <c r="A2524" t="str">
        <f>VLOOKUP(B2524,'SAM Sectors'!$A$2:$C$440,3,FALSE)</f>
        <v>MACHINERY</v>
      </c>
      <c r="B2524">
        <v>333515</v>
      </c>
      <c r="C2524" t="s">
        <v>628</v>
      </c>
      <c r="D2524" t="str">
        <f>VLOOKUP(E2524,'SAM Sectors'!$A$2:$C$440,3,FALSE)</f>
        <v>MACHINERY</v>
      </c>
      <c r="E2524">
        <v>333514</v>
      </c>
      <c r="F2524" t="s">
        <v>626</v>
      </c>
      <c r="G2524">
        <v>40.9</v>
      </c>
      <c r="H2524">
        <v>2002</v>
      </c>
    </row>
    <row r="2525" spans="1:8">
      <c r="A2525" t="str">
        <f>VLOOKUP(B2525,'SAM Sectors'!$A$2:$C$440,3,FALSE)</f>
        <v>MACHINERY</v>
      </c>
      <c r="B2525">
        <v>333515</v>
      </c>
      <c r="C2525" t="s">
        <v>628</v>
      </c>
      <c r="D2525" t="str">
        <f>VLOOKUP(E2525,'SAM Sectors'!$A$2:$C$440,3,FALSE)</f>
        <v>MACHINERY</v>
      </c>
      <c r="E2525">
        <v>333515</v>
      </c>
      <c r="F2525" t="s">
        <v>628</v>
      </c>
      <c r="G2525">
        <v>4349.1000000000004</v>
      </c>
      <c r="H2525">
        <v>2002</v>
      </c>
    </row>
    <row r="2526" spans="1:8">
      <c r="A2526" t="str">
        <f>VLOOKUP(B2526,'SAM Sectors'!$A$2:$C$440,3,FALSE)</f>
        <v>MACHINERY</v>
      </c>
      <c r="B2526">
        <v>333515</v>
      </c>
      <c r="C2526" t="s">
        <v>628</v>
      </c>
      <c r="D2526" t="str">
        <f>VLOOKUP(E2526,'SAM Sectors'!$A$2:$C$440,3,FALSE)</f>
        <v>MACHINERY</v>
      </c>
      <c r="E2526" t="s">
        <v>1161</v>
      </c>
      <c r="F2526" t="s">
        <v>1162</v>
      </c>
      <c r="G2526">
        <v>67.099999999999994</v>
      </c>
      <c r="H2526">
        <v>2002</v>
      </c>
    </row>
    <row r="2527" spans="1:8">
      <c r="A2527" t="str">
        <f>VLOOKUP(B2527,'SAM Sectors'!$A$2:$C$440,3,FALSE)</f>
        <v>MACHINERY</v>
      </c>
      <c r="B2527">
        <v>333515</v>
      </c>
      <c r="C2527" t="s">
        <v>628</v>
      </c>
      <c r="D2527" t="str">
        <f>VLOOKUP(E2527,'SAM Sectors'!$A$2:$C$440,3,FALSE)</f>
        <v>MACHINERY</v>
      </c>
      <c r="E2527">
        <v>333613</v>
      </c>
      <c r="F2527" t="s">
        <v>633</v>
      </c>
      <c r="G2527">
        <v>111.6</v>
      </c>
      <c r="H2527">
        <v>2002</v>
      </c>
    </row>
    <row r="2528" spans="1:8">
      <c r="A2528" t="str">
        <f>VLOOKUP(B2528,'SAM Sectors'!$A$2:$C$440,3,FALSE)</f>
        <v>MACHINERY</v>
      </c>
      <c r="B2528">
        <v>333515</v>
      </c>
      <c r="C2528" t="s">
        <v>628</v>
      </c>
      <c r="D2528" t="str">
        <f>VLOOKUP(E2528,'SAM Sectors'!$A$2:$C$440,3,FALSE)</f>
        <v>MACHINERY</v>
      </c>
      <c r="E2528" t="s">
        <v>1168</v>
      </c>
      <c r="F2528" t="s">
        <v>1169</v>
      </c>
      <c r="G2528">
        <v>75.2</v>
      </c>
      <c r="H2528">
        <v>2002</v>
      </c>
    </row>
    <row r="2529" spans="1:8">
      <c r="A2529" t="str">
        <f>VLOOKUP(B2529,'SAM Sectors'!$A$2:$C$440,3,FALSE)</f>
        <v>MACHINERY</v>
      </c>
      <c r="B2529">
        <v>333515</v>
      </c>
      <c r="C2529" t="s">
        <v>628</v>
      </c>
      <c r="D2529" t="str">
        <f>VLOOKUP(E2529,'SAM Sectors'!$A$2:$C$440,3,FALSE)</f>
        <v>WHOLEDUR</v>
      </c>
      <c r="E2529">
        <v>420000</v>
      </c>
      <c r="F2529" t="s">
        <v>867</v>
      </c>
      <c r="G2529">
        <v>0</v>
      </c>
      <c r="H2529">
        <v>2002</v>
      </c>
    </row>
    <row r="2530" spans="1:8">
      <c r="A2530" t="str">
        <f>VLOOKUP(B2530,'SAM Sectors'!$A$2:$C$440,3,FALSE)</f>
        <v>MACHINERY</v>
      </c>
      <c r="B2530">
        <v>333515</v>
      </c>
      <c r="C2530" t="s">
        <v>628</v>
      </c>
      <c r="D2530" t="str">
        <f>VLOOKUP(E2530,'SAM Sectors'!$A$2:$C$440,3,FALSE)</f>
        <v>PROCOMPDES</v>
      </c>
      <c r="E2530">
        <v>541511</v>
      </c>
      <c r="F2530" t="s">
        <v>960</v>
      </c>
      <c r="G2530">
        <v>0</v>
      </c>
      <c r="H2530">
        <v>2002</v>
      </c>
    </row>
    <row r="2531" spans="1:8">
      <c r="A2531" t="str">
        <f>VLOOKUP(B2531,'SAM Sectors'!$A$2:$C$440,3,FALSE)</f>
        <v>MACHINERY</v>
      </c>
      <c r="B2531">
        <v>333515</v>
      </c>
      <c r="C2531" t="s">
        <v>628</v>
      </c>
      <c r="D2531" t="str">
        <f>VLOOKUP(E2531,'SAM Sectors'!$A$2:$C$440,3,FALSE)</f>
        <v>NA</v>
      </c>
      <c r="E2531" t="s">
        <v>1289</v>
      </c>
      <c r="F2531" t="s">
        <v>1290</v>
      </c>
      <c r="G2531">
        <v>1.8</v>
      </c>
      <c r="H2531">
        <v>2002</v>
      </c>
    </row>
    <row r="2532" spans="1:8">
      <c r="A2532" t="str">
        <f>VLOOKUP(B2532,'SAM Sectors'!$A$2:$C$440,3,FALSE)</f>
        <v>MACHINERY</v>
      </c>
      <c r="B2532" t="s">
        <v>1161</v>
      </c>
      <c r="C2532" t="s">
        <v>1162</v>
      </c>
      <c r="D2532" t="str">
        <f>VLOOKUP(E2532,'SAM Sectors'!$A$2:$C$440,3,FALSE)</f>
        <v>CONNONRES</v>
      </c>
      <c r="E2532">
        <v>230102</v>
      </c>
      <c r="F2532" t="s">
        <v>64</v>
      </c>
      <c r="G2532">
        <v>0</v>
      </c>
      <c r="H2532">
        <v>2002</v>
      </c>
    </row>
    <row r="2533" spans="1:8">
      <c r="A2533" t="str">
        <f>VLOOKUP(B2533,'SAM Sectors'!$A$2:$C$440,3,FALSE)</f>
        <v>MACHINERY</v>
      </c>
      <c r="B2533" t="s">
        <v>1161</v>
      </c>
      <c r="C2533" t="s">
        <v>1162</v>
      </c>
      <c r="D2533" t="str">
        <f>VLOOKUP(E2533,'SAM Sectors'!$A$2:$C$440,3,FALSE)</f>
        <v>SCAGOTHER</v>
      </c>
      <c r="E2533">
        <v>327910</v>
      </c>
      <c r="F2533" t="s">
        <v>447</v>
      </c>
      <c r="G2533">
        <v>16.899999999999999</v>
      </c>
      <c r="H2533">
        <v>2002</v>
      </c>
    </row>
    <row r="2534" spans="1:8">
      <c r="A2534" t="str">
        <f>VLOOKUP(B2534,'SAM Sectors'!$A$2:$C$440,3,FALSE)</f>
        <v>MACHINERY</v>
      </c>
      <c r="B2534" t="s">
        <v>1161</v>
      </c>
      <c r="C2534" t="s">
        <v>1162</v>
      </c>
      <c r="D2534" t="str">
        <f>VLOOKUP(E2534,'SAM Sectors'!$A$2:$C$440,3,FALSE)</f>
        <v>METALFAB</v>
      </c>
      <c r="E2534">
        <v>332710</v>
      </c>
      <c r="F2534" t="s">
        <v>545</v>
      </c>
      <c r="G2534">
        <v>34.1</v>
      </c>
      <c r="H2534">
        <v>2002</v>
      </c>
    </row>
    <row r="2535" spans="1:8">
      <c r="A2535" t="str">
        <f>VLOOKUP(B2535,'SAM Sectors'!$A$2:$C$440,3,FALSE)</f>
        <v>MACHINERY</v>
      </c>
      <c r="B2535" t="s">
        <v>1161</v>
      </c>
      <c r="C2535" t="s">
        <v>1162</v>
      </c>
      <c r="D2535" t="str">
        <f>VLOOKUP(E2535,'SAM Sectors'!$A$2:$C$440,3,FALSE)</f>
        <v>MACHINERY</v>
      </c>
      <c r="E2535">
        <v>333514</v>
      </c>
      <c r="F2535" t="s">
        <v>626</v>
      </c>
      <c r="G2535">
        <v>68.3</v>
      </c>
      <c r="H2535">
        <v>2002</v>
      </c>
    </row>
    <row r="2536" spans="1:8">
      <c r="A2536" t="str">
        <f>VLOOKUP(B2536,'SAM Sectors'!$A$2:$C$440,3,FALSE)</f>
        <v>MACHINERY</v>
      </c>
      <c r="B2536" t="s">
        <v>1161</v>
      </c>
      <c r="C2536" t="s">
        <v>1162</v>
      </c>
      <c r="D2536" t="str">
        <f>VLOOKUP(E2536,'SAM Sectors'!$A$2:$C$440,3,FALSE)</f>
        <v>MACHINERY</v>
      </c>
      <c r="E2536">
        <v>333515</v>
      </c>
      <c r="F2536" t="s">
        <v>628</v>
      </c>
      <c r="G2536">
        <v>96.4</v>
      </c>
      <c r="H2536">
        <v>2002</v>
      </c>
    </row>
    <row r="2537" spans="1:8">
      <c r="A2537" t="str">
        <f>VLOOKUP(B2537,'SAM Sectors'!$A$2:$C$440,3,FALSE)</f>
        <v>MACHINERY</v>
      </c>
      <c r="B2537" t="s">
        <v>1161</v>
      </c>
      <c r="C2537" t="s">
        <v>1162</v>
      </c>
      <c r="D2537" t="str">
        <f>VLOOKUP(E2537,'SAM Sectors'!$A$2:$C$440,3,FALSE)</f>
        <v>MACHINERY</v>
      </c>
      <c r="E2537" t="s">
        <v>1161</v>
      </c>
      <c r="F2537" t="s">
        <v>1162</v>
      </c>
      <c r="G2537">
        <v>3549.7</v>
      </c>
      <c r="H2537">
        <v>2002</v>
      </c>
    </row>
    <row r="2538" spans="1:8">
      <c r="A2538" t="str">
        <f>VLOOKUP(B2538,'SAM Sectors'!$A$2:$C$440,3,FALSE)</f>
        <v>MACHINERY</v>
      </c>
      <c r="B2538" t="s">
        <v>1161</v>
      </c>
      <c r="C2538" t="s">
        <v>1162</v>
      </c>
      <c r="D2538" t="str">
        <f>VLOOKUP(E2538,'SAM Sectors'!$A$2:$C$440,3,FALSE)</f>
        <v>MACHINERY</v>
      </c>
      <c r="E2538" t="s">
        <v>1164</v>
      </c>
      <c r="F2538" t="s">
        <v>1165</v>
      </c>
      <c r="G2538">
        <v>18</v>
      </c>
      <c r="H2538">
        <v>2002</v>
      </c>
    </row>
    <row r="2539" spans="1:8">
      <c r="A2539" t="str">
        <f>VLOOKUP(B2539,'SAM Sectors'!$A$2:$C$440,3,FALSE)</f>
        <v>MACHINERY</v>
      </c>
      <c r="B2539" t="s">
        <v>1161</v>
      </c>
      <c r="C2539" t="s">
        <v>1162</v>
      </c>
      <c r="D2539" t="str">
        <f>VLOOKUP(E2539,'SAM Sectors'!$A$2:$C$440,3,FALSE)</f>
        <v>MACHINERY</v>
      </c>
      <c r="E2539" t="s">
        <v>1168</v>
      </c>
      <c r="F2539" t="s">
        <v>1169</v>
      </c>
      <c r="G2539">
        <v>19</v>
      </c>
      <c r="H2539">
        <v>2002</v>
      </c>
    </row>
    <row r="2540" spans="1:8">
      <c r="A2540" t="str">
        <f>VLOOKUP(B2540,'SAM Sectors'!$A$2:$C$440,3,FALSE)</f>
        <v>MACHINERY</v>
      </c>
      <c r="B2540" t="s">
        <v>1161</v>
      </c>
      <c r="C2540" t="s">
        <v>1162</v>
      </c>
      <c r="D2540" t="str">
        <f>VLOOKUP(E2540,'SAM Sectors'!$A$2:$C$440,3,FALSE)</f>
        <v>MACHINERY</v>
      </c>
      <c r="E2540" t="s">
        <v>1171</v>
      </c>
      <c r="F2540" t="s">
        <v>1172</v>
      </c>
      <c r="G2540">
        <v>89.2</v>
      </c>
      <c r="H2540">
        <v>2002</v>
      </c>
    </row>
    <row r="2541" spans="1:8">
      <c r="A2541" t="str">
        <f>VLOOKUP(B2541,'SAM Sectors'!$A$2:$C$440,3,FALSE)</f>
        <v>MACHINERY</v>
      </c>
      <c r="B2541" t="s">
        <v>1161</v>
      </c>
      <c r="C2541" t="s">
        <v>1162</v>
      </c>
      <c r="D2541" t="str">
        <f>VLOOKUP(E2541,'SAM Sectors'!$A$2:$C$440,3,FALSE)</f>
        <v>ELECTRIC</v>
      </c>
      <c r="E2541">
        <v>335314</v>
      </c>
      <c r="F2541" t="s">
        <v>746</v>
      </c>
      <c r="G2541">
        <v>97.8</v>
      </c>
      <c r="H2541">
        <v>2002</v>
      </c>
    </row>
    <row r="2542" spans="1:8">
      <c r="A2542" t="str">
        <f>VLOOKUP(B2542,'SAM Sectors'!$A$2:$C$440,3,FALSE)</f>
        <v>MACHINERY</v>
      </c>
      <c r="B2542" t="s">
        <v>1161</v>
      </c>
      <c r="C2542" t="s">
        <v>1162</v>
      </c>
      <c r="D2542" t="str">
        <f>VLOOKUP(E2542,'SAM Sectors'!$A$2:$C$440,3,FALSE)</f>
        <v>WHOLEDUR</v>
      </c>
      <c r="E2542">
        <v>420000</v>
      </c>
      <c r="F2542" t="s">
        <v>867</v>
      </c>
      <c r="G2542">
        <v>0</v>
      </c>
      <c r="H2542">
        <v>2002</v>
      </c>
    </row>
    <row r="2543" spans="1:8">
      <c r="A2543" t="str">
        <f>VLOOKUP(B2543,'SAM Sectors'!$A$2:$C$440,3,FALSE)</f>
        <v>MACHINERY</v>
      </c>
      <c r="B2543" t="s">
        <v>1161</v>
      </c>
      <c r="C2543" t="s">
        <v>1162</v>
      </c>
      <c r="D2543" t="str">
        <f>VLOOKUP(E2543,'SAM Sectors'!$A$2:$C$440,3,FALSE)</f>
        <v>PROCOMPDES</v>
      </c>
      <c r="E2543">
        <v>541511</v>
      </c>
      <c r="F2543" t="s">
        <v>960</v>
      </c>
      <c r="G2543">
        <v>0</v>
      </c>
      <c r="H2543">
        <v>2002</v>
      </c>
    </row>
    <row r="2544" spans="1:8">
      <c r="A2544" t="str">
        <f>VLOOKUP(B2544,'SAM Sectors'!$A$2:$C$440,3,FALSE)</f>
        <v>MACHINERY</v>
      </c>
      <c r="B2544" t="s">
        <v>1161</v>
      </c>
      <c r="C2544" t="s">
        <v>1162</v>
      </c>
      <c r="D2544" t="str">
        <f>VLOOKUP(E2544,'SAM Sectors'!$A$2:$C$440,3,FALSE)</f>
        <v>NA</v>
      </c>
      <c r="E2544" t="s">
        <v>1289</v>
      </c>
      <c r="F2544" t="s">
        <v>1290</v>
      </c>
      <c r="G2544">
        <v>0.8</v>
      </c>
      <c r="H2544">
        <v>2002</v>
      </c>
    </row>
    <row r="2545" spans="1:8">
      <c r="A2545" t="str">
        <f>VLOOKUP(B2545,'SAM Sectors'!$A$2:$C$440,3,FALSE)</f>
        <v>MACHINERY</v>
      </c>
      <c r="B2545" t="s">
        <v>1164</v>
      </c>
      <c r="C2545" t="s">
        <v>1165</v>
      </c>
      <c r="D2545" t="str">
        <f>VLOOKUP(E2545,'SAM Sectors'!$A$2:$C$440,3,FALSE)</f>
        <v>METALFAB</v>
      </c>
      <c r="E2545" t="s">
        <v>1140</v>
      </c>
      <c r="F2545" t="s">
        <v>1141</v>
      </c>
      <c r="G2545">
        <v>49.1</v>
      </c>
      <c r="H2545">
        <v>2002</v>
      </c>
    </row>
    <row r="2546" spans="1:8">
      <c r="A2546" t="str">
        <f>VLOOKUP(B2546,'SAM Sectors'!$A$2:$C$440,3,FALSE)</f>
        <v>MACHINERY</v>
      </c>
      <c r="B2546" t="s">
        <v>1164</v>
      </c>
      <c r="C2546" t="s">
        <v>1165</v>
      </c>
      <c r="D2546" t="str">
        <f>VLOOKUP(E2546,'SAM Sectors'!$A$2:$C$440,3,FALSE)</f>
        <v>METALFAB</v>
      </c>
      <c r="E2546">
        <v>332710</v>
      </c>
      <c r="F2546" t="s">
        <v>545</v>
      </c>
      <c r="G2546">
        <v>11</v>
      </c>
      <c r="H2546">
        <v>2002</v>
      </c>
    </row>
    <row r="2547" spans="1:8">
      <c r="A2547" t="str">
        <f>VLOOKUP(B2547,'SAM Sectors'!$A$2:$C$440,3,FALSE)</f>
        <v>MACHINERY</v>
      </c>
      <c r="B2547" t="s">
        <v>1164</v>
      </c>
      <c r="C2547" t="s">
        <v>1165</v>
      </c>
      <c r="D2547" t="str">
        <f>VLOOKUP(E2547,'SAM Sectors'!$A$2:$C$440,3,FALSE)</f>
        <v>MACHINERY</v>
      </c>
      <c r="E2547" t="s">
        <v>1154</v>
      </c>
      <c r="F2547" t="s">
        <v>1155</v>
      </c>
      <c r="G2547">
        <v>25.7</v>
      </c>
      <c r="H2547">
        <v>2002</v>
      </c>
    </row>
    <row r="2548" spans="1:8">
      <c r="A2548" t="str">
        <f>VLOOKUP(B2548,'SAM Sectors'!$A$2:$C$440,3,FALSE)</f>
        <v>MACHINERY</v>
      </c>
      <c r="B2548" t="s">
        <v>1164</v>
      </c>
      <c r="C2548" t="s">
        <v>1165</v>
      </c>
      <c r="D2548" t="str">
        <f>VLOOKUP(E2548,'SAM Sectors'!$A$2:$C$440,3,FALSE)</f>
        <v>MACHINERY</v>
      </c>
      <c r="E2548">
        <v>333514</v>
      </c>
      <c r="F2548" t="s">
        <v>626</v>
      </c>
      <c r="G2548">
        <v>56.9</v>
      </c>
      <c r="H2548">
        <v>2002</v>
      </c>
    </row>
    <row r="2549" spans="1:8">
      <c r="A2549" t="str">
        <f>VLOOKUP(B2549,'SAM Sectors'!$A$2:$C$440,3,FALSE)</f>
        <v>MACHINERY</v>
      </c>
      <c r="B2549" t="s">
        <v>1164</v>
      </c>
      <c r="C2549" t="s">
        <v>1165</v>
      </c>
      <c r="D2549" t="str">
        <f>VLOOKUP(E2549,'SAM Sectors'!$A$2:$C$440,3,FALSE)</f>
        <v>MACHINERY</v>
      </c>
      <c r="E2549" t="s">
        <v>1161</v>
      </c>
      <c r="F2549" t="s">
        <v>1162</v>
      </c>
      <c r="G2549">
        <v>9.3000000000000007</v>
      </c>
      <c r="H2549">
        <v>2002</v>
      </c>
    </row>
    <row r="2550" spans="1:8">
      <c r="A2550" t="str">
        <f>VLOOKUP(B2550,'SAM Sectors'!$A$2:$C$440,3,FALSE)</f>
        <v>MACHINERY</v>
      </c>
      <c r="B2550" t="s">
        <v>1164</v>
      </c>
      <c r="C2550" t="s">
        <v>1165</v>
      </c>
      <c r="D2550" t="str">
        <f>VLOOKUP(E2550,'SAM Sectors'!$A$2:$C$440,3,FALSE)</f>
        <v>MACHINERY</v>
      </c>
      <c r="E2550" t="s">
        <v>1164</v>
      </c>
      <c r="F2550" t="s">
        <v>1165</v>
      </c>
      <c r="G2550">
        <v>2928.4</v>
      </c>
      <c r="H2550">
        <v>2002</v>
      </c>
    </row>
    <row r="2551" spans="1:8">
      <c r="A2551" t="str">
        <f>VLOOKUP(B2551,'SAM Sectors'!$A$2:$C$440,3,FALSE)</f>
        <v>MACHINERY</v>
      </c>
      <c r="B2551" t="s">
        <v>1164</v>
      </c>
      <c r="C2551" t="s">
        <v>1165</v>
      </c>
      <c r="D2551" t="str">
        <f>VLOOKUP(E2551,'SAM Sectors'!$A$2:$C$440,3,FALSE)</f>
        <v>MACHINERY</v>
      </c>
      <c r="E2551">
        <v>333920</v>
      </c>
      <c r="F2551" t="s">
        <v>640</v>
      </c>
      <c r="G2551">
        <v>9.6999999999999993</v>
      </c>
      <c r="H2551">
        <v>2002</v>
      </c>
    </row>
    <row r="2552" spans="1:8">
      <c r="A2552" t="str">
        <f>VLOOKUP(B2552,'SAM Sectors'!$A$2:$C$440,3,FALSE)</f>
        <v>MACHINERY</v>
      </c>
      <c r="B2552" t="s">
        <v>1164</v>
      </c>
      <c r="C2552" t="s">
        <v>1165</v>
      </c>
      <c r="D2552" t="str">
        <f>VLOOKUP(E2552,'SAM Sectors'!$A$2:$C$440,3,FALSE)</f>
        <v>MACHINERY</v>
      </c>
      <c r="E2552">
        <v>333993</v>
      </c>
      <c r="F2552" t="s">
        <v>655</v>
      </c>
      <c r="G2552">
        <v>37.299999999999997</v>
      </c>
      <c r="H2552">
        <v>2002</v>
      </c>
    </row>
    <row r="2553" spans="1:8">
      <c r="A2553" t="str">
        <f>VLOOKUP(B2553,'SAM Sectors'!$A$2:$C$440,3,FALSE)</f>
        <v>MACHINERY</v>
      </c>
      <c r="B2553" t="s">
        <v>1164</v>
      </c>
      <c r="C2553" t="s">
        <v>1165</v>
      </c>
      <c r="D2553" t="str">
        <f>VLOOKUP(E2553,'SAM Sectors'!$A$2:$C$440,3,FALSE)</f>
        <v>MACHINERY</v>
      </c>
      <c r="E2553" t="s">
        <v>1168</v>
      </c>
      <c r="F2553" t="s">
        <v>1169</v>
      </c>
      <c r="G2553">
        <v>23.2</v>
      </c>
      <c r="H2553">
        <v>2002</v>
      </c>
    </row>
    <row r="2554" spans="1:8">
      <c r="A2554" t="str">
        <f>VLOOKUP(B2554,'SAM Sectors'!$A$2:$C$440,3,FALSE)</f>
        <v>MACHINERY</v>
      </c>
      <c r="B2554" t="s">
        <v>1164</v>
      </c>
      <c r="C2554" t="s">
        <v>1165</v>
      </c>
      <c r="D2554" t="str">
        <f>VLOOKUP(E2554,'SAM Sectors'!$A$2:$C$440,3,FALSE)</f>
        <v>MACHINERY</v>
      </c>
      <c r="E2554" t="s">
        <v>1171</v>
      </c>
      <c r="F2554" t="s">
        <v>1172</v>
      </c>
      <c r="G2554">
        <v>44.4</v>
      </c>
      <c r="H2554">
        <v>2002</v>
      </c>
    </row>
    <row r="2555" spans="1:8">
      <c r="A2555" t="str">
        <f>VLOOKUP(B2555,'SAM Sectors'!$A$2:$C$440,3,FALSE)</f>
        <v>MACHINERY</v>
      </c>
      <c r="B2555" t="s">
        <v>1164</v>
      </c>
      <c r="C2555" t="s">
        <v>1165</v>
      </c>
      <c r="D2555" t="str">
        <f>VLOOKUP(E2555,'SAM Sectors'!$A$2:$C$440,3,FALSE)</f>
        <v>WHOLEDUR</v>
      </c>
      <c r="E2555">
        <v>420000</v>
      </c>
      <c r="F2555" t="s">
        <v>867</v>
      </c>
      <c r="G2555">
        <v>0</v>
      </c>
      <c r="H2555">
        <v>2002</v>
      </c>
    </row>
    <row r="2556" spans="1:8">
      <c r="A2556" t="str">
        <f>VLOOKUP(B2556,'SAM Sectors'!$A$2:$C$440,3,FALSE)</f>
        <v>MACHINERY</v>
      </c>
      <c r="B2556" t="s">
        <v>1164</v>
      </c>
      <c r="C2556" t="s">
        <v>1165</v>
      </c>
      <c r="D2556" t="str">
        <f>VLOOKUP(E2556,'SAM Sectors'!$A$2:$C$440,3,FALSE)</f>
        <v>PROCOMPDES</v>
      </c>
      <c r="E2556">
        <v>541511</v>
      </c>
      <c r="F2556" t="s">
        <v>960</v>
      </c>
      <c r="G2556">
        <v>0</v>
      </c>
      <c r="H2556">
        <v>2002</v>
      </c>
    </row>
    <row r="2557" spans="1:8">
      <c r="A2557" t="str">
        <f>VLOOKUP(B2557,'SAM Sectors'!$A$2:$C$440,3,FALSE)</f>
        <v>MACHINERY</v>
      </c>
      <c r="B2557" t="s">
        <v>1164</v>
      </c>
      <c r="C2557" t="s">
        <v>1165</v>
      </c>
      <c r="D2557" t="str">
        <f>VLOOKUP(E2557,'SAM Sectors'!$A$2:$C$440,3,FALSE)</f>
        <v>NA</v>
      </c>
      <c r="E2557" t="s">
        <v>1289</v>
      </c>
      <c r="F2557" t="s">
        <v>1290</v>
      </c>
      <c r="G2557">
        <v>0.2</v>
      </c>
      <c r="H2557">
        <v>2002</v>
      </c>
    </row>
    <row r="2558" spans="1:8">
      <c r="A2558" t="str">
        <f>VLOOKUP(B2558,'SAM Sectors'!$A$2:$C$440,3,FALSE)</f>
        <v>MACHINERY</v>
      </c>
      <c r="B2558">
        <v>333611</v>
      </c>
      <c r="C2558" t="s">
        <v>630</v>
      </c>
      <c r="D2558" t="str">
        <f>VLOOKUP(E2558,'SAM Sectors'!$A$2:$C$440,3,FALSE)</f>
        <v>CONNONRES</v>
      </c>
      <c r="E2558">
        <v>230102</v>
      </c>
      <c r="F2558" t="s">
        <v>64</v>
      </c>
      <c r="G2558">
        <v>0</v>
      </c>
      <c r="H2558">
        <v>2002</v>
      </c>
    </row>
    <row r="2559" spans="1:8">
      <c r="A2559" t="str">
        <f>VLOOKUP(B2559,'SAM Sectors'!$A$2:$C$440,3,FALSE)</f>
        <v>MACHINERY</v>
      </c>
      <c r="B2559">
        <v>333611</v>
      </c>
      <c r="C2559" t="s">
        <v>630</v>
      </c>
      <c r="D2559" t="str">
        <f>VLOOKUP(E2559,'SAM Sectors'!$A$2:$C$440,3,FALSE)</f>
        <v>MACHINERY</v>
      </c>
      <c r="E2559">
        <v>333611</v>
      </c>
      <c r="F2559" t="s">
        <v>630</v>
      </c>
      <c r="G2559">
        <v>11756.2</v>
      </c>
      <c r="H2559">
        <v>2002</v>
      </c>
    </row>
    <row r="2560" spans="1:8">
      <c r="A2560" t="str">
        <f>VLOOKUP(B2560,'SAM Sectors'!$A$2:$C$440,3,FALSE)</f>
        <v>MACHINERY</v>
      </c>
      <c r="B2560">
        <v>333611</v>
      </c>
      <c r="C2560" t="s">
        <v>630</v>
      </c>
      <c r="D2560" t="str">
        <f>VLOOKUP(E2560,'SAM Sectors'!$A$2:$C$440,3,FALSE)</f>
        <v>MACHINERY</v>
      </c>
      <c r="E2560">
        <v>333618</v>
      </c>
      <c r="F2560" t="s">
        <v>634</v>
      </c>
      <c r="G2560">
        <v>4.5</v>
      </c>
      <c r="H2560">
        <v>2002</v>
      </c>
    </row>
    <row r="2561" spans="1:8">
      <c r="A2561" t="str">
        <f>VLOOKUP(B2561,'SAM Sectors'!$A$2:$C$440,3,FALSE)</f>
        <v>MACHINERY</v>
      </c>
      <c r="B2561">
        <v>333611</v>
      </c>
      <c r="C2561" t="s">
        <v>630</v>
      </c>
      <c r="D2561" t="str">
        <f>VLOOKUP(E2561,'SAM Sectors'!$A$2:$C$440,3,FALSE)</f>
        <v>MACHINERY</v>
      </c>
      <c r="E2561">
        <v>333912</v>
      </c>
      <c r="F2561" t="s">
        <v>638</v>
      </c>
      <c r="G2561">
        <v>19.8</v>
      </c>
      <c r="H2561">
        <v>2002</v>
      </c>
    </row>
    <row r="2562" spans="1:8">
      <c r="A2562" t="str">
        <f>VLOOKUP(B2562,'SAM Sectors'!$A$2:$C$440,3,FALSE)</f>
        <v>MACHINERY</v>
      </c>
      <c r="B2562">
        <v>333611</v>
      </c>
      <c r="C2562" t="s">
        <v>630</v>
      </c>
      <c r="D2562" t="str">
        <f>VLOOKUP(E2562,'SAM Sectors'!$A$2:$C$440,3,FALSE)</f>
        <v>VEHICLEPARTS</v>
      </c>
      <c r="E2562">
        <v>336300</v>
      </c>
      <c r="F2562" t="s">
        <v>781</v>
      </c>
      <c r="G2562">
        <v>52.7</v>
      </c>
      <c r="H2562">
        <v>2002</v>
      </c>
    </row>
    <row r="2563" spans="1:8">
      <c r="A2563" t="str">
        <f>VLOOKUP(B2563,'SAM Sectors'!$A$2:$C$440,3,FALSE)</f>
        <v>MACHINERY</v>
      </c>
      <c r="B2563">
        <v>333611</v>
      </c>
      <c r="C2563" t="s">
        <v>630</v>
      </c>
      <c r="D2563" t="str">
        <f>VLOOKUP(E2563,'SAM Sectors'!$A$2:$C$440,3,FALSE)</f>
        <v>VEHICLEAERO</v>
      </c>
      <c r="E2563">
        <v>336412</v>
      </c>
      <c r="F2563" t="s">
        <v>787</v>
      </c>
      <c r="G2563">
        <v>8</v>
      </c>
      <c r="H2563">
        <v>2002</v>
      </c>
    </row>
    <row r="2564" spans="1:8">
      <c r="A2564" t="str">
        <f>VLOOKUP(B2564,'SAM Sectors'!$A$2:$C$440,3,FALSE)</f>
        <v>MACHINERY</v>
      </c>
      <c r="B2564">
        <v>333611</v>
      </c>
      <c r="C2564" t="s">
        <v>630</v>
      </c>
      <c r="D2564" t="str">
        <f>VLOOKUP(E2564,'SAM Sectors'!$A$2:$C$440,3,FALSE)</f>
        <v>VEHICLEAERO</v>
      </c>
      <c r="E2564">
        <v>336413</v>
      </c>
      <c r="F2564" t="s">
        <v>789</v>
      </c>
      <c r="G2564">
        <v>24.9</v>
      </c>
      <c r="H2564">
        <v>2002</v>
      </c>
    </row>
    <row r="2565" spans="1:8">
      <c r="A2565" t="str">
        <f>VLOOKUP(B2565,'SAM Sectors'!$A$2:$C$440,3,FALSE)</f>
        <v>MACHINERY</v>
      </c>
      <c r="B2565">
        <v>333611</v>
      </c>
      <c r="C2565" t="s">
        <v>630</v>
      </c>
      <c r="D2565" t="str">
        <f>VLOOKUP(E2565,'SAM Sectors'!$A$2:$C$440,3,FALSE)</f>
        <v>VEHICLEAERO</v>
      </c>
      <c r="E2565" t="s">
        <v>1182</v>
      </c>
      <c r="F2565" t="s">
        <v>1183</v>
      </c>
      <c r="G2565">
        <v>56.7</v>
      </c>
      <c r="H2565">
        <v>2002</v>
      </c>
    </row>
    <row r="2566" spans="1:8">
      <c r="A2566" t="str">
        <f>VLOOKUP(B2566,'SAM Sectors'!$A$2:$C$440,3,FALSE)</f>
        <v>MACHINERY</v>
      </c>
      <c r="B2566">
        <v>333611</v>
      </c>
      <c r="C2566" t="s">
        <v>630</v>
      </c>
      <c r="D2566" t="str">
        <f>VLOOKUP(E2566,'SAM Sectors'!$A$2:$C$440,3,FALSE)</f>
        <v>VEHICLEOTHER</v>
      </c>
      <c r="E2566">
        <v>336992</v>
      </c>
      <c r="F2566" t="s">
        <v>804</v>
      </c>
      <c r="G2566">
        <v>11.2</v>
      </c>
      <c r="H2566">
        <v>2002</v>
      </c>
    </row>
    <row r="2567" spans="1:8">
      <c r="A2567" t="str">
        <f>VLOOKUP(B2567,'SAM Sectors'!$A$2:$C$440,3,FALSE)</f>
        <v>MACHINERY</v>
      </c>
      <c r="B2567">
        <v>333611</v>
      </c>
      <c r="C2567" t="s">
        <v>630</v>
      </c>
      <c r="D2567" t="str">
        <f>VLOOKUP(E2567,'SAM Sectors'!$A$2:$C$440,3,FALSE)</f>
        <v>WHOLEDUR</v>
      </c>
      <c r="E2567">
        <v>420000</v>
      </c>
      <c r="F2567" t="s">
        <v>867</v>
      </c>
      <c r="G2567">
        <v>0</v>
      </c>
      <c r="H2567">
        <v>2002</v>
      </c>
    </row>
    <row r="2568" spans="1:8">
      <c r="A2568" t="str">
        <f>VLOOKUP(B2568,'SAM Sectors'!$A$2:$C$440,3,FALSE)</f>
        <v>MACHINERY</v>
      </c>
      <c r="B2568">
        <v>333611</v>
      </c>
      <c r="C2568" t="s">
        <v>630</v>
      </c>
      <c r="D2568" t="str">
        <f>VLOOKUP(E2568,'SAM Sectors'!$A$2:$C$440,3,FALSE)</f>
        <v>PROCOMPDES</v>
      </c>
      <c r="E2568">
        <v>541511</v>
      </c>
      <c r="F2568" t="s">
        <v>960</v>
      </c>
      <c r="G2568">
        <v>0</v>
      </c>
      <c r="H2568">
        <v>2002</v>
      </c>
    </row>
    <row r="2569" spans="1:8">
      <c r="A2569" t="str">
        <f>VLOOKUP(B2569,'SAM Sectors'!$A$2:$C$440,3,FALSE)</f>
        <v>MACHINERY</v>
      </c>
      <c r="B2569">
        <v>333611</v>
      </c>
      <c r="C2569" t="s">
        <v>630</v>
      </c>
      <c r="D2569" t="str">
        <f>VLOOKUP(E2569,'SAM Sectors'!$A$2:$C$440,3,FALSE)</f>
        <v>NA</v>
      </c>
      <c r="E2569" t="s">
        <v>1289</v>
      </c>
      <c r="F2569" t="s">
        <v>1290</v>
      </c>
      <c r="G2569">
        <v>0.3</v>
      </c>
      <c r="H2569">
        <v>2002</v>
      </c>
    </row>
    <row r="2570" spans="1:8">
      <c r="A2570" t="str">
        <f>VLOOKUP(B2570,'SAM Sectors'!$A$2:$C$440,3,FALSE)</f>
        <v>MACHINERY</v>
      </c>
      <c r="B2570">
        <v>333612</v>
      </c>
      <c r="C2570" t="s">
        <v>632</v>
      </c>
      <c r="D2570" t="str">
        <f>VLOOKUP(E2570,'SAM Sectors'!$A$2:$C$440,3,FALSE)</f>
        <v>PRIMEMTL</v>
      </c>
      <c r="E2570">
        <v>331510</v>
      </c>
      <c r="F2570" t="s">
        <v>500</v>
      </c>
      <c r="G2570">
        <v>43.6</v>
      </c>
      <c r="H2570">
        <v>2002</v>
      </c>
    </row>
    <row r="2571" spans="1:8">
      <c r="A2571" t="str">
        <f>VLOOKUP(B2571,'SAM Sectors'!$A$2:$C$440,3,FALSE)</f>
        <v>MACHINERY</v>
      </c>
      <c r="B2571">
        <v>333612</v>
      </c>
      <c r="C2571" t="s">
        <v>632</v>
      </c>
      <c r="D2571" t="str">
        <f>VLOOKUP(E2571,'SAM Sectors'!$A$2:$C$440,3,FALSE)</f>
        <v>METALFAB</v>
      </c>
      <c r="E2571">
        <v>332720</v>
      </c>
      <c r="F2571" t="s">
        <v>547</v>
      </c>
      <c r="G2571">
        <v>31.2</v>
      </c>
      <c r="H2571">
        <v>2002</v>
      </c>
    </row>
    <row r="2572" spans="1:8">
      <c r="A2572" t="str">
        <f>VLOOKUP(B2572,'SAM Sectors'!$A$2:$C$440,3,FALSE)</f>
        <v>MACHINERY</v>
      </c>
      <c r="B2572">
        <v>333612</v>
      </c>
      <c r="C2572" t="s">
        <v>632</v>
      </c>
      <c r="D2572" t="str">
        <f>VLOOKUP(E2572,'SAM Sectors'!$A$2:$C$440,3,FALSE)</f>
        <v>METALFAB</v>
      </c>
      <c r="E2572">
        <v>332991</v>
      </c>
      <c r="F2572" t="s">
        <v>559</v>
      </c>
      <c r="G2572">
        <v>24.9</v>
      </c>
      <c r="H2572">
        <v>2002</v>
      </c>
    </row>
    <row r="2573" spans="1:8">
      <c r="A2573" t="str">
        <f>VLOOKUP(B2573,'SAM Sectors'!$A$2:$C$440,3,FALSE)</f>
        <v>MACHINERY</v>
      </c>
      <c r="B2573">
        <v>333612</v>
      </c>
      <c r="C2573" t="s">
        <v>632</v>
      </c>
      <c r="D2573" t="str">
        <f>VLOOKUP(E2573,'SAM Sectors'!$A$2:$C$440,3,FALSE)</f>
        <v>MACHINERY</v>
      </c>
      <c r="E2573">
        <v>333612</v>
      </c>
      <c r="F2573" t="s">
        <v>632</v>
      </c>
      <c r="G2573">
        <v>1737.6</v>
      </c>
      <c r="H2573">
        <v>2002</v>
      </c>
    </row>
    <row r="2574" spans="1:8">
      <c r="A2574" t="str">
        <f>VLOOKUP(B2574,'SAM Sectors'!$A$2:$C$440,3,FALSE)</f>
        <v>MACHINERY</v>
      </c>
      <c r="B2574">
        <v>333612</v>
      </c>
      <c r="C2574" t="s">
        <v>632</v>
      </c>
      <c r="D2574" t="str">
        <f>VLOOKUP(E2574,'SAM Sectors'!$A$2:$C$440,3,FALSE)</f>
        <v>MACHINERY</v>
      </c>
      <c r="E2574">
        <v>333613</v>
      </c>
      <c r="F2574" t="s">
        <v>633</v>
      </c>
      <c r="G2574">
        <v>69.599999999999994</v>
      </c>
      <c r="H2574">
        <v>2002</v>
      </c>
    </row>
    <row r="2575" spans="1:8">
      <c r="A2575" t="str">
        <f>VLOOKUP(B2575,'SAM Sectors'!$A$2:$C$440,3,FALSE)</f>
        <v>MACHINERY</v>
      </c>
      <c r="B2575">
        <v>333612</v>
      </c>
      <c r="C2575" t="s">
        <v>632</v>
      </c>
      <c r="D2575" t="str">
        <f>VLOOKUP(E2575,'SAM Sectors'!$A$2:$C$440,3,FALSE)</f>
        <v>MACHINERY</v>
      </c>
      <c r="E2575">
        <v>333920</v>
      </c>
      <c r="F2575" t="s">
        <v>640</v>
      </c>
      <c r="G2575">
        <v>32.5</v>
      </c>
      <c r="H2575">
        <v>2002</v>
      </c>
    </row>
    <row r="2576" spans="1:8">
      <c r="A2576" t="str">
        <f>VLOOKUP(B2576,'SAM Sectors'!$A$2:$C$440,3,FALSE)</f>
        <v>MACHINERY</v>
      </c>
      <c r="B2576">
        <v>333612</v>
      </c>
      <c r="C2576" t="s">
        <v>632</v>
      </c>
      <c r="D2576" t="str">
        <f>VLOOKUP(E2576,'SAM Sectors'!$A$2:$C$440,3,FALSE)</f>
        <v>VEHICLEPARTS</v>
      </c>
      <c r="E2576">
        <v>336300</v>
      </c>
      <c r="F2576" t="s">
        <v>781</v>
      </c>
      <c r="G2576">
        <v>47.7</v>
      </c>
      <c r="H2576">
        <v>2002</v>
      </c>
    </row>
    <row r="2577" spans="1:8">
      <c r="A2577" t="str">
        <f>VLOOKUP(B2577,'SAM Sectors'!$A$2:$C$440,3,FALSE)</f>
        <v>MACHINERY</v>
      </c>
      <c r="B2577">
        <v>333612</v>
      </c>
      <c r="C2577" t="s">
        <v>632</v>
      </c>
      <c r="D2577" t="str">
        <f>VLOOKUP(E2577,'SAM Sectors'!$A$2:$C$440,3,FALSE)</f>
        <v>WHOLEDUR</v>
      </c>
      <c r="E2577">
        <v>420000</v>
      </c>
      <c r="F2577" t="s">
        <v>867</v>
      </c>
      <c r="G2577">
        <v>0</v>
      </c>
      <c r="H2577">
        <v>2002</v>
      </c>
    </row>
    <row r="2578" spans="1:8">
      <c r="A2578" t="str">
        <f>VLOOKUP(B2578,'SAM Sectors'!$A$2:$C$440,3,FALSE)</f>
        <v>MACHINERY</v>
      </c>
      <c r="B2578">
        <v>333612</v>
      </c>
      <c r="C2578" t="s">
        <v>632</v>
      </c>
      <c r="D2578" t="str">
        <f>VLOOKUP(E2578,'SAM Sectors'!$A$2:$C$440,3,FALSE)</f>
        <v>PROCOMPDES</v>
      </c>
      <c r="E2578">
        <v>541511</v>
      </c>
      <c r="F2578" t="s">
        <v>960</v>
      </c>
      <c r="G2578">
        <v>0</v>
      </c>
      <c r="H2578">
        <v>2002</v>
      </c>
    </row>
    <row r="2579" spans="1:8">
      <c r="A2579" t="str">
        <f>VLOOKUP(B2579,'SAM Sectors'!$A$2:$C$440,3,FALSE)</f>
        <v>MACHINERY</v>
      </c>
      <c r="B2579">
        <v>333612</v>
      </c>
      <c r="C2579" t="s">
        <v>632</v>
      </c>
      <c r="D2579" t="str">
        <f>VLOOKUP(E2579,'SAM Sectors'!$A$2:$C$440,3,FALSE)</f>
        <v>NA</v>
      </c>
      <c r="E2579" t="s">
        <v>1289</v>
      </c>
      <c r="F2579" t="s">
        <v>1290</v>
      </c>
      <c r="G2579">
        <v>0.2</v>
      </c>
      <c r="H2579">
        <v>2002</v>
      </c>
    </row>
    <row r="2580" spans="1:8">
      <c r="A2580" t="str">
        <f>VLOOKUP(B2580,'SAM Sectors'!$A$2:$C$440,3,FALSE)</f>
        <v>MACHINERY</v>
      </c>
      <c r="B2580">
        <v>333613</v>
      </c>
      <c r="C2580" t="s">
        <v>633</v>
      </c>
      <c r="D2580" t="str">
        <f>VLOOKUP(E2580,'SAM Sectors'!$A$2:$C$440,3,FALSE)</f>
        <v>METALFAB</v>
      </c>
      <c r="E2580" t="s">
        <v>1144</v>
      </c>
      <c r="F2580" t="s">
        <v>1145</v>
      </c>
      <c r="G2580">
        <v>35</v>
      </c>
      <c r="H2580">
        <v>2002</v>
      </c>
    </row>
    <row r="2581" spans="1:8">
      <c r="A2581" t="str">
        <f>VLOOKUP(B2581,'SAM Sectors'!$A$2:$C$440,3,FALSE)</f>
        <v>MACHINERY</v>
      </c>
      <c r="B2581">
        <v>333613</v>
      </c>
      <c r="C2581" t="s">
        <v>633</v>
      </c>
      <c r="D2581" t="str">
        <f>VLOOKUP(E2581,'SAM Sectors'!$A$2:$C$440,3,FALSE)</f>
        <v>METALFAB</v>
      </c>
      <c r="E2581">
        <v>332720</v>
      </c>
      <c r="F2581" t="s">
        <v>547</v>
      </c>
      <c r="G2581">
        <v>43.8</v>
      </c>
      <c r="H2581">
        <v>2002</v>
      </c>
    </row>
    <row r="2582" spans="1:8">
      <c r="A2582" t="str">
        <f>VLOOKUP(B2582,'SAM Sectors'!$A$2:$C$440,3,FALSE)</f>
        <v>MACHINERY</v>
      </c>
      <c r="B2582">
        <v>333613</v>
      </c>
      <c r="C2582" t="s">
        <v>633</v>
      </c>
      <c r="D2582" t="str">
        <f>VLOOKUP(E2582,'SAM Sectors'!$A$2:$C$440,3,FALSE)</f>
        <v>METALFAB</v>
      </c>
      <c r="E2582">
        <v>332991</v>
      </c>
      <c r="F2582" t="s">
        <v>559</v>
      </c>
      <c r="G2582">
        <v>64.2</v>
      </c>
      <c r="H2582">
        <v>2002</v>
      </c>
    </row>
    <row r="2583" spans="1:8">
      <c r="A2583" t="str">
        <f>VLOOKUP(B2583,'SAM Sectors'!$A$2:$C$440,3,FALSE)</f>
        <v>MACHINERY</v>
      </c>
      <c r="B2583">
        <v>333613</v>
      </c>
      <c r="C2583" t="s">
        <v>633</v>
      </c>
      <c r="D2583" t="str">
        <f>VLOOKUP(E2583,'SAM Sectors'!$A$2:$C$440,3,FALSE)</f>
        <v>METALFAB</v>
      </c>
      <c r="E2583" t="s">
        <v>1152</v>
      </c>
      <c r="F2583" t="s">
        <v>1153</v>
      </c>
      <c r="G2583">
        <v>26.4</v>
      </c>
      <c r="H2583">
        <v>2002</v>
      </c>
    </row>
    <row r="2584" spans="1:8">
      <c r="A2584" t="str">
        <f>VLOOKUP(B2584,'SAM Sectors'!$A$2:$C$440,3,FALSE)</f>
        <v>MACHINERY</v>
      </c>
      <c r="B2584">
        <v>333613</v>
      </c>
      <c r="C2584" t="s">
        <v>633</v>
      </c>
      <c r="D2584" t="str">
        <f>VLOOKUP(E2584,'SAM Sectors'!$A$2:$C$440,3,FALSE)</f>
        <v>MACHINERY</v>
      </c>
      <c r="E2584">
        <v>333112</v>
      </c>
      <c r="F2584" t="s">
        <v>576</v>
      </c>
      <c r="G2584">
        <v>77</v>
      </c>
      <c r="H2584">
        <v>2002</v>
      </c>
    </row>
    <row r="2585" spans="1:8">
      <c r="A2585" t="str">
        <f>VLOOKUP(B2585,'SAM Sectors'!$A$2:$C$440,3,FALSE)</f>
        <v>MACHINERY</v>
      </c>
      <c r="B2585">
        <v>333613</v>
      </c>
      <c r="C2585" t="s">
        <v>633</v>
      </c>
      <c r="D2585" t="str">
        <f>VLOOKUP(E2585,'SAM Sectors'!$A$2:$C$440,3,FALSE)</f>
        <v>MACHINERY</v>
      </c>
      <c r="E2585">
        <v>333612</v>
      </c>
      <c r="F2585" t="s">
        <v>632</v>
      </c>
      <c r="G2585">
        <v>191.2</v>
      </c>
      <c r="H2585">
        <v>2002</v>
      </c>
    </row>
    <row r="2586" spans="1:8">
      <c r="A2586" t="str">
        <f>VLOOKUP(B2586,'SAM Sectors'!$A$2:$C$440,3,FALSE)</f>
        <v>MACHINERY</v>
      </c>
      <c r="B2586">
        <v>333613</v>
      </c>
      <c r="C2586" t="s">
        <v>633</v>
      </c>
      <c r="D2586" t="str">
        <f>VLOOKUP(E2586,'SAM Sectors'!$A$2:$C$440,3,FALSE)</f>
        <v>MACHINERY</v>
      </c>
      <c r="E2586">
        <v>333613</v>
      </c>
      <c r="F2586" t="s">
        <v>633</v>
      </c>
      <c r="G2586">
        <v>2042</v>
      </c>
      <c r="H2586">
        <v>2002</v>
      </c>
    </row>
    <row r="2587" spans="1:8">
      <c r="A2587" t="str">
        <f>VLOOKUP(B2587,'SAM Sectors'!$A$2:$C$440,3,FALSE)</f>
        <v>MACHINERY</v>
      </c>
      <c r="B2587">
        <v>333613</v>
      </c>
      <c r="C2587" t="s">
        <v>633</v>
      </c>
      <c r="D2587" t="str">
        <f>VLOOKUP(E2587,'SAM Sectors'!$A$2:$C$440,3,FALSE)</f>
        <v>MACHINERY</v>
      </c>
      <c r="E2587">
        <v>333618</v>
      </c>
      <c r="F2587" t="s">
        <v>634</v>
      </c>
      <c r="G2587">
        <v>35.1</v>
      </c>
      <c r="H2587">
        <v>2002</v>
      </c>
    </row>
    <row r="2588" spans="1:8">
      <c r="A2588" t="str">
        <f>VLOOKUP(B2588,'SAM Sectors'!$A$2:$C$440,3,FALSE)</f>
        <v>MACHINERY</v>
      </c>
      <c r="B2588">
        <v>333613</v>
      </c>
      <c r="C2588" t="s">
        <v>633</v>
      </c>
      <c r="D2588" t="str">
        <f>VLOOKUP(E2588,'SAM Sectors'!$A$2:$C$440,3,FALSE)</f>
        <v>MACHINERY</v>
      </c>
      <c r="E2588">
        <v>333920</v>
      </c>
      <c r="F2588" t="s">
        <v>640</v>
      </c>
      <c r="G2588">
        <v>26.3</v>
      </c>
      <c r="H2588">
        <v>2002</v>
      </c>
    </row>
    <row r="2589" spans="1:8">
      <c r="A2589" t="str">
        <f>VLOOKUP(B2589,'SAM Sectors'!$A$2:$C$440,3,FALSE)</f>
        <v>MACHINERY</v>
      </c>
      <c r="B2589">
        <v>333613</v>
      </c>
      <c r="C2589" t="s">
        <v>633</v>
      </c>
      <c r="D2589" t="str">
        <f>VLOOKUP(E2589,'SAM Sectors'!$A$2:$C$440,3,FALSE)</f>
        <v>MACHINERY</v>
      </c>
      <c r="E2589" t="s">
        <v>1168</v>
      </c>
      <c r="F2589" t="s">
        <v>1169</v>
      </c>
      <c r="G2589">
        <v>28.5</v>
      </c>
      <c r="H2589">
        <v>2002</v>
      </c>
    </row>
    <row r="2590" spans="1:8">
      <c r="A2590" t="str">
        <f>VLOOKUP(B2590,'SAM Sectors'!$A$2:$C$440,3,FALSE)</f>
        <v>MACHINERY</v>
      </c>
      <c r="B2590">
        <v>333613</v>
      </c>
      <c r="C2590" t="s">
        <v>633</v>
      </c>
      <c r="D2590" t="str">
        <f>VLOOKUP(E2590,'SAM Sectors'!$A$2:$C$440,3,FALSE)</f>
        <v>VEHICLEPARTS</v>
      </c>
      <c r="E2590">
        <v>336300</v>
      </c>
      <c r="F2590" t="s">
        <v>781</v>
      </c>
      <c r="G2590">
        <v>54.2</v>
      </c>
      <c r="H2590">
        <v>2002</v>
      </c>
    </row>
    <row r="2591" spans="1:8">
      <c r="A2591" t="str">
        <f>VLOOKUP(B2591,'SAM Sectors'!$A$2:$C$440,3,FALSE)</f>
        <v>MACHINERY</v>
      </c>
      <c r="B2591">
        <v>333613</v>
      </c>
      <c r="C2591" t="s">
        <v>633</v>
      </c>
      <c r="D2591" t="str">
        <f>VLOOKUP(E2591,'SAM Sectors'!$A$2:$C$440,3,FALSE)</f>
        <v>VEHICLEAERO</v>
      </c>
      <c r="E2591">
        <v>336413</v>
      </c>
      <c r="F2591" t="s">
        <v>789</v>
      </c>
      <c r="G2591">
        <v>29.3</v>
      </c>
      <c r="H2591">
        <v>2002</v>
      </c>
    </row>
    <row r="2592" spans="1:8">
      <c r="A2592" t="str">
        <f>VLOOKUP(B2592,'SAM Sectors'!$A$2:$C$440,3,FALSE)</f>
        <v>MACHINERY</v>
      </c>
      <c r="B2592">
        <v>333613</v>
      </c>
      <c r="C2592" t="s">
        <v>633</v>
      </c>
      <c r="D2592" t="str">
        <f>VLOOKUP(E2592,'SAM Sectors'!$A$2:$C$440,3,FALSE)</f>
        <v>WHOLEDUR</v>
      </c>
      <c r="E2592">
        <v>420000</v>
      </c>
      <c r="F2592" t="s">
        <v>867</v>
      </c>
      <c r="G2592">
        <v>0</v>
      </c>
      <c r="H2592">
        <v>2002</v>
      </c>
    </row>
    <row r="2593" spans="1:8">
      <c r="A2593" t="str">
        <f>VLOOKUP(B2593,'SAM Sectors'!$A$2:$C$440,3,FALSE)</f>
        <v>MACHINERY</v>
      </c>
      <c r="B2593">
        <v>333613</v>
      </c>
      <c r="C2593" t="s">
        <v>633</v>
      </c>
      <c r="D2593" t="str">
        <f>VLOOKUP(E2593,'SAM Sectors'!$A$2:$C$440,3,FALSE)</f>
        <v>PROCOMPDES</v>
      </c>
      <c r="E2593">
        <v>541511</v>
      </c>
      <c r="F2593" t="s">
        <v>960</v>
      </c>
      <c r="G2593">
        <v>0</v>
      </c>
      <c r="H2593">
        <v>2002</v>
      </c>
    </row>
    <row r="2594" spans="1:8">
      <c r="A2594" t="str">
        <f>VLOOKUP(B2594,'SAM Sectors'!$A$2:$C$440,3,FALSE)</f>
        <v>MACHINERY</v>
      </c>
      <c r="B2594">
        <v>333613</v>
      </c>
      <c r="C2594" t="s">
        <v>633</v>
      </c>
      <c r="D2594" t="str">
        <f>VLOOKUP(E2594,'SAM Sectors'!$A$2:$C$440,3,FALSE)</f>
        <v>NA</v>
      </c>
      <c r="E2594" t="s">
        <v>1289</v>
      </c>
      <c r="F2594" t="s">
        <v>1290</v>
      </c>
      <c r="G2594">
        <v>1</v>
      </c>
      <c r="H2594">
        <v>2002</v>
      </c>
    </row>
    <row r="2595" spans="1:8">
      <c r="A2595" t="str">
        <f>VLOOKUP(B2595,'SAM Sectors'!$A$2:$C$440,3,FALSE)</f>
        <v>MACHINERY</v>
      </c>
      <c r="B2595">
        <v>333618</v>
      </c>
      <c r="C2595" t="s">
        <v>634</v>
      </c>
      <c r="D2595" t="str">
        <f>VLOOKUP(E2595,'SAM Sectors'!$A$2:$C$440,3,FALSE)</f>
        <v>METALFAB</v>
      </c>
      <c r="E2595">
        <v>332991</v>
      </c>
      <c r="F2595" t="s">
        <v>559</v>
      </c>
      <c r="G2595">
        <v>89.2</v>
      </c>
      <c r="H2595">
        <v>2002</v>
      </c>
    </row>
    <row r="2596" spans="1:8">
      <c r="A2596" t="str">
        <f>VLOOKUP(B2596,'SAM Sectors'!$A$2:$C$440,3,FALSE)</f>
        <v>MACHINERY</v>
      </c>
      <c r="B2596">
        <v>333618</v>
      </c>
      <c r="C2596" t="s">
        <v>634</v>
      </c>
      <c r="D2596" t="str">
        <f>VLOOKUP(E2596,'SAM Sectors'!$A$2:$C$440,3,FALSE)</f>
        <v>METALFAB</v>
      </c>
      <c r="E2596" t="s">
        <v>1150</v>
      </c>
      <c r="F2596" t="s">
        <v>1151</v>
      </c>
      <c r="G2596">
        <v>46.7</v>
      </c>
      <c r="H2596">
        <v>2002</v>
      </c>
    </row>
    <row r="2597" spans="1:8">
      <c r="A2597" t="str">
        <f>VLOOKUP(B2597,'SAM Sectors'!$A$2:$C$440,3,FALSE)</f>
        <v>MACHINERY</v>
      </c>
      <c r="B2597">
        <v>333618</v>
      </c>
      <c r="C2597" t="s">
        <v>634</v>
      </c>
      <c r="D2597" t="str">
        <f>VLOOKUP(E2597,'SAM Sectors'!$A$2:$C$440,3,FALSE)</f>
        <v>MACHINERY</v>
      </c>
      <c r="E2597">
        <v>333415</v>
      </c>
      <c r="F2597" t="s">
        <v>617</v>
      </c>
      <c r="G2597">
        <v>54.3</v>
      </c>
      <c r="H2597">
        <v>2002</v>
      </c>
    </row>
    <row r="2598" spans="1:8">
      <c r="A2598" t="str">
        <f>VLOOKUP(B2598,'SAM Sectors'!$A$2:$C$440,3,FALSE)</f>
        <v>MACHINERY</v>
      </c>
      <c r="B2598">
        <v>333618</v>
      </c>
      <c r="C2598" t="s">
        <v>634</v>
      </c>
      <c r="D2598" t="str">
        <f>VLOOKUP(E2598,'SAM Sectors'!$A$2:$C$440,3,FALSE)</f>
        <v>MACHINERY</v>
      </c>
      <c r="E2598">
        <v>333611</v>
      </c>
      <c r="F2598" t="s">
        <v>630</v>
      </c>
      <c r="G2598">
        <v>20.100000000000001</v>
      </c>
      <c r="H2598">
        <v>2002</v>
      </c>
    </row>
    <row r="2599" spans="1:8">
      <c r="A2599" t="str">
        <f>VLOOKUP(B2599,'SAM Sectors'!$A$2:$C$440,3,FALSE)</f>
        <v>MACHINERY</v>
      </c>
      <c r="B2599">
        <v>333618</v>
      </c>
      <c r="C2599" t="s">
        <v>634</v>
      </c>
      <c r="D2599" t="str">
        <f>VLOOKUP(E2599,'SAM Sectors'!$A$2:$C$440,3,FALSE)</f>
        <v>MACHINERY</v>
      </c>
      <c r="E2599">
        <v>333613</v>
      </c>
      <c r="F2599" t="s">
        <v>633</v>
      </c>
      <c r="G2599">
        <v>58.6</v>
      </c>
      <c r="H2599">
        <v>2002</v>
      </c>
    </row>
    <row r="2600" spans="1:8">
      <c r="A2600" t="str">
        <f>VLOOKUP(B2600,'SAM Sectors'!$A$2:$C$440,3,FALSE)</f>
        <v>MACHINERY</v>
      </c>
      <c r="B2600">
        <v>333618</v>
      </c>
      <c r="C2600" t="s">
        <v>634</v>
      </c>
      <c r="D2600" t="str">
        <f>VLOOKUP(E2600,'SAM Sectors'!$A$2:$C$440,3,FALSE)</f>
        <v>MACHINERY</v>
      </c>
      <c r="E2600">
        <v>333618</v>
      </c>
      <c r="F2600" t="s">
        <v>634</v>
      </c>
      <c r="G2600">
        <v>17001.400000000001</v>
      </c>
      <c r="H2600">
        <v>2002</v>
      </c>
    </row>
    <row r="2601" spans="1:8">
      <c r="A2601" t="str">
        <f>VLOOKUP(B2601,'SAM Sectors'!$A$2:$C$440,3,FALSE)</f>
        <v>MACHINERY</v>
      </c>
      <c r="B2601">
        <v>333618</v>
      </c>
      <c r="C2601" t="s">
        <v>634</v>
      </c>
      <c r="D2601" t="str">
        <f>VLOOKUP(E2601,'SAM Sectors'!$A$2:$C$440,3,FALSE)</f>
        <v>MACHINERY</v>
      </c>
      <c r="E2601">
        <v>333911</v>
      </c>
      <c r="F2601" t="s">
        <v>636</v>
      </c>
      <c r="G2601">
        <v>71.900000000000006</v>
      </c>
      <c r="H2601">
        <v>2002</v>
      </c>
    </row>
    <row r="2602" spans="1:8">
      <c r="A2602" t="str">
        <f>VLOOKUP(B2602,'SAM Sectors'!$A$2:$C$440,3,FALSE)</f>
        <v>MACHINERY</v>
      </c>
      <c r="B2602">
        <v>333618</v>
      </c>
      <c r="C2602" t="s">
        <v>634</v>
      </c>
      <c r="D2602" t="str">
        <f>VLOOKUP(E2602,'SAM Sectors'!$A$2:$C$440,3,FALSE)</f>
        <v>MACHINERY</v>
      </c>
      <c r="E2602">
        <v>333912</v>
      </c>
      <c r="F2602" t="s">
        <v>638</v>
      </c>
      <c r="G2602">
        <v>32.4</v>
      </c>
      <c r="H2602">
        <v>2002</v>
      </c>
    </row>
    <row r="2603" spans="1:8">
      <c r="A2603" t="str">
        <f>VLOOKUP(B2603,'SAM Sectors'!$A$2:$C$440,3,FALSE)</f>
        <v>MACHINERY</v>
      </c>
      <c r="B2603">
        <v>333618</v>
      </c>
      <c r="C2603" t="s">
        <v>634</v>
      </c>
      <c r="D2603" t="str">
        <f>VLOOKUP(E2603,'SAM Sectors'!$A$2:$C$440,3,FALSE)</f>
        <v>COMPINST</v>
      </c>
      <c r="E2603">
        <v>334515</v>
      </c>
      <c r="F2603" t="s">
        <v>707</v>
      </c>
      <c r="G2603">
        <v>34.9</v>
      </c>
      <c r="H2603">
        <v>2002</v>
      </c>
    </row>
    <row r="2604" spans="1:8">
      <c r="A2604" t="str">
        <f>VLOOKUP(B2604,'SAM Sectors'!$A$2:$C$440,3,FALSE)</f>
        <v>MACHINERY</v>
      </c>
      <c r="B2604">
        <v>333618</v>
      </c>
      <c r="C2604" t="s">
        <v>634</v>
      </c>
      <c r="D2604" t="str">
        <f>VLOOKUP(E2604,'SAM Sectors'!$A$2:$C$440,3,FALSE)</f>
        <v>ELECTRIC</v>
      </c>
      <c r="E2604">
        <v>335312</v>
      </c>
      <c r="F2604" t="s">
        <v>742</v>
      </c>
      <c r="G2604">
        <v>222.2</v>
      </c>
      <c r="H2604">
        <v>2002</v>
      </c>
    </row>
    <row r="2605" spans="1:8">
      <c r="A2605" t="str">
        <f>VLOOKUP(B2605,'SAM Sectors'!$A$2:$C$440,3,FALSE)</f>
        <v>MACHINERY</v>
      </c>
      <c r="B2605">
        <v>333618</v>
      </c>
      <c r="C2605" t="s">
        <v>634</v>
      </c>
      <c r="D2605" t="str">
        <f>VLOOKUP(E2605,'SAM Sectors'!$A$2:$C$440,3,FALSE)</f>
        <v>VEHICLEPARTS</v>
      </c>
      <c r="E2605">
        <v>336300</v>
      </c>
      <c r="F2605" t="s">
        <v>781</v>
      </c>
      <c r="G2605">
        <v>321</v>
      </c>
      <c r="H2605">
        <v>2002</v>
      </c>
    </row>
    <row r="2606" spans="1:8">
      <c r="A2606" t="str">
        <f>VLOOKUP(B2606,'SAM Sectors'!$A$2:$C$440,3,FALSE)</f>
        <v>MACHINERY</v>
      </c>
      <c r="B2606">
        <v>333618</v>
      </c>
      <c r="C2606" t="s">
        <v>634</v>
      </c>
      <c r="D2606" t="str">
        <f>VLOOKUP(E2606,'SAM Sectors'!$A$2:$C$440,3,FALSE)</f>
        <v>VEHICLEOTHER</v>
      </c>
      <c r="E2606">
        <v>336999</v>
      </c>
      <c r="F2606" t="s">
        <v>807</v>
      </c>
      <c r="G2606">
        <v>180.7</v>
      </c>
      <c r="H2606">
        <v>2002</v>
      </c>
    </row>
    <row r="2607" spans="1:8">
      <c r="A2607" t="str">
        <f>VLOOKUP(B2607,'SAM Sectors'!$A$2:$C$440,3,FALSE)</f>
        <v>MACHINERY</v>
      </c>
      <c r="B2607">
        <v>333618</v>
      </c>
      <c r="C2607" t="s">
        <v>634</v>
      </c>
      <c r="D2607" t="str">
        <f>VLOOKUP(E2607,'SAM Sectors'!$A$2:$C$440,3,FALSE)</f>
        <v>WHOLEDUR</v>
      </c>
      <c r="E2607">
        <v>420000</v>
      </c>
      <c r="F2607" t="s">
        <v>867</v>
      </c>
      <c r="G2607">
        <v>0</v>
      </c>
      <c r="H2607">
        <v>2002</v>
      </c>
    </row>
    <row r="2608" spans="1:8">
      <c r="A2608" t="str">
        <f>VLOOKUP(B2608,'SAM Sectors'!$A$2:$C$440,3,FALSE)</f>
        <v>MACHINERY</v>
      </c>
      <c r="B2608">
        <v>333618</v>
      </c>
      <c r="C2608" t="s">
        <v>634</v>
      </c>
      <c r="D2608" t="str">
        <f>VLOOKUP(E2608,'SAM Sectors'!$A$2:$C$440,3,FALSE)</f>
        <v>PROCOMPDES</v>
      </c>
      <c r="E2608">
        <v>541511</v>
      </c>
      <c r="F2608" t="s">
        <v>960</v>
      </c>
      <c r="G2608">
        <v>0</v>
      </c>
      <c r="H2608">
        <v>2002</v>
      </c>
    </row>
    <row r="2609" spans="1:8">
      <c r="A2609" t="str">
        <f>VLOOKUP(B2609,'SAM Sectors'!$A$2:$C$440,3,FALSE)</f>
        <v>MACHINERY</v>
      </c>
      <c r="B2609">
        <v>333618</v>
      </c>
      <c r="C2609" t="s">
        <v>634</v>
      </c>
      <c r="D2609" t="str">
        <f>VLOOKUP(E2609,'SAM Sectors'!$A$2:$C$440,3,FALSE)</f>
        <v>NA</v>
      </c>
      <c r="E2609" t="s">
        <v>1289</v>
      </c>
      <c r="F2609" t="s">
        <v>1290</v>
      </c>
      <c r="G2609">
        <v>11.9</v>
      </c>
      <c r="H2609">
        <v>2002</v>
      </c>
    </row>
    <row r="2610" spans="1:8">
      <c r="A2610" t="str">
        <f>VLOOKUP(B2610,'SAM Sectors'!$A$2:$C$440,3,FALSE)</f>
        <v>MACHINERY</v>
      </c>
      <c r="B2610">
        <v>333911</v>
      </c>
      <c r="C2610" t="s">
        <v>636</v>
      </c>
      <c r="D2610" t="str">
        <f>VLOOKUP(E2610,'SAM Sectors'!$A$2:$C$440,3,FALSE)</f>
        <v>CONNONRES</v>
      </c>
      <c r="E2610">
        <v>230102</v>
      </c>
      <c r="F2610" t="s">
        <v>64</v>
      </c>
      <c r="G2610">
        <v>0</v>
      </c>
      <c r="H2610">
        <v>2002</v>
      </c>
    </row>
    <row r="2611" spans="1:8">
      <c r="A2611" t="str">
        <f>VLOOKUP(B2611,'SAM Sectors'!$A$2:$C$440,3,FALSE)</f>
        <v>MACHINERY</v>
      </c>
      <c r="B2611">
        <v>333911</v>
      </c>
      <c r="C2611" t="s">
        <v>636</v>
      </c>
      <c r="D2611" t="str">
        <f>VLOOKUP(E2611,'SAM Sectors'!$A$2:$C$440,3,FALSE)</f>
        <v>PRIMEMTL</v>
      </c>
      <c r="E2611">
        <v>331420</v>
      </c>
      <c r="F2611" t="s">
        <v>488</v>
      </c>
      <c r="G2611">
        <v>32.6</v>
      </c>
      <c r="H2611">
        <v>2002</v>
      </c>
    </row>
    <row r="2612" spans="1:8">
      <c r="A2612" t="str">
        <f>VLOOKUP(B2612,'SAM Sectors'!$A$2:$C$440,3,FALSE)</f>
        <v>MACHINERY</v>
      </c>
      <c r="B2612">
        <v>333911</v>
      </c>
      <c r="C2612" t="s">
        <v>636</v>
      </c>
      <c r="D2612" t="str">
        <f>VLOOKUP(E2612,'SAM Sectors'!$A$2:$C$440,3,FALSE)</f>
        <v>METALFAB</v>
      </c>
      <c r="E2612">
        <v>332410</v>
      </c>
      <c r="F2612" t="s">
        <v>533</v>
      </c>
      <c r="G2612">
        <v>24.5</v>
      </c>
      <c r="H2612">
        <v>2002</v>
      </c>
    </row>
    <row r="2613" spans="1:8">
      <c r="A2613" t="str">
        <f>VLOOKUP(B2613,'SAM Sectors'!$A$2:$C$440,3,FALSE)</f>
        <v>MACHINERY</v>
      </c>
      <c r="B2613">
        <v>333911</v>
      </c>
      <c r="C2613" t="s">
        <v>636</v>
      </c>
      <c r="D2613" t="str">
        <f>VLOOKUP(E2613,'SAM Sectors'!$A$2:$C$440,3,FALSE)</f>
        <v>METALFAB</v>
      </c>
      <c r="E2613">
        <v>332420</v>
      </c>
      <c r="F2613" t="s">
        <v>535</v>
      </c>
      <c r="G2613">
        <v>38.1</v>
      </c>
      <c r="H2613">
        <v>2002</v>
      </c>
    </row>
    <row r="2614" spans="1:8">
      <c r="A2614" t="str">
        <f>VLOOKUP(B2614,'SAM Sectors'!$A$2:$C$440,3,FALSE)</f>
        <v>MACHINERY</v>
      </c>
      <c r="B2614">
        <v>333911</v>
      </c>
      <c r="C2614" t="s">
        <v>636</v>
      </c>
      <c r="D2614" t="str">
        <f>VLOOKUP(E2614,'SAM Sectors'!$A$2:$C$440,3,FALSE)</f>
        <v>METALFAB</v>
      </c>
      <c r="E2614">
        <v>332710</v>
      </c>
      <c r="F2614" t="s">
        <v>545</v>
      </c>
      <c r="G2614">
        <v>7.6</v>
      </c>
      <c r="H2614">
        <v>2002</v>
      </c>
    </row>
    <row r="2615" spans="1:8">
      <c r="A2615" t="str">
        <f>VLOOKUP(B2615,'SAM Sectors'!$A$2:$C$440,3,FALSE)</f>
        <v>MACHINERY</v>
      </c>
      <c r="B2615">
        <v>333911</v>
      </c>
      <c r="C2615" t="s">
        <v>636</v>
      </c>
      <c r="D2615" t="str">
        <f>VLOOKUP(E2615,'SAM Sectors'!$A$2:$C$440,3,FALSE)</f>
        <v>METALFAB</v>
      </c>
      <c r="E2615" t="s">
        <v>1146</v>
      </c>
      <c r="F2615" t="s">
        <v>1147</v>
      </c>
      <c r="G2615">
        <v>87.7</v>
      </c>
      <c r="H2615">
        <v>2002</v>
      </c>
    </row>
    <row r="2616" spans="1:8">
      <c r="A2616" t="str">
        <f>VLOOKUP(B2616,'SAM Sectors'!$A$2:$C$440,3,FALSE)</f>
        <v>MACHINERY</v>
      </c>
      <c r="B2616">
        <v>333911</v>
      </c>
      <c r="C2616" t="s">
        <v>636</v>
      </c>
      <c r="D2616" t="str">
        <f>VLOOKUP(E2616,'SAM Sectors'!$A$2:$C$440,3,FALSE)</f>
        <v>METALFAB</v>
      </c>
      <c r="E2616" t="s">
        <v>1152</v>
      </c>
      <c r="F2616" t="s">
        <v>1153</v>
      </c>
      <c r="G2616">
        <v>22.5</v>
      </c>
      <c r="H2616">
        <v>2002</v>
      </c>
    </row>
    <row r="2617" spans="1:8">
      <c r="A2617" t="str">
        <f>VLOOKUP(B2617,'SAM Sectors'!$A$2:$C$440,3,FALSE)</f>
        <v>MACHINERY</v>
      </c>
      <c r="B2617">
        <v>333911</v>
      </c>
      <c r="C2617" t="s">
        <v>636</v>
      </c>
      <c r="D2617" t="str">
        <f>VLOOKUP(E2617,'SAM Sectors'!$A$2:$C$440,3,FALSE)</f>
        <v>MACHINERY</v>
      </c>
      <c r="E2617">
        <v>333319</v>
      </c>
      <c r="F2617" t="s">
        <v>608</v>
      </c>
      <c r="G2617">
        <v>11.2</v>
      </c>
      <c r="H2617">
        <v>2002</v>
      </c>
    </row>
    <row r="2618" spans="1:8">
      <c r="A2618" t="str">
        <f>VLOOKUP(B2618,'SAM Sectors'!$A$2:$C$440,3,FALSE)</f>
        <v>MACHINERY</v>
      </c>
      <c r="B2618">
        <v>333911</v>
      </c>
      <c r="C2618" t="s">
        <v>636</v>
      </c>
      <c r="D2618" t="str">
        <f>VLOOKUP(E2618,'SAM Sectors'!$A$2:$C$440,3,FALSE)</f>
        <v>MACHINERY</v>
      </c>
      <c r="E2618">
        <v>333414</v>
      </c>
      <c r="F2618" t="s">
        <v>614</v>
      </c>
      <c r="G2618">
        <v>49.7</v>
      </c>
      <c r="H2618">
        <v>2002</v>
      </c>
    </row>
    <row r="2619" spans="1:8">
      <c r="A2619" t="str">
        <f>VLOOKUP(B2619,'SAM Sectors'!$A$2:$C$440,3,FALSE)</f>
        <v>MACHINERY</v>
      </c>
      <c r="B2619">
        <v>333911</v>
      </c>
      <c r="C2619" t="s">
        <v>636</v>
      </c>
      <c r="D2619" t="str">
        <f>VLOOKUP(E2619,'SAM Sectors'!$A$2:$C$440,3,FALSE)</f>
        <v>MACHINERY</v>
      </c>
      <c r="E2619">
        <v>333415</v>
      </c>
      <c r="F2619" t="s">
        <v>617</v>
      </c>
      <c r="G2619">
        <v>61.6</v>
      </c>
      <c r="H2619">
        <v>2002</v>
      </c>
    </row>
    <row r="2620" spans="1:8">
      <c r="A2620" t="str">
        <f>VLOOKUP(B2620,'SAM Sectors'!$A$2:$C$440,3,FALSE)</f>
        <v>MACHINERY</v>
      </c>
      <c r="B2620">
        <v>333911</v>
      </c>
      <c r="C2620" t="s">
        <v>636</v>
      </c>
      <c r="D2620" t="str">
        <f>VLOOKUP(E2620,'SAM Sectors'!$A$2:$C$440,3,FALSE)</f>
        <v>MACHINERY</v>
      </c>
      <c r="E2620">
        <v>333911</v>
      </c>
      <c r="F2620" t="s">
        <v>636</v>
      </c>
      <c r="G2620">
        <v>6893.7</v>
      </c>
      <c r="H2620">
        <v>2002</v>
      </c>
    </row>
    <row r="2621" spans="1:8">
      <c r="A2621" t="str">
        <f>VLOOKUP(B2621,'SAM Sectors'!$A$2:$C$440,3,FALSE)</f>
        <v>MACHINERY</v>
      </c>
      <c r="B2621">
        <v>333911</v>
      </c>
      <c r="C2621" t="s">
        <v>636</v>
      </c>
      <c r="D2621" t="str">
        <f>VLOOKUP(E2621,'SAM Sectors'!$A$2:$C$440,3,FALSE)</f>
        <v>MACHINERY</v>
      </c>
      <c r="E2621">
        <v>333912</v>
      </c>
      <c r="F2621" t="s">
        <v>638</v>
      </c>
      <c r="G2621">
        <v>56.4</v>
      </c>
      <c r="H2621">
        <v>2002</v>
      </c>
    </row>
    <row r="2622" spans="1:8">
      <c r="A2622" t="str">
        <f>VLOOKUP(B2622,'SAM Sectors'!$A$2:$C$440,3,FALSE)</f>
        <v>MACHINERY</v>
      </c>
      <c r="B2622">
        <v>333911</v>
      </c>
      <c r="C2622" t="s">
        <v>636</v>
      </c>
      <c r="D2622" t="str">
        <f>VLOOKUP(E2622,'SAM Sectors'!$A$2:$C$440,3,FALSE)</f>
        <v>MACHINERY</v>
      </c>
      <c r="E2622" t="s">
        <v>1168</v>
      </c>
      <c r="F2622" t="s">
        <v>1169</v>
      </c>
      <c r="G2622">
        <v>44.8</v>
      </c>
      <c r="H2622">
        <v>2002</v>
      </c>
    </row>
    <row r="2623" spans="1:8">
      <c r="A2623" t="str">
        <f>VLOOKUP(B2623,'SAM Sectors'!$A$2:$C$440,3,FALSE)</f>
        <v>MACHINERY</v>
      </c>
      <c r="B2623">
        <v>333911</v>
      </c>
      <c r="C2623" t="s">
        <v>636</v>
      </c>
      <c r="D2623" t="str">
        <f>VLOOKUP(E2623,'SAM Sectors'!$A$2:$C$440,3,FALSE)</f>
        <v>MACHINERY</v>
      </c>
      <c r="E2623" t="s">
        <v>1171</v>
      </c>
      <c r="F2623" t="s">
        <v>1172</v>
      </c>
      <c r="G2623">
        <v>35.4</v>
      </c>
      <c r="H2623">
        <v>2002</v>
      </c>
    </row>
    <row r="2624" spans="1:8">
      <c r="A2624" t="str">
        <f>VLOOKUP(B2624,'SAM Sectors'!$A$2:$C$440,3,FALSE)</f>
        <v>MACHINERY</v>
      </c>
      <c r="B2624">
        <v>333911</v>
      </c>
      <c r="C2624" t="s">
        <v>636</v>
      </c>
      <c r="D2624" t="str">
        <f>VLOOKUP(E2624,'SAM Sectors'!$A$2:$C$440,3,FALSE)</f>
        <v>COMPINST</v>
      </c>
      <c r="E2624">
        <v>334513</v>
      </c>
      <c r="F2624" t="s">
        <v>701</v>
      </c>
      <c r="G2624">
        <v>39</v>
      </c>
      <c r="H2624">
        <v>2002</v>
      </c>
    </row>
    <row r="2625" spans="1:8">
      <c r="A2625" t="str">
        <f>VLOOKUP(B2625,'SAM Sectors'!$A$2:$C$440,3,FALSE)</f>
        <v>MACHINERY</v>
      </c>
      <c r="B2625">
        <v>333911</v>
      </c>
      <c r="C2625" t="s">
        <v>636</v>
      </c>
      <c r="D2625" t="str">
        <f>VLOOKUP(E2625,'SAM Sectors'!$A$2:$C$440,3,FALSE)</f>
        <v>ELECTRIC</v>
      </c>
      <c r="E2625">
        <v>335120</v>
      </c>
      <c r="F2625" t="s">
        <v>724</v>
      </c>
      <c r="G2625">
        <v>42.8</v>
      </c>
      <c r="H2625">
        <v>2002</v>
      </c>
    </row>
    <row r="2626" spans="1:8">
      <c r="A2626" t="str">
        <f>VLOOKUP(B2626,'SAM Sectors'!$A$2:$C$440,3,FALSE)</f>
        <v>MACHINERY</v>
      </c>
      <c r="B2626">
        <v>333911</v>
      </c>
      <c r="C2626" t="s">
        <v>636</v>
      </c>
      <c r="D2626" t="str">
        <f>VLOOKUP(E2626,'SAM Sectors'!$A$2:$C$440,3,FALSE)</f>
        <v>ELECTRIC</v>
      </c>
      <c r="E2626">
        <v>335314</v>
      </c>
      <c r="F2626" t="s">
        <v>746</v>
      </c>
      <c r="G2626">
        <v>38.799999999999997</v>
      </c>
      <c r="H2626">
        <v>2002</v>
      </c>
    </row>
    <row r="2627" spans="1:8">
      <c r="A2627" t="str">
        <f>VLOOKUP(B2627,'SAM Sectors'!$A$2:$C$440,3,FALSE)</f>
        <v>MACHINERY</v>
      </c>
      <c r="B2627">
        <v>333911</v>
      </c>
      <c r="C2627" t="s">
        <v>636</v>
      </c>
      <c r="D2627" t="str">
        <f>VLOOKUP(E2627,'SAM Sectors'!$A$2:$C$440,3,FALSE)</f>
        <v>VEHICLEPARTS</v>
      </c>
      <c r="E2627">
        <v>336300</v>
      </c>
      <c r="F2627" t="s">
        <v>781</v>
      </c>
      <c r="G2627">
        <v>48.1</v>
      </c>
      <c r="H2627">
        <v>2002</v>
      </c>
    </row>
    <row r="2628" spans="1:8">
      <c r="A2628" t="str">
        <f>VLOOKUP(B2628,'SAM Sectors'!$A$2:$C$440,3,FALSE)</f>
        <v>MACHINERY</v>
      </c>
      <c r="B2628">
        <v>333911</v>
      </c>
      <c r="C2628" t="s">
        <v>636</v>
      </c>
      <c r="D2628" t="str">
        <f>VLOOKUP(E2628,'SAM Sectors'!$A$2:$C$440,3,FALSE)</f>
        <v>WHOLEDUR</v>
      </c>
      <c r="E2628">
        <v>420000</v>
      </c>
      <c r="F2628" t="s">
        <v>867</v>
      </c>
      <c r="G2628">
        <v>0</v>
      </c>
      <c r="H2628">
        <v>2002</v>
      </c>
    </row>
    <row r="2629" spans="1:8">
      <c r="A2629" t="str">
        <f>VLOOKUP(B2629,'SAM Sectors'!$A$2:$C$440,3,FALSE)</f>
        <v>MACHINERY</v>
      </c>
      <c r="B2629">
        <v>333911</v>
      </c>
      <c r="C2629" t="s">
        <v>636</v>
      </c>
      <c r="D2629" t="str">
        <f>VLOOKUP(E2629,'SAM Sectors'!$A$2:$C$440,3,FALSE)</f>
        <v>PROCOMPDES</v>
      </c>
      <c r="E2629">
        <v>541511</v>
      </c>
      <c r="F2629" t="s">
        <v>960</v>
      </c>
      <c r="G2629">
        <v>0</v>
      </c>
      <c r="H2629">
        <v>2002</v>
      </c>
    </row>
    <row r="2630" spans="1:8">
      <c r="A2630" t="str">
        <f>VLOOKUP(B2630,'SAM Sectors'!$A$2:$C$440,3,FALSE)</f>
        <v>MACHINERY</v>
      </c>
      <c r="B2630">
        <v>333912</v>
      </c>
      <c r="C2630" t="s">
        <v>638</v>
      </c>
      <c r="D2630" t="str">
        <f>VLOOKUP(E2630,'SAM Sectors'!$A$2:$C$440,3,FALSE)</f>
        <v>CONNONRES</v>
      </c>
      <c r="E2630">
        <v>230102</v>
      </c>
      <c r="F2630" t="s">
        <v>64</v>
      </c>
      <c r="G2630">
        <v>0</v>
      </c>
      <c r="H2630">
        <v>2002</v>
      </c>
    </row>
    <row r="2631" spans="1:8">
      <c r="A2631" t="str">
        <f>VLOOKUP(B2631,'SAM Sectors'!$A$2:$C$440,3,FALSE)</f>
        <v>MACHINERY</v>
      </c>
      <c r="B2631">
        <v>333912</v>
      </c>
      <c r="C2631" t="s">
        <v>638</v>
      </c>
      <c r="D2631" t="str">
        <f>VLOOKUP(E2631,'SAM Sectors'!$A$2:$C$440,3,FALSE)</f>
        <v>METALFAB</v>
      </c>
      <c r="E2631">
        <v>332710</v>
      </c>
      <c r="F2631" t="s">
        <v>545</v>
      </c>
      <c r="G2631">
        <v>16.8</v>
      </c>
      <c r="H2631">
        <v>2002</v>
      </c>
    </row>
    <row r="2632" spans="1:8">
      <c r="A2632" t="str">
        <f>VLOOKUP(B2632,'SAM Sectors'!$A$2:$C$440,3,FALSE)</f>
        <v>MACHINERY</v>
      </c>
      <c r="B2632">
        <v>333912</v>
      </c>
      <c r="C2632" t="s">
        <v>638</v>
      </c>
      <c r="D2632" t="str">
        <f>VLOOKUP(E2632,'SAM Sectors'!$A$2:$C$440,3,FALSE)</f>
        <v>METALFAB</v>
      </c>
      <c r="E2632">
        <v>332720</v>
      </c>
      <c r="F2632" t="s">
        <v>547</v>
      </c>
      <c r="G2632">
        <v>50.9</v>
      </c>
      <c r="H2632">
        <v>2002</v>
      </c>
    </row>
    <row r="2633" spans="1:8">
      <c r="A2633" t="str">
        <f>VLOOKUP(B2633,'SAM Sectors'!$A$2:$C$440,3,FALSE)</f>
        <v>MACHINERY</v>
      </c>
      <c r="B2633">
        <v>333912</v>
      </c>
      <c r="C2633" t="s">
        <v>638</v>
      </c>
      <c r="D2633" t="str">
        <f>VLOOKUP(E2633,'SAM Sectors'!$A$2:$C$440,3,FALSE)</f>
        <v>MACHINERY</v>
      </c>
      <c r="E2633">
        <v>333111</v>
      </c>
      <c r="F2633" t="s">
        <v>573</v>
      </c>
      <c r="G2633">
        <v>102.5</v>
      </c>
      <c r="H2633">
        <v>2002</v>
      </c>
    </row>
    <row r="2634" spans="1:8">
      <c r="A2634" t="str">
        <f>VLOOKUP(B2634,'SAM Sectors'!$A$2:$C$440,3,FALSE)</f>
        <v>MACHINERY</v>
      </c>
      <c r="B2634">
        <v>333912</v>
      </c>
      <c r="C2634" t="s">
        <v>638</v>
      </c>
      <c r="D2634" t="str">
        <f>VLOOKUP(E2634,'SAM Sectors'!$A$2:$C$440,3,FALSE)</f>
        <v>MACHINERY</v>
      </c>
      <c r="E2634" t="s">
        <v>1161</v>
      </c>
      <c r="F2634" t="s">
        <v>1162</v>
      </c>
      <c r="G2634">
        <v>27.2</v>
      </c>
      <c r="H2634">
        <v>2002</v>
      </c>
    </row>
    <row r="2635" spans="1:8">
      <c r="A2635" t="str">
        <f>VLOOKUP(B2635,'SAM Sectors'!$A$2:$C$440,3,FALSE)</f>
        <v>MACHINERY</v>
      </c>
      <c r="B2635">
        <v>333912</v>
      </c>
      <c r="C2635" t="s">
        <v>638</v>
      </c>
      <c r="D2635" t="str">
        <f>VLOOKUP(E2635,'SAM Sectors'!$A$2:$C$440,3,FALSE)</f>
        <v>MACHINERY</v>
      </c>
      <c r="E2635">
        <v>333611</v>
      </c>
      <c r="F2635" t="s">
        <v>630</v>
      </c>
      <c r="G2635">
        <v>29.3</v>
      </c>
      <c r="H2635">
        <v>2002</v>
      </c>
    </row>
    <row r="2636" spans="1:8">
      <c r="A2636" t="str">
        <f>VLOOKUP(B2636,'SAM Sectors'!$A$2:$C$440,3,FALSE)</f>
        <v>MACHINERY</v>
      </c>
      <c r="B2636">
        <v>333912</v>
      </c>
      <c r="C2636" t="s">
        <v>638</v>
      </c>
      <c r="D2636" t="str">
        <f>VLOOKUP(E2636,'SAM Sectors'!$A$2:$C$440,3,FALSE)</f>
        <v>MACHINERY</v>
      </c>
      <c r="E2636">
        <v>333911</v>
      </c>
      <c r="F2636" t="s">
        <v>636</v>
      </c>
      <c r="G2636">
        <v>29.3</v>
      </c>
      <c r="H2636">
        <v>2002</v>
      </c>
    </row>
    <row r="2637" spans="1:8">
      <c r="A2637" t="str">
        <f>VLOOKUP(B2637,'SAM Sectors'!$A$2:$C$440,3,FALSE)</f>
        <v>MACHINERY</v>
      </c>
      <c r="B2637">
        <v>333912</v>
      </c>
      <c r="C2637" t="s">
        <v>638</v>
      </c>
      <c r="D2637" t="str">
        <f>VLOOKUP(E2637,'SAM Sectors'!$A$2:$C$440,3,FALSE)</f>
        <v>MACHINERY</v>
      </c>
      <c r="E2637">
        <v>333912</v>
      </c>
      <c r="F2637" t="s">
        <v>638</v>
      </c>
      <c r="G2637">
        <v>3639.7</v>
      </c>
      <c r="H2637">
        <v>2002</v>
      </c>
    </row>
    <row r="2638" spans="1:8">
      <c r="A2638" t="str">
        <f>VLOOKUP(B2638,'SAM Sectors'!$A$2:$C$440,3,FALSE)</f>
        <v>MACHINERY</v>
      </c>
      <c r="B2638">
        <v>333912</v>
      </c>
      <c r="C2638" t="s">
        <v>638</v>
      </c>
      <c r="D2638" t="str">
        <f>VLOOKUP(E2638,'SAM Sectors'!$A$2:$C$440,3,FALSE)</f>
        <v>MACHINERY</v>
      </c>
      <c r="E2638">
        <v>333991</v>
      </c>
      <c r="F2638" t="s">
        <v>651</v>
      </c>
      <c r="G2638">
        <v>82.9</v>
      </c>
      <c r="H2638">
        <v>2002</v>
      </c>
    </row>
    <row r="2639" spans="1:8">
      <c r="A2639" t="str">
        <f>VLOOKUP(B2639,'SAM Sectors'!$A$2:$C$440,3,FALSE)</f>
        <v>MACHINERY</v>
      </c>
      <c r="B2639">
        <v>333912</v>
      </c>
      <c r="C2639" t="s">
        <v>638</v>
      </c>
      <c r="D2639" t="str">
        <f>VLOOKUP(E2639,'SAM Sectors'!$A$2:$C$440,3,FALSE)</f>
        <v>ELECTRIC</v>
      </c>
      <c r="E2639">
        <v>335311</v>
      </c>
      <c r="F2639" t="s">
        <v>739</v>
      </c>
      <c r="G2639">
        <v>61.3</v>
      </c>
      <c r="H2639">
        <v>2002</v>
      </c>
    </row>
    <row r="2640" spans="1:8">
      <c r="A2640" t="str">
        <f>VLOOKUP(B2640,'SAM Sectors'!$A$2:$C$440,3,FALSE)</f>
        <v>MACHINERY</v>
      </c>
      <c r="B2640">
        <v>333912</v>
      </c>
      <c r="C2640" t="s">
        <v>638</v>
      </c>
      <c r="D2640" t="str">
        <f>VLOOKUP(E2640,'SAM Sectors'!$A$2:$C$440,3,FALSE)</f>
        <v>ELECTRIC</v>
      </c>
      <c r="E2640">
        <v>335312</v>
      </c>
      <c r="F2640" t="s">
        <v>742</v>
      </c>
      <c r="G2640">
        <v>129.30000000000001</v>
      </c>
      <c r="H2640">
        <v>2002</v>
      </c>
    </row>
    <row r="2641" spans="1:8">
      <c r="A2641" t="str">
        <f>VLOOKUP(B2641,'SAM Sectors'!$A$2:$C$440,3,FALSE)</f>
        <v>MACHINERY</v>
      </c>
      <c r="B2641">
        <v>333912</v>
      </c>
      <c r="C2641" t="s">
        <v>638</v>
      </c>
      <c r="D2641" t="str">
        <f>VLOOKUP(E2641,'SAM Sectors'!$A$2:$C$440,3,FALSE)</f>
        <v>WHOLEDUR</v>
      </c>
      <c r="E2641">
        <v>420000</v>
      </c>
      <c r="F2641" t="s">
        <v>867</v>
      </c>
      <c r="G2641">
        <v>0</v>
      </c>
      <c r="H2641">
        <v>2002</v>
      </c>
    </row>
    <row r="2642" spans="1:8">
      <c r="A2642" t="str">
        <f>VLOOKUP(B2642,'SAM Sectors'!$A$2:$C$440,3,FALSE)</f>
        <v>MACHINERY</v>
      </c>
      <c r="B2642">
        <v>333912</v>
      </c>
      <c r="C2642" t="s">
        <v>638</v>
      </c>
      <c r="D2642" t="str">
        <f>VLOOKUP(E2642,'SAM Sectors'!$A$2:$C$440,3,FALSE)</f>
        <v>PROCOMPDES</v>
      </c>
      <c r="E2642">
        <v>541511</v>
      </c>
      <c r="F2642" t="s">
        <v>960</v>
      </c>
      <c r="G2642">
        <v>0</v>
      </c>
      <c r="H2642">
        <v>2002</v>
      </c>
    </row>
    <row r="2643" spans="1:8">
      <c r="A2643" t="str">
        <f>VLOOKUP(B2643,'SAM Sectors'!$A$2:$C$440,3,FALSE)</f>
        <v>MACHINERY</v>
      </c>
      <c r="B2643">
        <v>333920</v>
      </c>
      <c r="C2643" t="s">
        <v>640</v>
      </c>
      <c r="D2643" t="str">
        <f>VLOOKUP(E2643,'SAM Sectors'!$A$2:$C$440,3,FALSE)</f>
        <v>CONNONRES</v>
      </c>
      <c r="E2643">
        <v>230102</v>
      </c>
      <c r="F2643" t="s">
        <v>64</v>
      </c>
      <c r="G2643">
        <v>0</v>
      </c>
      <c r="H2643">
        <v>2002</v>
      </c>
    </row>
    <row r="2644" spans="1:8">
      <c r="A2644" t="str">
        <f>VLOOKUP(B2644,'SAM Sectors'!$A$2:$C$440,3,FALSE)</f>
        <v>MACHINERY</v>
      </c>
      <c r="B2644">
        <v>333920</v>
      </c>
      <c r="C2644" t="s">
        <v>640</v>
      </c>
      <c r="D2644" t="str">
        <f>VLOOKUP(E2644,'SAM Sectors'!$A$2:$C$440,3,FALSE)</f>
        <v>PLASTICS</v>
      </c>
      <c r="E2644">
        <v>326220</v>
      </c>
      <c r="F2644" t="s">
        <v>406</v>
      </c>
      <c r="G2644">
        <v>68.099999999999994</v>
      </c>
      <c r="H2644">
        <v>2002</v>
      </c>
    </row>
    <row r="2645" spans="1:8">
      <c r="A2645" t="str">
        <f>VLOOKUP(B2645,'SAM Sectors'!$A$2:$C$440,3,FALSE)</f>
        <v>MACHINERY</v>
      </c>
      <c r="B2645">
        <v>333920</v>
      </c>
      <c r="C2645" t="s">
        <v>640</v>
      </c>
      <c r="D2645" t="str">
        <f>VLOOKUP(E2645,'SAM Sectors'!$A$2:$C$440,3,FALSE)</f>
        <v>METALFAB</v>
      </c>
      <c r="E2645" t="s">
        <v>1146</v>
      </c>
      <c r="F2645" t="s">
        <v>1147</v>
      </c>
      <c r="G2645">
        <v>23.9</v>
      </c>
      <c r="H2645">
        <v>2002</v>
      </c>
    </row>
    <row r="2646" spans="1:8">
      <c r="A2646" t="str">
        <f>VLOOKUP(B2646,'SAM Sectors'!$A$2:$C$440,3,FALSE)</f>
        <v>MACHINERY</v>
      </c>
      <c r="B2646">
        <v>333920</v>
      </c>
      <c r="C2646" t="s">
        <v>640</v>
      </c>
      <c r="D2646" t="str">
        <f>VLOOKUP(E2646,'SAM Sectors'!$A$2:$C$440,3,FALSE)</f>
        <v>MACHINERY</v>
      </c>
      <c r="E2646">
        <v>333120</v>
      </c>
      <c r="F2646" t="s">
        <v>578</v>
      </c>
      <c r="G2646">
        <v>10.6</v>
      </c>
      <c r="H2646">
        <v>2002</v>
      </c>
    </row>
    <row r="2647" spans="1:8">
      <c r="A2647" t="str">
        <f>VLOOKUP(B2647,'SAM Sectors'!$A$2:$C$440,3,FALSE)</f>
        <v>MACHINERY</v>
      </c>
      <c r="B2647">
        <v>333920</v>
      </c>
      <c r="C2647" t="s">
        <v>640</v>
      </c>
      <c r="D2647" t="str">
        <f>VLOOKUP(E2647,'SAM Sectors'!$A$2:$C$440,3,FALSE)</f>
        <v>MACHINERY</v>
      </c>
      <c r="E2647">
        <v>333130</v>
      </c>
      <c r="F2647" t="s">
        <v>580</v>
      </c>
      <c r="G2647">
        <v>62.9</v>
      </c>
      <c r="H2647">
        <v>2002</v>
      </c>
    </row>
    <row r="2648" spans="1:8">
      <c r="A2648" t="str">
        <f>VLOOKUP(B2648,'SAM Sectors'!$A$2:$C$440,3,FALSE)</f>
        <v>MACHINERY</v>
      </c>
      <c r="B2648">
        <v>333920</v>
      </c>
      <c r="C2648" t="s">
        <v>640</v>
      </c>
      <c r="D2648" t="str">
        <f>VLOOKUP(E2648,'SAM Sectors'!$A$2:$C$440,3,FALSE)</f>
        <v>MACHINERY</v>
      </c>
      <c r="E2648" t="s">
        <v>1154</v>
      </c>
      <c r="F2648" t="s">
        <v>1155</v>
      </c>
      <c r="G2648">
        <v>13.4</v>
      </c>
      <c r="H2648">
        <v>2002</v>
      </c>
    </row>
    <row r="2649" spans="1:8">
      <c r="A2649" t="str">
        <f>VLOOKUP(B2649,'SAM Sectors'!$A$2:$C$440,3,FALSE)</f>
        <v>MACHINERY</v>
      </c>
      <c r="B2649">
        <v>333920</v>
      </c>
      <c r="C2649" t="s">
        <v>640</v>
      </c>
      <c r="D2649" t="str">
        <f>VLOOKUP(E2649,'SAM Sectors'!$A$2:$C$440,3,FALSE)</f>
        <v>MACHINERY</v>
      </c>
      <c r="E2649">
        <v>333319</v>
      </c>
      <c r="F2649" t="s">
        <v>608</v>
      </c>
      <c r="G2649">
        <v>23.5</v>
      </c>
      <c r="H2649">
        <v>2002</v>
      </c>
    </row>
    <row r="2650" spans="1:8">
      <c r="A2650" t="str">
        <f>VLOOKUP(B2650,'SAM Sectors'!$A$2:$C$440,3,FALSE)</f>
        <v>MACHINERY</v>
      </c>
      <c r="B2650">
        <v>333920</v>
      </c>
      <c r="C2650" t="s">
        <v>640</v>
      </c>
      <c r="D2650" t="str">
        <f>VLOOKUP(E2650,'SAM Sectors'!$A$2:$C$440,3,FALSE)</f>
        <v>MACHINERY</v>
      </c>
      <c r="E2650">
        <v>333415</v>
      </c>
      <c r="F2650" t="s">
        <v>617</v>
      </c>
      <c r="G2650">
        <v>34.4</v>
      </c>
      <c r="H2650">
        <v>2002</v>
      </c>
    </row>
    <row r="2651" spans="1:8">
      <c r="A2651" t="str">
        <f>VLOOKUP(B2651,'SAM Sectors'!$A$2:$C$440,3,FALSE)</f>
        <v>MACHINERY</v>
      </c>
      <c r="B2651">
        <v>333920</v>
      </c>
      <c r="C2651" t="s">
        <v>640</v>
      </c>
      <c r="D2651" t="str">
        <f>VLOOKUP(E2651,'SAM Sectors'!$A$2:$C$440,3,FALSE)</f>
        <v>MACHINERY</v>
      </c>
      <c r="E2651">
        <v>333618</v>
      </c>
      <c r="F2651" t="s">
        <v>634</v>
      </c>
      <c r="G2651">
        <v>26.7</v>
      </c>
      <c r="H2651">
        <v>2002</v>
      </c>
    </row>
    <row r="2652" spans="1:8">
      <c r="A2652" t="str">
        <f>VLOOKUP(B2652,'SAM Sectors'!$A$2:$C$440,3,FALSE)</f>
        <v>MACHINERY</v>
      </c>
      <c r="B2652">
        <v>333920</v>
      </c>
      <c r="C2652" t="s">
        <v>640</v>
      </c>
      <c r="D2652" t="str">
        <f>VLOOKUP(E2652,'SAM Sectors'!$A$2:$C$440,3,FALSE)</f>
        <v>MACHINERY</v>
      </c>
      <c r="E2652">
        <v>333912</v>
      </c>
      <c r="F2652" t="s">
        <v>638</v>
      </c>
      <c r="G2652">
        <v>42.6</v>
      </c>
      <c r="H2652">
        <v>2002</v>
      </c>
    </row>
    <row r="2653" spans="1:8">
      <c r="A2653" t="str">
        <f>VLOOKUP(B2653,'SAM Sectors'!$A$2:$C$440,3,FALSE)</f>
        <v>MACHINERY</v>
      </c>
      <c r="B2653">
        <v>333920</v>
      </c>
      <c r="C2653" t="s">
        <v>640</v>
      </c>
      <c r="D2653" t="str">
        <f>VLOOKUP(E2653,'SAM Sectors'!$A$2:$C$440,3,FALSE)</f>
        <v>MACHINERY</v>
      </c>
      <c r="E2653">
        <v>333920</v>
      </c>
      <c r="F2653" t="s">
        <v>640</v>
      </c>
      <c r="G2653">
        <v>13863.5</v>
      </c>
      <c r="H2653">
        <v>2002</v>
      </c>
    </row>
    <row r="2654" spans="1:8">
      <c r="A2654" t="str">
        <f>VLOOKUP(B2654,'SAM Sectors'!$A$2:$C$440,3,FALSE)</f>
        <v>MACHINERY</v>
      </c>
      <c r="B2654">
        <v>333920</v>
      </c>
      <c r="C2654" t="s">
        <v>640</v>
      </c>
      <c r="D2654" t="str">
        <f>VLOOKUP(E2654,'SAM Sectors'!$A$2:$C$440,3,FALSE)</f>
        <v>MACHINERY</v>
      </c>
      <c r="E2654">
        <v>333991</v>
      </c>
      <c r="F2654" t="s">
        <v>651</v>
      </c>
      <c r="G2654">
        <v>36</v>
      </c>
      <c r="H2654">
        <v>2002</v>
      </c>
    </row>
    <row r="2655" spans="1:8">
      <c r="A2655" t="str">
        <f>VLOOKUP(B2655,'SAM Sectors'!$A$2:$C$440,3,FALSE)</f>
        <v>MACHINERY</v>
      </c>
      <c r="B2655">
        <v>333920</v>
      </c>
      <c r="C2655" t="s">
        <v>640</v>
      </c>
      <c r="D2655" t="str">
        <f>VLOOKUP(E2655,'SAM Sectors'!$A$2:$C$440,3,FALSE)</f>
        <v>MACHINERY</v>
      </c>
      <c r="E2655">
        <v>333993</v>
      </c>
      <c r="F2655" t="s">
        <v>655</v>
      </c>
      <c r="G2655">
        <v>5.7</v>
      </c>
      <c r="H2655">
        <v>2002</v>
      </c>
    </row>
    <row r="2656" spans="1:8">
      <c r="A2656" t="str">
        <f>VLOOKUP(B2656,'SAM Sectors'!$A$2:$C$440,3,FALSE)</f>
        <v>MACHINERY</v>
      </c>
      <c r="B2656">
        <v>333920</v>
      </c>
      <c r="C2656" t="s">
        <v>640</v>
      </c>
      <c r="D2656" t="str">
        <f>VLOOKUP(E2656,'SAM Sectors'!$A$2:$C$440,3,FALSE)</f>
        <v>MACHINERY</v>
      </c>
      <c r="E2656" t="s">
        <v>1168</v>
      </c>
      <c r="F2656" t="s">
        <v>1169</v>
      </c>
      <c r="G2656">
        <v>25</v>
      </c>
      <c r="H2656">
        <v>2002</v>
      </c>
    </row>
    <row r="2657" spans="1:8">
      <c r="A2657" t="str">
        <f>VLOOKUP(B2657,'SAM Sectors'!$A$2:$C$440,3,FALSE)</f>
        <v>MACHINERY</v>
      </c>
      <c r="B2657">
        <v>333920</v>
      </c>
      <c r="C2657" t="s">
        <v>640</v>
      </c>
      <c r="D2657" t="str">
        <f>VLOOKUP(E2657,'SAM Sectors'!$A$2:$C$440,3,FALSE)</f>
        <v>MACHINERY</v>
      </c>
      <c r="E2657" t="s">
        <v>1171</v>
      </c>
      <c r="F2657" t="s">
        <v>1172</v>
      </c>
      <c r="G2657">
        <v>19.7</v>
      </c>
      <c r="H2657">
        <v>2002</v>
      </c>
    </row>
    <row r="2658" spans="1:8">
      <c r="A2658" t="str">
        <f>VLOOKUP(B2658,'SAM Sectors'!$A$2:$C$440,3,FALSE)</f>
        <v>MACHINERY</v>
      </c>
      <c r="B2658">
        <v>333920</v>
      </c>
      <c r="C2658" t="s">
        <v>640</v>
      </c>
      <c r="D2658" t="str">
        <f>VLOOKUP(E2658,'SAM Sectors'!$A$2:$C$440,3,FALSE)</f>
        <v>ELECTRIC</v>
      </c>
      <c r="E2658">
        <v>335314</v>
      </c>
      <c r="F2658" t="s">
        <v>746</v>
      </c>
      <c r="G2658">
        <v>33.5</v>
      </c>
      <c r="H2658">
        <v>2002</v>
      </c>
    </row>
    <row r="2659" spans="1:8">
      <c r="A2659" t="str">
        <f>VLOOKUP(B2659,'SAM Sectors'!$A$2:$C$440,3,FALSE)</f>
        <v>MACHINERY</v>
      </c>
      <c r="B2659">
        <v>333920</v>
      </c>
      <c r="C2659" t="s">
        <v>640</v>
      </c>
      <c r="D2659" t="str">
        <f>VLOOKUP(E2659,'SAM Sectors'!$A$2:$C$440,3,FALSE)</f>
        <v>VEHICLEBODY</v>
      </c>
      <c r="E2659">
        <v>336211</v>
      </c>
      <c r="F2659" t="s">
        <v>772</v>
      </c>
      <c r="G2659">
        <v>37.9</v>
      </c>
      <c r="H2659">
        <v>2002</v>
      </c>
    </row>
    <row r="2660" spans="1:8">
      <c r="A2660" t="str">
        <f>VLOOKUP(B2660,'SAM Sectors'!$A$2:$C$440,3,FALSE)</f>
        <v>MACHINERY</v>
      </c>
      <c r="B2660">
        <v>333920</v>
      </c>
      <c r="C2660" t="s">
        <v>640</v>
      </c>
      <c r="D2660" t="str">
        <f>VLOOKUP(E2660,'SAM Sectors'!$A$2:$C$440,3,FALSE)</f>
        <v>VEHICLEMFG</v>
      </c>
      <c r="E2660">
        <v>336212</v>
      </c>
      <c r="F2660" t="s">
        <v>775</v>
      </c>
      <c r="G2660">
        <v>29.9</v>
      </c>
      <c r="H2660">
        <v>2002</v>
      </c>
    </row>
    <row r="2661" spans="1:8">
      <c r="A2661" t="str">
        <f>VLOOKUP(B2661,'SAM Sectors'!$A$2:$C$440,3,FALSE)</f>
        <v>MACHINERY</v>
      </c>
      <c r="B2661">
        <v>333920</v>
      </c>
      <c r="C2661" t="s">
        <v>640</v>
      </c>
      <c r="D2661" t="str">
        <f>VLOOKUP(E2661,'SAM Sectors'!$A$2:$C$440,3,FALSE)</f>
        <v>VEHICLEPARTS</v>
      </c>
      <c r="E2661">
        <v>336300</v>
      </c>
      <c r="F2661" t="s">
        <v>781</v>
      </c>
      <c r="G2661">
        <v>153.9</v>
      </c>
      <c r="H2661">
        <v>2002</v>
      </c>
    </row>
    <row r="2662" spans="1:8">
      <c r="A2662" t="str">
        <f>VLOOKUP(B2662,'SAM Sectors'!$A$2:$C$440,3,FALSE)</f>
        <v>MACHINERY</v>
      </c>
      <c r="B2662">
        <v>333920</v>
      </c>
      <c r="C2662" t="s">
        <v>640</v>
      </c>
      <c r="D2662" t="str">
        <f>VLOOKUP(E2662,'SAM Sectors'!$A$2:$C$440,3,FALSE)</f>
        <v>FURN</v>
      </c>
      <c r="E2662">
        <v>337215</v>
      </c>
      <c r="F2662" t="s">
        <v>827</v>
      </c>
      <c r="G2662">
        <v>43.5</v>
      </c>
      <c r="H2662">
        <v>2002</v>
      </c>
    </row>
    <row r="2663" spans="1:8">
      <c r="A2663" t="str">
        <f>VLOOKUP(B2663,'SAM Sectors'!$A$2:$C$440,3,FALSE)</f>
        <v>MACHINERY</v>
      </c>
      <c r="B2663">
        <v>333920</v>
      </c>
      <c r="C2663" t="s">
        <v>640</v>
      </c>
      <c r="D2663" t="str">
        <f>VLOOKUP(E2663,'SAM Sectors'!$A$2:$C$440,3,FALSE)</f>
        <v>MISCMFG</v>
      </c>
      <c r="E2663">
        <v>339950</v>
      </c>
      <c r="F2663" t="s">
        <v>857</v>
      </c>
      <c r="G2663">
        <v>12.7</v>
      </c>
      <c r="H2663">
        <v>2002</v>
      </c>
    </row>
    <row r="2664" spans="1:8">
      <c r="A2664" t="str">
        <f>VLOOKUP(B2664,'SAM Sectors'!$A$2:$C$440,3,FALSE)</f>
        <v>MACHINERY</v>
      </c>
      <c r="B2664">
        <v>333920</v>
      </c>
      <c r="C2664" t="s">
        <v>640</v>
      </c>
      <c r="D2664" t="str">
        <f>VLOOKUP(E2664,'SAM Sectors'!$A$2:$C$440,3,FALSE)</f>
        <v>WHOLEDUR</v>
      </c>
      <c r="E2664">
        <v>420000</v>
      </c>
      <c r="F2664" t="s">
        <v>867</v>
      </c>
      <c r="G2664">
        <v>0</v>
      </c>
      <c r="H2664">
        <v>2002</v>
      </c>
    </row>
    <row r="2665" spans="1:8">
      <c r="A2665" t="str">
        <f>VLOOKUP(B2665,'SAM Sectors'!$A$2:$C$440,3,FALSE)</f>
        <v>MACHINERY</v>
      </c>
      <c r="B2665">
        <v>333920</v>
      </c>
      <c r="C2665" t="s">
        <v>640</v>
      </c>
      <c r="D2665" t="str">
        <f>VLOOKUP(E2665,'SAM Sectors'!$A$2:$C$440,3,FALSE)</f>
        <v>PROCOMPDES</v>
      </c>
      <c r="E2665">
        <v>541511</v>
      </c>
      <c r="F2665" t="s">
        <v>960</v>
      </c>
      <c r="G2665">
        <v>0</v>
      </c>
      <c r="H2665">
        <v>2002</v>
      </c>
    </row>
    <row r="2666" spans="1:8">
      <c r="A2666" t="str">
        <f>VLOOKUP(B2666,'SAM Sectors'!$A$2:$C$440,3,FALSE)</f>
        <v>MACHINERY</v>
      </c>
      <c r="B2666">
        <v>333991</v>
      </c>
      <c r="C2666" t="s">
        <v>651</v>
      </c>
      <c r="D2666" t="str">
        <f>VLOOKUP(E2666,'SAM Sectors'!$A$2:$C$440,3,FALSE)</f>
        <v>METALFAB</v>
      </c>
      <c r="E2666" t="s">
        <v>1144</v>
      </c>
      <c r="F2666" t="s">
        <v>1145</v>
      </c>
      <c r="G2666">
        <v>54.8</v>
      </c>
      <c r="H2666">
        <v>2002</v>
      </c>
    </row>
    <row r="2667" spans="1:8">
      <c r="A2667" t="str">
        <f>VLOOKUP(B2667,'SAM Sectors'!$A$2:$C$440,3,FALSE)</f>
        <v>MACHINERY</v>
      </c>
      <c r="B2667">
        <v>333991</v>
      </c>
      <c r="C2667" t="s">
        <v>651</v>
      </c>
      <c r="D2667" t="str">
        <f>VLOOKUP(E2667,'SAM Sectors'!$A$2:$C$440,3,FALSE)</f>
        <v>MACHINERY</v>
      </c>
      <c r="E2667">
        <v>333112</v>
      </c>
      <c r="F2667" t="s">
        <v>576</v>
      </c>
      <c r="G2667">
        <v>89.3</v>
      </c>
      <c r="H2667">
        <v>2002</v>
      </c>
    </row>
    <row r="2668" spans="1:8">
      <c r="A2668" t="str">
        <f>VLOOKUP(B2668,'SAM Sectors'!$A$2:$C$440,3,FALSE)</f>
        <v>MACHINERY</v>
      </c>
      <c r="B2668">
        <v>333991</v>
      </c>
      <c r="C2668" t="s">
        <v>651</v>
      </c>
      <c r="D2668" t="str">
        <f>VLOOKUP(E2668,'SAM Sectors'!$A$2:$C$440,3,FALSE)</f>
        <v>MACHINERY</v>
      </c>
      <c r="E2668">
        <v>333319</v>
      </c>
      <c r="F2668" t="s">
        <v>608</v>
      </c>
      <c r="G2668">
        <v>71.5</v>
      </c>
      <c r="H2668">
        <v>2002</v>
      </c>
    </row>
    <row r="2669" spans="1:8">
      <c r="A2669" t="str">
        <f>VLOOKUP(B2669,'SAM Sectors'!$A$2:$C$440,3,FALSE)</f>
        <v>MACHINERY</v>
      </c>
      <c r="B2669">
        <v>333991</v>
      </c>
      <c r="C2669" t="s">
        <v>651</v>
      </c>
      <c r="D2669" t="str">
        <f>VLOOKUP(E2669,'SAM Sectors'!$A$2:$C$440,3,FALSE)</f>
        <v>MACHINERY</v>
      </c>
      <c r="E2669">
        <v>333515</v>
      </c>
      <c r="F2669" t="s">
        <v>628</v>
      </c>
      <c r="G2669">
        <v>21.6</v>
      </c>
      <c r="H2669">
        <v>2002</v>
      </c>
    </row>
    <row r="2670" spans="1:8">
      <c r="A2670" t="str">
        <f>VLOOKUP(B2670,'SAM Sectors'!$A$2:$C$440,3,FALSE)</f>
        <v>MACHINERY</v>
      </c>
      <c r="B2670">
        <v>333991</v>
      </c>
      <c r="C2670" t="s">
        <v>651</v>
      </c>
      <c r="D2670" t="str">
        <f>VLOOKUP(E2670,'SAM Sectors'!$A$2:$C$440,3,FALSE)</f>
        <v>MACHINERY</v>
      </c>
      <c r="E2670">
        <v>333912</v>
      </c>
      <c r="F2670" t="s">
        <v>638</v>
      </c>
      <c r="G2670">
        <v>54.1</v>
      </c>
      <c r="H2670">
        <v>2002</v>
      </c>
    </row>
    <row r="2671" spans="1:8">
      <c r="A2671" t="str">
        <f>VLOOKUP(B2671,'SAM Sectors'!$A$2:$C$440,3,FALSE)</f>
        <v>MACHINERY</v>
      </c>
      <c r="B2671">
        <v>333991</v>
      </c>
      <c r="C2671" t="s">
        <v>651</v>
      </c>
      <c r="D2671" t="str">
        <f>VLOOKUP(E2671,'SAM Sectors'!$A$2:$C$440,3,FALSE)</f>
        <v>MACHINERY</v>
      </c>
      <c r="E2671">
        <v>333991</v>
      </c>
      <c r="F2671" t="s">
        <v>651</v>
      </c>
      <c r="G2671">
        <v>2887.1</v>
      </c>
      <c r="H2671">
        <v>2002</v>
      </c>
    </row>
    <row r="2672" spans="1:8">
      <c r="A2672" t="str">
        <f>VLOOKUP(B2672,'SAM Sectors'!$A$2:$C$440,3,FALSE)</f>
        <v>MACHINERY</v>
      </c>
      <c r="B2672">
        <v>333991</v>
      </c>
      <c r="C2672" t="s">
        <v>651</v>
      </c>
      <c r="D2672" t="str">
        <f>VLOOKUP(E2672,'SAM Sectors'!$A$2:$C$440,3,FALSE)</f>
        <v>MACHINERY</v>
      </c>
      <c r="E2672" t="s">
        <v>1171</v>
      </c>
      <c r="F2672" t="s">
        <v>1172</v>
      </c>
      <c r="G2672">
        <v>26.1</v>
      </c>
      <c r="H2672">
        <v>2002</v>
      </c>
    </row>
    <row r="2673" spans="1:8">
      <c r="A2673" t="str">
        <f>VLOOKUP(B2673,'SAM Sectors'!$A$2:$C$440,3,FALSE)</f>
        <v>MACHINERY</v>
      </c>
      <c r="B2673">
        <v>333991</v>
      </c>
      <c r="C2673" t="s">
        <v>651</v>
      </c>
      <c r="D2673" t="str">
        <f>VLOOKUP(E2673,'SAM Sectors'!$A$2:$C$440,3,FALSE)</f>
        <v>ELECTRIC</v>
      </c>
      <c r="E2673">
        <v>335120</v>
      </c>
      <c r="F2673" t="s">
        <v>724</v>
      </c>
      <c r="G2673">
        <v>42.8</v>
      </c>
      <c r="H2673">
        <v>2002</v>
      </c>
    </row>
    <row r="2674" spans="1:8">
      <c r="A2674" t="str">
        <f>VLOOKUP(B2674,'SAM Sectors'!$A$2:$C$440,3,FALSE)</f>
        <v>MACHINERY</v>
      </c>
      <c r="B2674">
        <v>333991</v>
      </c>
      <c r="C2674" t="s">
        <v>651</v>
      </c>
      <c r="D2674" t="str">
        <f>VLOOKUP(E2674,'SAM Sectors'!$A$2:$C$440,3,FALSE)</f>
        <v>ELECTRIC</v>
      </c>
      <c r="E2674">
        <v>335312</v>
      </c>
      <c r="F2674" t="s">
        <v>742</v>
      </c>
      <c r="G2674">
        <v>185.5</v>
      </c>
      <c r="H2674">
        <v>2002</v>
      </c>
    </row>
    <row r="2675" spans="1:8">
      <c r="A2675" t="str">
        <f>VLOOKUP(B2675,'SAM Sectors'!$A$2:$C$440,3,FALSE)</f>
        <v>MACHINERY</v>
      </c>
      <c r="B2675">
        <v>333991</v>
      </c>
      <c r="C2675" t="s">
        <v>651</v>
      </c>
      <c r="D2675" t="str">
        <f>VLOOKUP(E2675,'SAM Sectors'!$A$2:$C$440,3,FALSE)</f>
        <v>ELECTRIC</v>
      </c>
      <c r="E2675">
        <v>335999</v>
      </c>
      <c r="F2675" t="s">
        <v>761</v>
      </c>
      <c r="G2675">
        <v>26.9</v>
      </c>
      <c r="H2675">
        <v>2002</v>
      </c>
    </row>
    <row r="2676" spans="1:8">
      <c r="A2676" t="str">
        <f>VLOOKUP(B2676,'SAM Sectors'!$A$2:$C$440,3,FALSE)</f>
        <v>MACHINERY</v>
      </c>
      <c r="B2676">
        <v>333991</v>
      </c>
      <c r="C2676" t="s">
        <v>651</v>
      </c>
      <c r="D2676" t="str">
        <f>VLOOKUP(E2676,'SAM Sectors'!$A$2:$C$440,3,FALSE)</f>
        <v>WHOLEDUR</v>
      </c>
      <c r="E2676">
        <v>420000</v>
      </c>
      <c r="F2676" t="s">
        <v>867</v>
      </c>
      <c r="G2676">
        <v>0</v>
      </c>
      <c r="H2676">
        <v>2002</v>
      </c>
    </row>
    <row r="2677" spans="1:8">
      <c r="A2677" t="str">
        <f>VLOOKUP(B2677,'SAM Sectors'!$A$2:$C$440,3,FALSE)</f>
        <v>MACHINERY</v>
      </c>
      <c r="B2677">
        <v>333991</v>
      </c>
      <c r="C2677" t="s">
        <v>651</v>
      </c>
      <c r="D2677" t="str">
        <f>VLOOKUP(E2677,'SAM Sectors'!$A$2:$C$440,3,FALSE)</f>
        <v>PROCOMPDES</v>
      </c>
      <c r="E2677">
        <v>541511</v>
      </c>
      <c r="F2677" t="s">
        <v>960</v>
      </c>
      <c r="G2677">
        <v>0</v>
      </c>
      <c r="H2677">
        <v>2002</v>
      </c>
    </row>
    <row r="2678" spans="1:8">
      <c r="A2678" t="str">
        <f>VLOOKUP(B2678,'SAM Sectors'!$A$2:$C$440,3,FALSE)</f>
        <v>MACHINERY</v>
      </c>
      <c r="B2678">
        <v>333991</v>
      </c>
      <c r="C2678" t="s">
        <v>651</v>
      </c>
      <c r="D2678" t="str">
        <f>VLOOKUP(E2678,'SAM Sectors'!$A$2:$C$440,3,FALSE)</f>
        <v>NA</v>
      </c>
      <c r="E2678" t="s">
        <v>1289</v>
      </c>
      <c r="F2678" t="s">
        <v>1290</v>
      </c>
      <c r="G2678">
        <v>1.5</v>
      </c>
      <c r="H2678">
        <v>2002</v>
      </c>
    </row>
    <row r="2679" spans="1:8">
      <c r="A2679" t="str">
        <f>VLOOKUP(B2679,'SAM Sectors'!$A$2:$C$440,3,FALSE)</f>
        <v>MACHINERY</v>
      </c>
      <c r="B2679">
        <v>333993</v>
      </c>
      <c r="C2679" t="s">
        <v>655</v>
      </c>
      <c r="D2679" t="str">
        <f>VLOOKUP(E2679,'SAM Sectors'!$A$2:$C$440,3,FALSE)</f>
        <v>CONNONRES</v>
      </c>
      <c r="E2679">
        <v>230102</v>
      </c>
      <c r="F2679" t="s">
        <v>64</v>
      </c>
      <c r="G2679">
        <v>0</v>
      </c>
      <c r="H2679">
        <v>2002</v>
      </c>
    </row>
    <row r="2680" spans="1:8">
      <c r="A2680" t="str">
        <f>VLOOKUP(B2680,'SAM Sectors'!$A$2:$C$440,3,FALSE)</f>
        <v>MACHINERY</v>
      </c>
      <c r="B2680">
        <v>333993</v>
      </c>
      <c r="C2680" t="s">
        <v>655</v>
      </c>
      <c r="D2680" t="str">
        <f>VLOOKUP(E2680,'SAM Sectors'!$A$2:$C$440,3,FALSE)</f>
        <v>METALFAB</v>
      </c>
      <c r="E2680">
        <v>332710</v>
      </c>
      <c r="F2680" t="s">
        <v>545</v>
      </c>
      <c r="G2680">
        <v>20.100000000000001</v>
      </c>
      <c r="H2680">
        <v>2002</v>
      </c>
    </row>
    <row r="2681" spans="1:8">
      <c r="A2681" t="str">
        <f>VLOOKUP(B2681,'SAM Sectors'!$A$2:$C$440,3,FALSE)</f>
        <v>MACHINERY</v>
      </c>
      <c r="B2681">
        <v>333993</v>
      </c>
      <c r="C2681" t="s">
        <v>655</v>
      </c>
      <c r="D2681" t="str">
        <f>VLOOKUP(E2681,'SAM Sectors'!$A$2:$C$440,3,FALSE)</f>
        <v>MACHINERY</v>
      </c>
      <c r="E2681">
        <v>333220</v>
      </c>
      <c r="F2681" t="s">
        <v>587</v>
      </c>
      <c r="G2681">
        <v>68.2</v>
      </c>
      <c r="H2681">
        <v>2002</v>
      </c>
    </row>
    <row r="2682" spans="1:8">
      <c r="A2682" t="str">
        <f>VLOOKUP(B2682,'SAM Sectors'!$A$2:$C$440,3,FALSE)</f>
        <v>MACHINERY</v>
      </c>
      <c r="B2682">
        <v>333993</v>
      </c>
      <c r="C2682" t="s">
        <v>655</v>
      </c>
      <c r="D2682" t="str">
        <f>VLOOKUP(E2682,'SAM Sectors'!$A$2:$C$440,3,FALSE)</f>
        <v>MACHINERY</v>
      </c>
      <c r="E2682" t="s">
        <v>1154</v>
      </c>
      <c r="F2682" t="s">
        <v>1155</v>
      </c>
      <c r="G2682">
        <v>69.3</v>
      </c>
      <c r="H2682">
        <v>2002</v>
      </c>
    </row>
    <row r="2683" spans="1:8">
      <c r="A2683" t="str">
        <f>VLOOKUP(B2683,'SAM Sectors'!$A$2:$C$440,3,FALSE)</f>
        <v>MACHINERY</v>
      </c>
      <c r="B2683">
        <v>333993</v>
      </c>
      <c r="C2683" t="s">
        <v>655</v>
      </c>
      <c r="D2683" t="str">
        <f>VLOOKUP(E2683,'SAM Sectors'!$A$2:$C$440,3,FALSE)</f>
        <v>MACHINERY</v>
      </c>
      <c r="E2683">
        <v>333319</v>
      </c>
      <c r="F2683" t="s">
        <v>608</v>
      </c>
      <c r="G2683">
        <v>73.3</v>
      </c>
      <c r="H2683">
        <v>2002</v>
      </c>
    </row>
    <row r="2684" spans="1:8">
      <c r="A2684" t="str">
        <f>VLOOKUP(B2684,'SAM Sectors'!$A$2:$C$440,3,FALSE)</f>
        <v>MACHINERY</v>
      </c>
      <c r="B2684">
        <v>333993</v>
      </c>
      <c r="C2684" t="s">
        <v>655</v>
      </c>
      <c r="D2684" t="str">
        <f>VLOOKUP(E2684,'SAM Sectors'!$A$2:$C$440,3,FALSE)</f>
        <v>MACHINERY</v>
      </c>
      <c r="E2684">
        <v>333920</v>
      </c>
      <c r="F2684" t="s">
        <v>640</v>
      </c>
      <c r="G2684">
        <v>39.1</v>
      </c>
      <c r="H2684">
        <v>2002</v>
      </c>
    </row>
    <row r="2685" spans="1:8">
      <c r="A2685" t="str">
        <f>VLOOKUP(B2685,'SAM Sectors'!$A$2:$C$440,3,FALSE)</f>
        <v>MACHINERY</v>
      </c>
      <c r="B2685">
        <v>333993</v>
      </c>
      <c r="C2685" t="s">
        <v>655</v>
      </c>
      <c r="D2685" t="str">
        <f>VLOOKUP(E2685,'SAM Sectors'!$A$2:$C$440,3,FALSE)</f>
        <v>MACHINERY</v>
      </c>
      <c r="E2685">
        <v>333993</v>
      </c>
      <c r="F2685" t="s">
        <v>655</v>
      </c>
      <c r="G2685">
        <v>3716</v>
      </c>
      <c r="H2685">
        <v>2002</v>
      </c>
    </row>
    <row r="2686" spans="1:8">
      <c r="A2686" t="str">
        <f>VLOOKUP(B2686,'SAM Sectors'!$A$2:$C$440,3,FALSE)</f>
        <v>MACHINERY</v>
      </c>
      <c r="B2686">
        <v>333993</v>
      </c>
      <c r="C2686" t="s">
        <v>655</v>
      </c>
      <c r="D2686" t="str">
        <f>VLOOKUP(E2686,'SAM Sectors'!$A$2:$C$440,3,FALSE)</f>
        <v>COMPINST</v>
      </c>
      <c r="E2686" t="s">
        <v>1178</v>
      </c>
      <c r="F2686" t="s">
        <v>1179</v>
      </c>
      <c r="G2686">
        <v>10.9</v>
      </c>
      <c r="H2686">
        <v>2002</v>
      </c>
    </row>
    <row r="2687" spans="1:8">
      <c r="A2687" t="str">
        <f>VLOOKUP(B2687,'SAM Sectors'!$A$2:$C$440,3,FALSE)</f>
        <v>MACHINERY</v>
      </c>
      <c r="B2687">
        <v>333993</v>
      </c>
      <c r="C2687" t="s">
        <v>655</v>
      </c>
      <c r="D2687" t="str">
        <f>VLOOKUP(E2687,'SAM Sectors'!$A$2:$C$440,3,FALSE)</f>
        <v>WHOLEDUR</v>
      </c>
      <c r="E2687">
        <v>420000</v>
      </c>
      <c r="F2687" t="s">
        <v>867</v>
      </c>
      <c r="G2687">
        <v>0</v>
      </c>
      <c r="H2687">
        <v>2002</v>
      </c>
    </row>
    <row r="2688" spans="1:8">
      <c r="A2688" t="str">
        <f>VLOOKUP(B2688,'SAM Sectors'!$A$2:$C$440,3,FALSE)</f>
        <v>MACHINERY</v>
      </c>
      <c r="B2688">
        <v>333993</v>
      </c>
      <c r="C2688" t="s">
        <v>655</v>
      </c>
      <c r="D2688" t="str">
        <f>VLOOKUP(E2688,'SAM Sectors'!$A$2:$C$440,3,FALSE)</f>
        <v>PROCOMPDES</v>
      </c>
      <c r="E2688">
        <v>541511</v>
      </c>
      <c r="F2688" t="s">
        <v>960</v>
      </c>
      <c r="G2688">
        <v>0</v>
      </c>
      <c r="H2688">
        <v>2002</v>
      </c>
    </row>
    <row r="2689" spans="1:8">
      <c r="A2689" t="str">
        <f>VLOOKUP(B2689,'SAM Sectors'!$A$2:$C$440,3,FALSE)</f>
        <v>MACHINERY</v>
      </c>
      <c r="B2689">
        <v>333994</v>
      </c>
      <c r="C2689" t="s">
        <v>657</v>
      </c>
      <c r="D2689" t="str">
        <f>VLOOKUP(E2689,'SAM Sectors'!$A$2:$C$440,3,FALSE)</f>
        <v>CONNONRES</v>
      </c>
      <c r="E2689">
        <v>230102</v>
      </c>
      <c r="F2689" t="s">
        <v>64</v>
      </c>
      <c r="G2689">
        <v>0</v>
      </c>
      <c r="H2689">
        <v>2002</v>
      </c>
    </row>
    <row r="2690" spans="1:8">
      <c r="A2690" t="str">
        <f>VLOOKUP(B2690,'SAM Sectors'!$A$2:$C$440,3,FALSE)</f>
        <v>MACHINERY</v>
      </c>
      <c r="B2690">
        <v>333994</v>
      </c>
      <c r="C2690" t="s">
        <v>657</v>
      </c>
      <c r="D2690" t="str">
        <f>VLOOKUP(E2690,'SAM Sectors'!$A$2:$C$440,3,FALSE)</f>
        <v>SCAGOTHER</v>
      </c>
      <c r="E2690">
        <v>327992</v>
      </c>
      <c r="F2690" t="s">
        <v>451</v>
      </c>
      <c r="G2690">
        <v>23.1</v>
      </c>
      <c r="H2690">
        <v>2002</v>
      </c>
    </row>
    <row r="2691" spans="1:8">
      <c r="A2691" t="str">
        <f>VLOOKUP(B2691,'SAM Sectors'!$A$2:$C$440,3,FALSE)</f>
        <v>MACHINERY</v>
      </c>
      <c r="B2691">
        <v>333994</v>
      </c>
      <c r="C2691" t="s">
        <v>657</v>
      </c>
      <c r="D2691" t="str">
        <f>VLOOKUP(E2691,'SAM Sectors'!$A$2:$C$440,3,FALSE)</f>
        <v>MACHINERY</v>
      </c>
      <c r="E2691">
        <v>333220</v>
      </c>
      <c r="F2691" t="s">
        <v>587</v>
      </c>
      <c r="G2691">
        <v>49.8</v>
      </c>
      <c r="H2691">
        <v>2002</v>
      </c>
    </row>
    <row r="2692" spans="1:8">
      <c r="A2692" t="str">
        <f>VLOOKUP(B2692,'SAM Sectors'!$A$2:$C$440,3,FALSE)</f>
        <v>MACHINERY</v>
      </c>
      <c r="B2692">
        <v>333994</v>
      </c>
      <c r="C2692" t="s">
        <v>657</v>
      </c>
      <c r="D2692" t="str">
        <f>VLOOKUP(E2692,'SAM Sectors'!$A$2:$C$440,3,FALSE)</f>
        <v>MACHINERY</v>
      </c>
      <c r="E2692">
        <v>333414</v>
      </c>
      <c r="F2692" t="s">
        <v>614</v>
      </c>
      <c r="G2692">
        <v>54.8</v>
      </c>
      <c r="H2692">
        <v>2002</v>
      </c>
    </row>
    <row r="2693" spans="1:8">
      <c r="A2693" t="str">
        <f>VLOOKUP(B2693,'SAM Sectors'!$A$2:$C$440,3,FALSE)</f>
        <v>MACHINERY</v>
      </c>
      <c r="B2693">
        <v>333994</v>
      </c>
      <c r="C2693" t="s">
        <v>657</v>
      </c>
      <c r="D2693" t="str">
        <f>VLOOKUP(E2693,'SAM Sectors'!$A$2:$C$440,3,FALSE)</f>
        <v>MACHINERY</v>
      </c>
      <c r="E2693">
        <v>333618</v>
      </c>
      <c r="F2693" t="s">
        <v>634</v>
      </c>
      <c r="G2693">
        <v>60.9</v>
      </c>
      <c r="H2693">
        <v>2002</v>
      </c>
    </row>
    <row r="2694" spans="1:8">
      <c r="A2694" t="str">
        <f>VLOOKUP(B2694,'SAM Sectors'!$A$2:$C$440,3,FALSE)</f>
        <v>MACHINERY</v>
      </c>
      <c r="B2694">
        <v>333994</v>
      </c>
      <c r="C2694" t="s">
        <v>657</v>
      </c>
      <c r="D2694" t="str">
        <f>VLOOKUP(E2694,'SAM Sectors'!$A$2:$C$440,3,FALSE)</f>
        <v>MACHINERY</v>
      </c>
      <c r="E2694">
        <v>333994</v>
      </c>
      <c r="F2694" t="s">
        <v>657</v>
      </c>
      <c r="G2694">
        <v>1344.1</v>
      </c>
      <c r="H2694">
        <v>2002</v>
      </c>
    </row>
    <row r="2695" spans="1:8">
      <c r="A2695" t="str">
        <f>VLOOKUP(B2695,'SAM Sectors'!$A$2:$C$440,3,FALSE)</f>
        <v>MACHINERY</v>
      </c>
      <c r="B2695">
        <v>333994</v>
      </c>
      <c r="C2695" t="s">
        <v>657</v>
      </c>
      <c r="D2695" t="str">
        <f>VLOOKUP(E2695,'SAM Sectors'!$A$2:$C$440,3,FALSE)</f>
        <v>WHOLEDUR</v>
      </c>
      <c r="E2695">
        <v>420000</v>
      </c>
      <c r="F2695" t="s">
        <v>867</v>
      </c>
      <c r="G2695">
        <v>0</v>
      </c>
      <c r="H2695">
        <v>2002</v>
      </c>
    </row>
    <row r="2696" spans="1:8">
      <c r="A2696" t="str">
        <f>VLOOKUP(B2696,'SAM Sectors'!$A$2:$C$440,3,FALSE)</f>
        <v>MACHINERY</v>
      </c>
      <c r="B2696">
        <v>333994</v>
      </c>
      <c r="C2696" t="s">
        <v>657</v>
      </c>
      <c r="D2696" t="str">
        <f>VLOOKUP(E2696,'SAM Sectors'!$A$2:$C$440,3,FALSE)</f>
        <v>PROCOMPDES</v>
      </c>
      <c r="E2696">
        <v>541511</v>
      </c>
      <c r="F2696" t="s">
        <v>960</v>
      </c>
      <c r="G2696">
        <v>0</v>
      </c>
      <c r="H2696">
        <v>2002</v>
      </c>
    </row>
    <row r="2697" spans="1:8">
      <c r="A2697" t="str">
        <f>VLOOKUP(B2697,'SAM Sectors'!$A$2:$C$440,3,FALSE)</f>
        <v>MACHINERY</v>
      </c>
      <c r="B2697" t="s">
        <v>1168</v>
      </c>
      <c r="C2697" t="s">
        <v>1169</v>
      </c>
      <c r="D2697" t="str">
        <f>VLOOKUP(E2697,'SAM Sectors'!$A$2:$C$440,3,FALSE)</f>
        <v>CONNONRES</v>
      </c>
      <c r="E2697">
        <v>230102</v>
      </c>
      <c r="F2697" t="s">
        <v>64</v>
      </c>
      <c r="G2697">
        <v>0</v>
      </c>
      <c r="H2697">
        <v>2002</v>
      </c>
    </row>
    <row r="2698" spans="1:8">
      <c r="A2698" t="str">
        <f>VLOOKUP(B2698,'SAM Sectors'!$A$2:$C$440,3,FALSE)</f>
        <v>MACHINERY</v>
      </c>
      <c r="B2698" t="s">
        <v>1168</v>
      </c>
      <c r="C2698" t="s">
        <v>1169</v>
      </c>
      <c r="D2698" t="str">
        <f>VLOOKUP(E2698,'SAM Sectors'!$A$2:$C$440,3,FALSE)</f>
        <v>PLASTICS</v>
      </c>
      <c r="E2698">
        <v>326290</v>
      </c>
      <c r="F2698" t="s">
        <v>409</v>
      </c>
      <c r="G2698">
        <v>44.6</v>
      </c>
      <c r="H2698">
        <v>2002</v>
      </c>
    </row>
    <row r="2699" spans="1:8">
      <c r="A2699" t="str">
        <f>VLOOKUP(B2699,'SAM Sectors'!$A$2:$C$440,3,FALSE)</f>
        <v>MACHINERY</v>
      </c>
      <c r="B2699" t="s">
        <v>1168</v>
      </c>
      <c r="C2699" t="s">
        <v>1169</v>
      </c>
      <c r="D2699" t="str">
        <f>VLOOKUP(E2699,'SAM Sectors'!$A$2:$C$440,3,FALSE)</f>
        <v>PRIMEMTL</v>
      </c>
      <c r="E2699">
        <v>331490</v>
      </c>
      <c r="F2699" t="s">
        <v>495</v>
      </c>
      <c r="G2699">
        <v>55.5</v>
      </c>
      <c r="H2699">
        <v>2002</v>
      </c>
    </row>
    <row r="2700" spans="1:8">
      <c r="A2700" t="str">
        <f>VLOOKUP(B2700,'SAM Sectors'!$A$2:$C$440,3,FALSE)</f>
        <v>MACHINERY</v>
      </c>
      <c r="B2700" t="s">
        <v>1168</v>
      </c>
      <c r="C2700" t="s">
        <v>1169</v>
      </c>
      <c r="D2700" t="str">
        <f>VLOOKUP(E2700,'SAM Sectors'!$A$2:$C$440,3,FALSE)</f>
        <v>METALFAB</v>
      </c>
      <c r="E2700">
        <v>331520</v>
      </c>
      <c r="F2700" t="s">
        <v>506</v>
      </c>
      <c r="G2700">
        <v>28.2</v>
      </c>
      <c r="H2700">
        <v>2002</v>
      </c>
    </row>
    <row r="2701" spans="1:8">
      <c r="A2701" t="str">
        <f>VLOOKUP(B2701,'SAM Sectors'!$A$2:$C$440,3,FALSE)</f>
        <v>MACHINERY</v>
      </c>
      <c r="B2701" t="s">
        <v>1168</v>
      </c>
      <c r="C2701" t="s">
        <v>1169</v>
      </c>
      <c r="D2701" t="str">
        <f>VLOOKUP(E2701,'SAM Sectors'!$A$2:$C$440,3,FALSE)</f>
        <v>METALFAB</v>
      </c>
      <c r="E2701">
        <v>332310</v>
      </c>
      <c r="F2701" t="s">
        <v>519</v>
      </c>
      <c r="G2701">
        <v>4.4000000000000004</v>
      </c>
      <c r="H2701">
        <v>2002</v>
      </c>
    </row>
    <row r="2702" spans="1:8">
      <c r="A2702" t="str">
        <f>VLOOKUP(B2702,'SAM Sectors'!$A$2:$C$440,3,FALSE)</f>
        <v>MACHINERY</v>
      </c>
      <c r="B2702" t="s">
        <v>1168</v>
      </c>
      <c r="C2702" t="s">
        <v>1169</v>
      </c>
      <c r="D2702" t="str">
        <f>VLOOKUP(E2702,'SAM Sectors'!$A$2:$C$440,3,FALSE)</f>
        <v>METALFAB</v>
      </c>
      <c r="E2702">
        <v>332420</v>
      </c>
      <c r="F2702" t="s">
        <v>535</v>
      </c>
      <c r="G2702">
        <v>86.6</v>
      </c>
      <c r="H2702">
        <v>2002</v>
      </c>
    </row>
    <row r="2703" spans="1:8">
      <c r="A2703" t="str">
        <f>VLOOKUP(B2703,'SAM Sectors'!$A$2:$C$440,3,FALSE)</f>
        <v>MACHINERY</v>
      </c>
      <c r="B2703" t="s">
        <v>1168</v>
      </c>
      <c r="C2703" t="s">
        <v>1169</v>
      </c>
      <c r="D2703" t="str">
        <f>VLOOKUP(E2703,'SAM Sectors'!$A$2:$C$440,3,FALSE)</f>
        <v>METALFAB</v>
      </c>
      <c r="E2703">
        <v>332710</v>
      </c>
      <c r="F2703" t="s">
        <v>545</v>
      </c>
      <c r="G2703">
        <v>46.3</v>
      </c>
      <c r="H2703">
        <v>2002</v>
      </c>
    </row>
    <row r="2704" spans="1:8">
      <c r="A2704" t="str">
        <f>VLOOKUP(B2704,'SAM Sectors'!$A$2:$C$440,3,FALSE)</f>
        <v>MACHINERY</v>
      </c>
      <c r="B2704" t="s">
        <v>1168</v>
      </c>
      <c r="C2704" t="s">
        <v>1169</v>
      </c>
      <c r="D2704" t="str">
        <f>VLOOKUP(E2704,'SAM Sectors'!$A$2:$C$440,3,FALSE)</f>
        <v>METALFAB</v>
      </c>
      <c r="E2704">
        <v>332720</v>
      </c>
      <c r="F2704" t="s">
        <v>547</v>
      </c>
      <c r="G2704">
        <v>8.9</v>
      </c>
      <c r="H2704">
        <v>2002</v>
      </c>
    </row>
    <row r="2705" spans="1:8">
      <c r="A2705" t="str">
        <f>VLOOKUP(B2705,'SAM Sectors'!$A$2:$C$440,3,FALSE)</f>
        <v>MACHINERY</v>
      </c>
      <c r="B2705" t="s">
        <v>1168</v>
      </c>
      <c r="C2705" t="s">
        <v>1169</v>
      </c>
      <c r="D2705" t="str">
        <f>VLOOKUP(E2705,'SAM Sectors'!$A$2:$C$440,3,FALSE)</f>
        <v>METALFAB</v>
      </c>
      <c r="E2705" t="s">
        <v>1146</v>
      </c>
      <c r="F2705" t="s">
        <v>1147</v>
      </c>
      <c r="G2705">
        <v>193.8</v>
      </c>
      <c r="H2705">
        <v>2002</v>
      </c>
    </row>
    <row r="2706" spans="1:8">
      <c r="A2706" t="str">
        <f>VLOOKUP(B2706,'SAM Sectors'!$A$2:$C$440,3,FALSE)</f>
        <v>MACHINERY</v>
      </c>
      <c r="B2706" t="s">
        <v>1168</v>
      </c>
      <c r="C2706" t="s">
        <v>1169</v>
      </c>
      <c r="D2706" t="str">
        <f>VLOOKUP(E2706,'SAM Sectors'!$A$2:$C$440,3,FALSE)</f>
        <v>METALFAB</v>
      </c>
      <c r="E2706" t="s">
        <v>1152</v>
      </c>
      <c r="F2706" t="s">
        <v>1153</v>
      </c>
      <c r="G2706">
        <v>26.6</v>
      </c>
      <c r="H2706">
        <v>2002</v>
      </c>
    </row>
    <row r="2707" spans="1:8">
      <c r="A2707" t="str">
        <f>VLOOKUP(B2707,'SAM Sectors'!$A$2:$C$440,3,FALSE)</f>
        <v>MACHINERY</v>
      </c>
      <c r="B2707" t="s">
        <v>1168</v>
      </c>
      <c r="C2707" t="s">
        <v>1169</v>
      </c>
      <c r="D2707" t="str">
        <f>VLOOKUP(E2707,'SAM Sectors'!$A$2:$C$440,3,FALSE)</f>
        <v>MACHINERY</v>
      </c>
      <c r="E2707">
        <v>333130</v>
      </c>
      <c r="F2707" t="s">
        <v>580</v>
      </c>
      <c r="G2707">
        <v>32.700000000000003</v>
      </c>
      <c r="H2707">
        <v>2002</v>
      </c>
    </row>
    <row r="2708" spans="1:8">
      <c r="A2708" t="str">
        <f>VLOOKUP(B2708,'SAM Sectors'!$A$2:$C$440,3,FALSE)</f>
        <v>MACHINERY</v>
      </c>
      <c r="B2708" t="s">
        <v>1168</v>
      </c>
      <c r="C2708" t="s">
        <v>1169</v>
      </c>
      <c r="D2708" t="str">
        <f>VLOOKUP(E2708,'SAM Sectors'!$A$2:$C$440,3,FALSE)</f>
        <v>MACHINERY</v>
      </c>
      <c r="E2708">
        <v>333220</v>
      </c>
      <c r="F2708" t="s">
        <v>587</v>
      </c>
      <c r="G2708">
        <v>11.9</v>
      </c>
      <c r="H2708">
        <v>2002</v>
      </c>
    </row>
    <row r="2709" spans="1:8">
      <c r="A2709" t="str">
        <f>VLOOKUP(B2709,'SAM Sectors'!$A$2:$C$440,3,FALSE)</f>
        <v>MACHINERY</v>
      </c>
      <c r="B2709" t="s">
        <v>1168</v>
      </c>
      <c r="C2709" t="s">
        <v>1169</v>
      </c>
      <c r="D2709" t="str">
        <f>VLOOKUP(E2709,'SAM Sectors'!$A$2:$C$440,3,FALSE)</f>
        <v>MACHINERY</v>
      </c>
      <c r="E2709" t="s">
        <v>1154</v>
      </c>
      <c r="F2709" t="s">
        <v>1155</v>
      </c>
      <c r="G2709">
        <v>12.3</v>
      </c>
      <c r="H2709">
        <v>2002</v>
      </c>
    </row>
    <row r="2710" spans="1:8">
      <c r="A2710" t="str">
        <f>VLOOKUP(B2710,'SAM Sectors'!$A$2:$C$440,3,FALSE)</f>
        <v>MACHINERY</v>
      </c>
      <c r="B2710" t="s">
        <v>1168</v>
      </c>
      <c r="C2710" t="s">
        <v>1169</v>
      </c>
      <c r="D2710" t="str">
        <f>VLOOKUP(E2710,'SAM Sectors'!$A$2:$C$440,3,FALSE)</f>
        <v>MACHINERY</v>
      </c>
      <c r="E2710">
        <v>333319</v>
      </c>
      <c r="F2710" t="s">
        <v>608</v>
      </c>
      <c r="G2710">
        <v>14.8</v>
      </c>
      <c r="H2710">
        <v>2002</v>
      </c>
    </row>
    <row r="2711" spans="1:8">
      <c r="A2711" t="str">
        <f>VLOOKUP(B2711,'SAM Sectors'!$A$2:$C$440,3,FALSE)</f>
        <v>MACHINERY</v>
      </c>
      <c r="B2711" t="s">
        <v>1168</v>
      </c>
      <c r="C2711" t="s">
        <v>1169</v>
      </c>
      <c r="D2711" t="str">
        <f>VLOOKUP(E2711,'SAM Sectors'!$A$2:$C$440,3,FALSE)</f>
        <v>MACHINERY</v>
      </c>
      <c r="E2711" t="s">
        <v>1159</v>
      </c>
      <c r="F2711" t="s">
        <v>1160</v>
      </c>
      <c r="G2711">
        <v>18</v>
      </c>
      <c r="H2711">
        <v>2002</v>
      </c>
    </row>
    <row r="2712" spans="1:8">
      <c r="A2712" t="str">
        <f>VLOOKUP(B2712,'SAM Sectors'!$A$2:$C$440,3,FALSE)</f>
        <v>MACHINERY</v>
      </c>
      <c r="B2712" t="s">
        <v>1168</v>
      </c>
      <c r="C2712" t="s">
        <v>1169</v>
      </c>
      <c r="D2712" t="str">
        <f>VLOOKUP(E2712,'SAM Sectors'!$A$2:$C$440,3,FALSE)</f>
        <v>MACHINERY</v>
      </c>
      <c r="E2712">
        <v>333514</v>
      </c>
      <c r="F2712" t="s">
        <v>626</v>
      </c>
      <c r="G2712">
        <v>125</v>
      </c>
      <c r="H2712">
        <v>2002</v>
      </c>
    </row>
    <row r="2713" spans="1:8">
      <c r="A2713" t="str">
        <f>VLOOKUP(B2713,'SAM Sectors'!$A$2:$C$440,3,FALSE)</f>
        <v>MACHINERY</v>
      </c>
      <c r="B2713" t="s">
        <v>1168</v>
      </c>
      <c r="C2713" t="s">
        <v>1169</v>
      </c>
      <c r="D2713" t="str">
        <f>VLOOKUP(E2713,'SAM Sectors'!$A$2:$C$440,3,FALSE)</f>
        <v>MACHINERY</v>
      </c>
      <c r="E2713">
        <v>333515</v>
      </c>
      <c r="F2713" t="s">
        <v>628</v>
      </c>
      <c r="G2713">
        <v>7.4</v>
      </c>
      <c r="H2713">
        <v>2002</v>
      </c>
    </row>
    <row r="2714" spans="1:8">
      <c r="A2714" t="str">
        <f>VLOOKUP(B2714,'SAM Sectors'!$A$2:$C$440,3,FALSE)</f>
        <v>MACHINERY</v>
      </c>
      <c r="B2714" t="s">
        <v>1168</v>
      </c>
      <c r="C2714" t="s">
        <v>1169</v>
      </c>
      <c r="D2714" t="str">
        <f>VLOOKUP(E2714,'SAM Sectors'!$A$2:$C$440,3,FALSE)</f>
        <v>MACHINERY</v>
      </c>
      <c r="E2714" t="s">
        <v>1161</v>
      </c>
      <c r="F2714" t="s">
        <v>1162</v>
      </c>
      <c r="G2714">
        <v>4</v>
      </c>
      <c r="H2714">
        <v>2002</v>
      </c>
    </row>
    <row r="2715" spans="1:8">
      <c r="A2715" t="str">
        <f>VLOOKUP(B2715,'SAM Sectors'!$A$2:$C$440,3,FALSE)</f>
        <v>MACHINERY</v>
      </c>
      <c r="B2715" t="s">
        <v>1168</v>
      </c>
      <c r="C2715" t="s">
        <v>1169</v>
      </c>
      <c r="D2715" t="str">
        <f>VLOOKUP(E2715,'SAM Sectors'!$A$2:$C$440,3,FALSE)</f>
        <v>MACHINERY</v>
      </c>
      <c r="E2715" t="s">
        <v>1164</v>
      </c>
      <c r="F2715" t="s">
        <v>1165</v>
      </c>
      <c r="G2715">
        <v>12.7</v>
      </c>
      <c r="H2715">
        <v>2002</v>
      </c>
    </row>
    <row r="2716" spans="1:8">
      <c r="A2716" t="str">
        <f>VLOOKUP(B2716,'SAM Sectors'!$A$2:$C$440,3,FALSE)</f>
        <v>MACHINERY</v>
      </c>
      <c r="B2716" t="s">
        <v>1168</v>
      </c>
      <c r="C2716" t="s">
        <v>1169</v>
      </c>
      <c r="D2716" t="str">
        <f>VLOOKUP(E2716,'SAM Sectors'!$A$2:$C$440,3,FALSE)</f>
        <v>MACHINERY</v>
      </c>
      <c r="E2716">
        <v>333911</v>
      </c>
      <c r="F2716" t="s">
        <v>636</v>
      </c>
      <c r="G2716">
        <v>11.6</v>
      </c>
      <c r="H2716">
        <v>2002</v>
      </c>
    </row>
    <row r="2717" spans="1:8">
      <c r="A2717" t="str">
        <f>VLOOKUP(B2717,'SAM Sectors'!$A$2:$C$440,3,FALSE)</f>
        <v>MACHINERY</v>
      </c>
      <c r="B2717" t="s">
        <v>1168</v>
      </c>
      <c r="C2717" t="s">
        <v>1169</v>
      </c>
      <c r="D2717" t="str">
        <f>VLOOKUP(E2717,'SAM Sectors'!$A$2:$C$440,3,FALSE)</f>
        <v>MACHINERY</v>
      </c>
      <c r="E2717">
        <v>333912</v>
      </c>
      <c r="F2717" t="s">
        <v>638</v>
      </c>
      <c r="G2717">
        <v>77.3</v>
      </c>
      <c r="H2717">
        <v>2002</v>
      </c>
    </row>
    <row r="2718" spans="1:8">
      <c r="A2718" t="str">
        <f>VLOOKUP(B2718,'SAM Sectors'!$A$2:$C$440,3,FALSE)</f>
        <v>MACHINERY</v>
      </c>
      <c r="B2718" t="s">
        <v>1168</v>
      </c>
      <c r="C2718" t="s">
        <v>1169</v>
      </c>
      <c r="D2718" t="str">
        <f>VLOOKUP(E2718,'SAM Sectors'!$A$2:$C$440,3,FALSE)</f>
        <v>MACHINERY</v>
      </c>
      <c r="E2718">
        <v>333920</v>
      </c>
      <c r="F2718" t="s">
        <v>640</v>
      </c>
      <c r="G2718">
        <v>8</v>
      </c>
      <c r="H2718">
        <v>2002</v>
      </c>
    </row>
    <row r="2719" spans="1:8">
      <c r="A2719" t="str">
        <f>VLOOKUP(B2719,'SAM Sectors'!$A$2:$C$440,3,FALSE)</f>
        <v>MACHINERY</v>
      </c>
      <c r="B2719" t="s">
        <v>1168</v>
      </c>
      <c r="C2719" t="s">
        <v>1169</v>
      </c>
      <c r="D2719" t="str">
        <f>VLOOKUP(E2719,'SAM Sectors'!$A$2:$C$440,3,FALSE)</f>
        <v>MACHINERY</v>
      </c>
      <c r="E2719" t="s">
        <v>1168</v>
      </c>
      <c r="F2719" t="s">
        <v>1169</v>
      </c>
      <c r="G2719">
        <v>12144.9</v>
      </c>
      <c r="H2719">
        <v>2002</v>
      </c>
    </row>
    <row r="2720" spans="1:8">
      <c r="A2720" t="str">
        <f>VLOOKUP(B2720,'SAM Sectors'!$A$2:$C$440,3,FALSE)</f>
        <v>MACHINERY</v>
      </c>
      <c r="B2720" t="s">
        <v>1168</v>
      </c>
      <c r="C2720" t="s">
        <v>1169</v>
      </c>
      <c r="D2720" t="str">
        <f>VLOOKUP(E2720,'SAM Sectors'!$A$2:$C$440,3,FALSE)</f>
        <v>MACHINERY</v>
      </c>
      <c r="E2720" t="s">
        <v>1171</v>
      </c>
      <c r="F2720" t="s">
        <v>1172</v>
      </c>
      <c r="G2720">
        <v>79.3</v>
      </c>
      <c r="H2720">
        <v>2002</v>
      </c>
    </row>
    <row r="2721" spans="1:8">
      <c r="A2721" t="str">
        <f>VLOOKUP(B2721,'SAM Sectors'!$A$2:$C$440,3,FALSE)</f>
        <v>MACHINERY</v>
      </c>
      <c r="B2721" t="s">
        <v>1168</v>
      </c>
      <c r="C2721" t="s">
        <v>1169</v>
      </c>
      <c r="D2721" t="str">
        <f>VLOOKUP(E2721,'SAM Sectors'!$A$2:$C$440,3,FALSE)</f>
        <v>VEHICLEPARTS</v>
      </c>
      <c r="E2721">
        <v>336300</v>
      </c>
      <c r="F2721" t="s">
        <v>781</v>
      </c>
      <c r="G2721">
        <v>68</v>
      </c>
      <c r="H2721">
        <v>2002</v>
      </c>
    </row>
    <row r="2722" spans="1:8">
      <c r="A2722" t="str">
        <f>VLOOKUP(B2722,'SAM Sectors'!$A$2:$C$440,3,FALSE)</f>
        <v>MACHINERY</v>
      </c>
      <c r="B2722" t="s">
        <v>1168</v>
      </c>
      <c r="C2722" t="s">
        <v>1169</v>
      </c>
      <c r="D2722" t="str">
        <f>VLOOKUP(E2722,'SAM Sectors'!$A$2:$C$440,3,FALSE)</f>
        <v>LABDENT</v>
      </c>
      <c r="E2722">
        <v>339111</v>
      </c>
      <c r="F2722" t="s">
        <v>834</v>
      </c>
      <c r="G2722">
        <v>75.8</v>
      </c>
      <c r="H2722">
        <v>2002</v>
      </c>
    </row>
    <row r="2723" spans="1:8">
      <c r="A2723" t="str">
        <f>VLOOKUP(B2723,'SAM Sectors'!$A$2:$C$440,3,FALSE)</f>
        <v>MACHINERY</v>
      </c>
      <c r="B2723" t="s">
        <v>1168</v>
      </c>
      <c r="C2723" t="s">
        <v>1169</v>
      </c>
      <c r="D2723" t="str">
        <f>VLOOKUP(E2723,'SAM Sectors'!$A$2:$C$440,3,FALSE)</f>
        <v>LABDENT</v>
      </c>
      <c r="E2723">
        <v>339112</v>
      </c>
      <c r="F2723" t="s">
        <v>837</v>
      </c>
      <c r="G2723">
        <v>43.6</v>
      </c>
      <c r="H2723">
        <v>2002</v>
      </c>
    </row>
    <row r="2724" spans="1:8">
      <c r="A2724" t="str">
        <f>VLOOKUP(B2724,'SAM Sectors'!$A$2:$C$440,3,FALSE)</f>
        <v>MACHINERY</v>
      </c>
      <c r="B2724" t="s">
        <v>1168</v>
      </c>
      <c r="C2724" t="s">
        <v>1169</v>
      </c>
      <c r="D2724" t="str">
        <f>VLOOKUP(E2724,'SAM Sectors'!$A$2:$C$440,3,FALSE)</f>
        <v>MISCMFG</v>
      </c>
      <c r="E2724">
        <v>339991</v>
      </c>
      <c r="F2724" t="s">
        <v>859</v>
      </c>
      <c r="G2724">
        <v>54.2</v>
      </c>
      <c r="H2724">
        <v>2002</v>
      </c>
    </row>
    <row r="2725" spans="1:8">
      <c r="A2725" t="str">
        <f>VLOOKUP(B2725,'SAM Sectors'!$A$2:$C$440,3,FALSE)</f>
        <v>MACHINERY</v>
      </c>
      <c r="B2725" t="s">
        <v>1168</v>
      </c>
      <c r="C2725" t="s">
        <v>1169</v>
      </c>
      <c r="D2725" t="str">
        <f>VLOOKUP(E2725,'SAM Sectors'!$A$2:$C$440,3,FALSE)</f>
        <v>WHOLEDUR</v>
      </c>
      <c r="E2725">
        <v>420000</v>
      </c>
      <c r="F2725" t="s">
        <v>867</v>
      </c>
      <c r="G2725">
        <v>0</v>
      </c>
      <c r="H2725">
        <v>2002</v>
      </c>
    </row>
    <row r="2726" spans="1:8">
      <c r="A2726" t="str">
        <f>VLOOKUP(B2726,'SAM Sectors'!$A$2:$C$440,3,FALSE)</f>
        <v>MACHINERY</v>
      </c>
      <c r="B2726" t="s">
        <v>1168</v>
      </c>
      <c r="C2726" t="s">
        <v>1169</v>
      </c>
      <c r="D2726" t="str">
        <f>VLOOKUP(E2726,'SAM Sectors'!$A$2:$C$440,3,FALSE)</f>
        <v>PROCOMPDES</v>
      </c>
      <c r="E2726">
        <v>541511</v>
      </c>
      <c r="F2726" t="s">
        <v>960</v>
      </c>
      <c r="G2726">
        <v>0</v>
      </c>
      <c r="H2726">
        <v>2002</v>
      </c>
    </row>
    <row r="2727" spans="1:8">
      <c r="A2727" t="str">
        <f>VLOOKUP(B2727,'SAM Sectors'!$A$2:$C$440,3,FALSE)</f>
        <v>MACHINERY</v>
      </c>
      <c r="B2727" t="s">
        <v>1168</v>
      </c>
      <c r="C2727" t="s">
        <v>1169</v>
      </c>
      <c r="D2727" t="str">
        <f>VLOOKUP(E2727,'SAM Sectors'!$A$2:$C$440,3,FALSE)</f>
        <v>PERSSERV</v>
      </c>
      <c r="E2727">
        <v>811400</v>
      </c>
      <c r="F2727" t="s">
        <v>1047</v>
      </c>
      <c r="G2727">
        <v>0.1</v>
      </c>
      <c r="H2727">
        <v>2002</v>
      </c>
    </row>
    <row r="2728" spans="1:8">
      <c r="A2728" t="str">
        <f>VLOOKUP(B2728,'SAM Sectors'!$A$2:$C$440,3,FALSE)</f>
        <v>MACHINERY</v>
      </c>
      <c r="B2728" t="s">
        <v>1168</v>
      </c>
      <c r="C2728" t="s">
        <v>1169</v>
      </c>
      <c r="D2728" t="str">
        <f>VLOOKUP(E2728,'SAM Sectors'!$A$2:$C$440,3,FALSE)</f>
        <v>NA</v>
      </c>
      <c r="E2728" t="s">
        <v>1289</v>
      </c>
      <c r="F2728" t="s">
        <v>1290</v>
      </c>
      <c r="G2728">
        <v>0.1</v>
      </c>
      <c r="H2728">
        <v>2002</v>
      </c>
    </row>
    <row r="2729" spans="1:8">
      <c r="A2729" t="str">
        <f>VLOOKUP(B2729,'SAM Sectors'!$A$2:$C$440,3,FALSE)</f>
        <v>MACHINERY</v>
      </c>
      <c r="B2729" t="s">
        <v>1171</v>
      </c>
      <c r="C2729" t="s">
        <v>1172</v>
      </c>
      <c r="D2729" t="str">
        <f>VLOOKUP(E2729,'SAM Sectors'!$A$2:$C$440,3,FALSE)</f>
        <v>METALFAB</v>
      </c>
      <c r="E2729">
        <v>332710</v>
      </c>
      <c r="F2729" t="s">
        <v>545</v>
      </c>
      <c r="G2729">
        <v>13.2</v>
      </c>
      <c r="H2729">
        <v>2002</v>
      </c>
    </row>
    <row r="2730" spans="1:8">
      <c r="A2730" t="str">
        <f>VLOOKUP(B2730,'SAM Sectors'!$A$2:$C$440,3,FALSE)</f>
        <v>MACHINERY</v>
      </c>
      <c r="B2730" t="s">
        <v>1171</v>
      </c>
      <c r="C2730" t="s">
        <v>1172</v>
      </c>
      <c r="D2730" t="str">
        <f>VLOOKUP(E2730,'SAM Sectors'!$A$2:$C$440,3,FALSE)</f>
        <v>METALFAB</v>
      </c>
      <c r="E2730" t="s">
        <v>1146</v>
      </c>
      <c r="F2730" t="s">
        <v>1147</v>
      </c>
      <c r="G2730">
        <v>442</v>
      </c>
      <c r="H2730">
        <v>2002</v>
      </c>
    </row>
    <row r="2731" spans="1:8">
      <c r="A2731" t="str">
        <f>VLOOKUP(B2731,'SAM Sectors'!$A$2:$C$440,3,FALSE)</f>
        <v>MACHINERY</v>
      </c>
      <c r="B2731" t="s">
        <v>1171</v>
      </c>
      <c r="C2731" t="s">
        <v>1172</v>
      </c>
      <c r="D2731" t="str">
        <f>VLOOKUP(E2731,'SAM Sectors'!$A$2:$C$440,3,FALSE)</f>
        <v>MACHINERY</v>
      </c>
      <c r="E2731">
        <v>333911</v>
      </c>
      <c r="F2731" t="s">
        <v>636</v>
      </c>
      <c r="G2731">
        <v>66.2</v>
      </c>
      <c r="H2731">
        <v>2002</v>
      </c>
    </row>
    <row r="2732" spans="1:8">
      <c r="A2732" t="str">
        <f>VLOOKUP(B2732,'SAM Sectors'!$A$2:$C$440,3,FALSE)</f>
        <v>MACHINERY</v>
      </c>
      <c r="B2732" t="s">
        <v>1171</v>
      </c>
      <c r="C2732" t="s">
        <v>1172</v>
      </c>
      <c r="D2732" t="str">
        <f>VLOOKUP(E2732,'SAM Sectors'!$A$2:$C$440,3,FALSE)</f>
        <v>MACHINERY</v>
      </c>
      <c r="E2732" t="s">
        <v>1168</v>
      </c>
      <c r="F2732" t="s">
        <v>1169</v>
      </c>
      <c r="G2732">
        <v>11.9</v>
      </c>
      <c r="H2732">
        <v>2002</v>
      </c>
    </row>
    <row r="2733" spans="1:8">
      <c r="A2733" t="str">
        <f>VLOOKUP(B2733,'SAM Sectors'!$A$2:$C$440,3,FALSE)</f>
        <v>MACHINERY</v>
      </c>
      <c r="B2733" t="s">
        <v>1171</v>
      </c>
      <c r="C2733" t="s">
        <v>1172</v>
      </c>
      <c r="D2733" t="str">
        <f>VLOOKUP(E2733,'SAM Sectors'!$A$2:$C$440,3,FALSE)</f>
        <v>MACHINERY</v>
      </c>
      <c r="E2733" t="s">
        <v>1171</v>
      </c>
      <c r="F2733" t="s">
        <v>1172</v>
      </c>
      <c r="G2733">
        <v>4795.5</v>
      </c>
      <c r="H2733">
        <v>2002</v>
      </c>
    </row>
    <row r="2734" spans="1:8">
      <c r="A2734" t="str">
        <f>VLOOKUP(B2734,'SAM Sectors'!$A$2:$C$440,3,FALSE)</f>
        <v>MACHINERY</v>
      </c>
      <c r="B2734" t="s">
        <v>1171</v>
      </c>
      <c r="C2734" t="s">
        <v>1172</v>
      </c>
      <c r="D2734" t="str">
        <f>VLOOKUP(E2734,'SAM Sectors'!$A$2:$C$440,3,FALSE)</f>
        <v>ELECTRIC</v>
      </c>
      <c r="E2734">
        <v>335999</v>
      </c>
      <c r="F2734" t="s">
        <v>761</v>
      </c>
      <c r="G2734">
        <v>45.3</v>
      </c>
      <c r="H2734">
        <v>2002</v>
      </c>
    </row>
    <row r="2735" spans="1:8">
      <c r="A2735" t="str">
        <f>VLOOKUP(B2735,'SAM Sectors'!$A$2:$C$440,3,FALSE)</f>
        <v>MACHINERY</v>
      </c>
      <c r="B2735" t="s">
        <v>1171</v>
      </c>
      <c r="C2735" t="s">
        <v>1172</v>
      </c>
      <c r="D2735" t="str">
        <f>VLOOKUP(E2735,'SAM Sectors'!$A$2:$C$440,3,FALSE)</f>
        <v>VEHICLEOTHER</v>
      </c>
      <c r="E2735">
        <v>336992</v>
      </c>
      <c r="F2735" t="s">
        <v>804</v>
      </c>
      <c r="G2735">
        <v>25.6</v>
      </c>
      <c r="H2735">
        <v>2002</v>
      </c>
    </row>
    <row r="2736" spans="1:8">
      <c r="A2736" t="str">
        <f>VLOOKUP(B2736,'SAM Sectors'!$A$2:$C$440,3,FALSE)</f>
        <v>MACHINERY</v>
      </c>
      <c r="B2736" t="s">
        <v>1171</v>
      </c>
      <c r="C2736" t="s">
        <v>1172</v>
      </c>
      <c r="D2736" t="str">
        <f>VLOOKUP(E2736,'SAM Sectors'!$A$2:$C$440,3,FALSE)</f>
        <v>WHOLEDUR</v>
      </c>
      <c r="E2736">
        <v>420000</v>
      </c>
      <c r="F2736" t="s">
        <v>867</v>
      </c>
      <c r="G2736">
        <v>0</v>
      </c>
      <c r="H2736">
        <v>2002</v>
      </c>
    </row>
    <row r="2737" spans="1:8">
      <c r="A2737" t="str">
        <f>VLOOKUP(B2737,'SAM Sectors'!$A$2:$C$440,3,FALSE)</f>
        <v>MACHINERY</v>
      </c>
      <c r="B2737" t="s">
        <v>1171</v>
      </c>
      <c r="C2737" t="s">
        <v>1172</v>
      </c>
      <c r="D2737" t="str">
        <f>VLOOKUP(E2737,'SAM Sectors'!$A$2:$C$440,3,FALSE)</f>
        <v>PROCOMPDES</v>
      </c>
      <c r="E2737">
        <v>541511</v>
      </c>
      <c r="F2737" t="s">
        <v>960</v>
      </c>
      <c r="G2737">
        <v>0</v>
      </c>
      <c r="H2737">
        <v>2002</v>
      </c>
    </row>
    <row r="2738" spans="1:8">
      <c r="A2738" t="str">
        <f>VLOOKUP(B2738,'SAM Sectors'!$A$2:$C$440,3,FALSE)</f>
        <v>MACHINERY</v>
      </c>
      <c r="B2738" t="s">
        <v>1171</v>
      </c>
      <c r="C2738" t="s">
        <v>1172</v>
      </c>
      <c r="D2738" t="str">
        <f>VLOOKUP(E2738,'SAM Sectors'!$A$2:$C$440,3,FALSE)</f>
        <v>NA</v>
      </c>
      <c r="E2738" t="s">
        <v>1289</v>
      </c>
      <c r="F2738" t="s">
        <v>1290</v>
      </c>
      <c r="G2738">
        <v>1</v>
      </c>
      <c r="H2738">
        <v>2002</v>
      </c>
    </row>
    <row r="2739" spans="1:8">
      <c r="A2739" t="str">
        <f>VLOOKUP(B2739,'SAM Sectors'!$A$2:$C$440,3,FALSE)</f>
        <v>COMPMFG</v>
      </c>
      <c r="B2739">
        <v>334111</v>
      </c>
      <c r="C2739" t="s">
        <v>663</v>
      </c>
      <c r="D2739" t="str">
        <f>VLOOKUP(E2739,'SAM Sectors'!$A$2:$C$440,3,FALSE)</f>
        <v>CONNONRES</v>
      </c>
      <c r="E2739">
        <v>230102</v>
      </c>
      <c r="F2739" t="s">
        <v>64</v>
      </c>
      <c r="G2739">
        <v>0</v>
      </c>
      <c r="H2739">
        <v>2002</v>
      </c>
    </row>
    <row r="2740" spans="1:8">
      <c r="A2740" t="str">
        <f>VLOOKUP(B2740,'SAM Sectors'!$A$2:$C$440,3,FALSE)</f>
        <v>COMPMFG</v>
      </c>
      <c r="B2740">
        <v>334111</v>
      </c>
      <c r="C2740" t="s">
        <v>663</v>
      </c>
      <c r="D2740" t="str">
        <f>VLOOKUP(E2740,'SAM Sectors'!$A$2:$C$440,3,FALSE)</f>
        <v>COMPMFG</v>
      </c>
      <c r="E2740">
        <v>334111</v>
      </c>
      <c r="F2740" t="s">
        <v>663</v>
      </c>
      <c r="G2740">
        <v>35659.800000000003</v>
      </c>
      <c r="H2740">
        <v>2002</v>
      </c>
    </row>
    <row r="2741" spans="1:8">
      <c r="A2741" t="str">
        <f>VLOOKUP(B2741,'SAM Sectors'!$A$2:$C$440,3,FALSE)</f>
        <v>COMPMFG</v>
      </c>
      <c r="B2741">
        <v>334111</v>
      </c>
      <c r="C2741" t="s">
        <v>663</v>
      </c>
      <c r="D2741" t="str">
        <f>VLOOKUP(E2741,'SAM Sectors'!$A$2:$C$440,3,FALSE)</f>
        <v>COMPMFG</v>
      </c>
      <c r="E2741">
        <v>334112</v>
      </c>
      <c r="F2741" t="s">
        <v>666</v>
      </c>
      <c r="G2741">
        <v>229.4</v>
      </c>
      <c r="H2741">
        <v>2002</v>
      </c>
    </row>
    <row r="2742" spans="1:8">
      <c r="A2742" t="str">
        <f>VLOOKUP(B2742,'SAM Sectors'!$A$2:$C$440,3,FALSE)</f>
        <v>COMPMFG</v>
      </c>
      <c r="B2742">
        <v>334111</v>
      </c>
      <c r="C2742" t="s">
        <v>663</v>
      </c>
      <c r="D2742" t="str">
        <f>VLOOKUP(E2742,'SAM Sectors'!$A$2:$C$440,3,FALSE)</f>
        <v>COMPPARTS</v>
      </c>
      <c r="E2742" t="s">
        <v>1173</v>
      </c>
      <c r="F2742" t="s">
        <v>1174</v>
      </c>
      <c r="G2742">
        <v>8833</v>
      </c>
      <c r="H2742">
        <v>2002</v>
      </c>
    </row>
    <row r="2743" spans="1:8">
      <c r="A2743" t="str">
        <f>VLOOKUP(B2743,'SAM Sectors'!$A$2:$C$440,3,FALSE)</f>
        <v>COMPMFG</v>
      </c>
      <c r="B2743">
        <v>334111</v>
      </c>
      <c r="C2743" t="s">
        <v>663</v>
      </c>
      <c r="D2743" t="str">
        <f>VLOOKUP(E2743,'SAM Sectors'!$A$2:$C$440,3,FALSE)</f>
        <v>COMPCOMM</v>
      </c>
      <c r="E2743">
        <v>334220</v>
      </c>
      <c r="F2743" t="s">
        <v>675</v>
      </c>
      <c r="G2743">
        <v>51.5</v>
      </c>
      <c r="H2743">
        <v>2002</v>
      </c>
    </row>
    <row r="2744" spans="1:8">
      <c r="A2744" t="str">
        <f>VLOOKUP(B2744,'SAM Sectors'!$A$2:$C$440,3,FALSE)</f>
        <v>COMPMFG</v>
      </c>
      <c r="B2744">
        <v>334111</v>
      </c>
      <c r="C2744" t="s">
        <v>663</v>
      </c>
      <c r="D2744" t="str">
        <f>VLOOKUP(E2744,'SAM Sectors'!$A$2:$C$440,3,FALSE)</f>
        <v>COMPAUDIO</v>
      </c>
      <c r="E2744">
        <v>334300</v>
      </c>
      <c r="F2744" t="s">
        <v>679</v>
      </c>
      <c r="G2744">
        <v>40.9</v>
      </c>
      <c r="H2744">
        <v>2002</v>
      </c>
    </row>
    <row r="2745" spans="1:8">
      <c r="A2745" t="str">
        <f>VLOOKUP(B2745,'SAM Sectors'!$A$2:$C$440,3,FALSE)</f>
        <v>COMPMFG</v>
      </c>
      <c r="B2745">
        <v>334111</v>
      </c>
      <c r="C2745" t="s">
        <v>663</v>
      </c>
      <c r="D2745" t="str">
        <f>VLOOKUP(E2745,'SAM Sectors'!$A$2:$C$440,3,FALSE)</f>
        <v>COMPAUDIO</v>
      </c>
      <c r="E2745">
        <v>334411</v>
      </c>
      <c r="F2745" t="s">
        <v>682</v>
      </c>
      <c r="G2745">
        <v>84.1</v>
      </c>
      <c r="H2745">
        <v>2002</v>
      </c>
    </row>
    <row r="2746" spans="1:8">
      <c r="A2746" t="str">
        <f>VLOOKUP(B2746,'SAM Sectors'!$A$2:$C$440,3,FALSE)</f>
        <v>COMPMFG</v>
      </c>
      <c r="B2746">
        <v>334111</v>
      </c>
      <c r="C2746" t="s">
        <v>663</v>
      </c>
      <c r="D2746" t="str">
        <f>VLOOKUP(E2746,'SAM Sectors'!$A$2:$C$440,3,FALSE)</f>
        <v>COMPPARTS</v>
      </c>
      <c r="E2746">
        <v>334418</v>
      </c>
      <c r="F2746" t="s">
        <v>690</v>
      </c>
      <c r="G2746">
        <v>575.4</v>
      </c>
      <c r="H2746">
        <v>2002</v>
      </c>
    </row>
    <row r="2747" spans="1:8">
      <c r="A2747" t="str">
        <f>VLOOKUP(B2747,'SAM Sectors'!$A$2:$C$440,3,FALSE)</f>
        <v>COMPMFG</v>
      </c>
      <c r="B2747">
        <v>334111</v>
      </c>
      <c r="C2747" t="s">
        <v>663</v>
      </c>
      <c r="D2747" t="str">
        <f>VLOOKUP(E2747,'SAM Sectors'!$A$2:$C$440,3,FALSE)</f>
        <v>COMPPARTS</v>
      </c>
      <c r="E2747">
        <v>334419</v>
      </c>
      <c r="F2747" t="s">
        <v>691</v>
      </c>
      <c r="G2747">
        <v>100.3</v>
      </c>
      <c r="H2747">
        <v>2002</v>
      </c>
    </row>
    <row r="2748" spans="1:8">
      <c r="A2748" t="str">
        <f>VLOOKUP(B2748,'SAM Sectors'!$A$2:$C$440,3,FALSE)</f>
        <v>COMPMFG</v>
      </c>
      <c r="B2748">
        <v>334111</v>
      </c>
      <c r="C2748" t="s">
        <v>663</v>
      </c>
      <c r="D2748" t="str">
        <f>VLOOKUP(E2748,'SAM Sectors'!$A$2:$C$440,3,FALSE)</f>
        <v>COMPPARTS</v>
      </c>
      <c r="E2748" t="s">
        <v>1175</v>
      </c>
      <c r="F2748" t="s">
        <v>1177</v>
      </c>
      <c r="G2748">
        <v>74.099999999999994</v>
      </c>
      <c r="H2748">
        <v>2002</v>
      </c>
    </row>
    <row r="2749" spans="1:8">
      <c r="A2749" t="str">
        <f>VLOOKUP(B2749,'SAM Sectors'!$A$2:$C$440,3,FALSE)</f>
        <v>COMPMFG</v>
      </c>
      <c r="B2749">
        <v>334111</v>
      </c>
      <c r="C2749" t="s">
        <v>663</v>
      </c>
      <c r="D2749" t="str">
        <f>VLOOKUP(E2749,'SAM Sectors'!$A$2:$C$440,3,FALSE)</f>
        <v>ELECTRIC</v>
      </c>
      <c r="E2749">
        <v>335930</v>
      </c>
      <c r="F2749" t="s">
        <v>757</v>
      </c>
      <c r="G2749">
        <v>19.8</v>
      </c>
      <c r="H2749">
        <v>2002</v>
      </c>
    </row>
    <row r="2750" spans="1:8">
      <c r="A2750" t="str">
        <f>VLOOKUP(B2750,'SAM Sectors'!$A$2:$C$440,3,FALSE)</f>
        <v>COMPMFG</v>
      </c>
      <c r="B2750">
        <v>334111</v>
      </c>
      <c r="C2750" t="s">
        <v>663</v>
      </c>
      <c r="D2750" t="str">
        <f>VLOOKUP(E2750,'SAM Sectors'!$A$2:$C$440,3,FALSE)</f>
        <v>FURN</v>
      </c>
      <c r="E2750">
        <v>337127</v>
      </c>
      <c r="F2750" t="s">
        <v>818</v>
      </c>
      <c r="G2750">
        <v>16.600000000000001</v>
      </c>
      <c r="H2750">
        <v>2002</v>
      </c>
    </row>
    <row r="2751" spans="1:8">
      <c r="A2751" t="str">
        <f>VLOOKUP(B2751,'SAM Sectors'!$A$2:$C$440,3,FALSE)</f>
        <v>COMPMFG</v>
      </c>
      <c r="B2751">
        <v>334111</v>
      </c>
      <c r="C2751" t="s">
        <v>663</v>
      </c>
      <c r="D2751" t="str">
        <f>VLOOKUP(E2751,'SAM Sectors'!$A$2:$C$440,3,FALSE)</f>
        <v>WHOLEDUR</v>
      </c>
      <c r="E2751">
        <v>420000</v>
      </c>
      <c r="F2751" t="s">
        <v>867</v>
      </c>
      <c r="G2751">
        <v>0</v>
      </c>
      <c r="H2751">
        <v>2002</v>
      </c>
    </row>
    <row r="2752" spans="1:8">
      <c r="A2752" t="str">
        <f>VLOOKUP(B2752,'SAM Sectors'!$A$2:$C$440,3,FALSE)</f>
        <v>COMPMFG</v>
      </c>
      <c r="B2752">
        <v>334111</v>
      </c>
      <c r="C2752" t="s">
        <v>663</v>
      </c>
      <c r="D2752" t="str">
        <f>VLOOKUP(E2752,'SAM Sectors'!$A$2:$C$440,3,FALSE)</f>
        <v>PROCOMPDES</v>
      </c>
      <c r="E2752">
        <v>541511</v>
      </c>
      <c r="F2752" t="s">
        <v>960</v>
      </c>
      <c r="G2752">
        <v>0</v>
      </c>
      <c r="H2752">
        <v>2002</v>
      </c>
    </row>
    <row r="2753" spans="1:8">
      <c r="A2753" t="str">
        <f>VLOOKUP(B2753,'SAM Sectors'!$A$2:$C$440,3,FALSE)</f>
        <v>COMPMFG</v>
      </c>
      <c r="B2753">
        <v>334111</v>
      </c>
      <c r="C2753" t="s">
        <v>663</v>
      </c>
      <c r="D2753" t="str">
        <f>VLOOKUP(E2753,'SAM Sectors'!$A$2:$C$440,3,FALSE)</f>
        <v>PROCOMPDES</v>
      </c>
      <c r="E2753" t="s">
        <v>1209</v>
      </c>
      <c r="F2753" t="s">
        <v>1210</v>
      </c>
      <c r="G2753">
        <v>44.7</v>
      </c>
      <c r="H2753">
        <v>2002</v>
      </c>
    </row>
    <row r="2754" spans="1:8">
      <c r="A2754" t="str">
        <f>VLOOKUP(B2754,'SAM Sectors'!$A$2:$C$440,3,FALSE)</f>
        <v>COMPMFG</v>
      </c>
      <c r="B2754">
        <v>334112</v>
      </c>
      <c r="C2754" t="s">
        <v>666</v>
      </c>
      <c r="D2754" t="str">
        <f>VLOOKUP(E2754,'SAM Sectors'!$A$2:$C$440,3,FALSE)</f>
        <v>CONNONRES</v>
      </c>
      <c r="E2754">
        <v>230102</v>
      </c>
      <c r="F2754" t="s">
        <v>64</v>
      </c>
      <c r="G2754">
        <v>0</v>
      </c>
      <c r="H2754">
        <v>2002</v>
      </c>
    </row>
    <row r="2755" spans="1:8">
      <c r="A2755" t="str">
        <f>VLOOKUP(B2755,'SAM Sectors'!$A$2:$C$440,3,FALSE)</f>
        <v>COMPMFG</v>
      </c>
      <c r="B2755">
        <v>334112</v>
      </c>
      <c r="C2755" t="s">
        <v>666</v>
      </c>
      <c r="D2755" t="str">
        <f>VLOOKUP(E2755,'SAM Sectors'!$A$2:$C$440,3,FALSE)</f>
        <v>COMPMFG</v>
      </c>
      <c r="E2755">
        <v>334112</v>
      </c>
      <c r="F2755" t="s">
        <v>666</v>
      </c>
      <c r="G2755">
        <v>7055.1</v>
      </c>
      <c r="H2755">
        <v>2002</v>
      </c>
    </row>
    <row r="2756" spans="1:8">
      <c r="A2756" t="str">
        <f>VLOOKUP(B2756,'SAM Sectors'!$A$2:$C$440,3,FALSE)</f>
        <v>COMPMFG</v>
      </c>
      <c r="B2756">
        <v>334112</v>
      </c>
      <c r="C2756" t="s">
        <v>666</v>
      </c>
      <c r="D2756" t="str">
        <f>VLOOKUP(E2756,'SAM Sectors'!$A$2:$C$440,3,FALSE)</f>
        <v>COMPPARTS</v>
      </c>
      <c r="E2756" t="s">
        <v>1173</v>
      </c>
      <c r="F2756" t="s">
        <v>1174</v>
      </c>
      <c r="G2756">
        <v>18.7</v>
      </c>
      <c r="H2756">
        <v>2002</v>
      </c>
    </row>
    <row r="2757" spans="1:8">
      <c r="A2757" t="str">
        <f>VLOOKUP(B2757,'SAM Sectors'!$A$2:$C$440,3,FALSE)</f>
        <v>COMPMFG</v>
      </c>
      <c r="B2757">
        <v>334112</v>
      </c>
      <c r="C2757" t="s">
        <v>666</v>
      </c>
      <c r="D2757" t="str">
        <f>VLOOKUP(E2757,'SAM Sectors'!$A$2:$C$440,3,FALSE)</f>
        <v>COMPPARTS</v>
      </c>
      <c r="E2757">
        <v>334413</v>
      </c>
      <c r="F2757" t="s">
        <v>686</v>
      </c>
      <c r="G2757">
        <v>86.8</v>
      </c>
      <c r="H2757">
        <v>2002</v>
      </c>
    </row>
    <row r="2758" spans="1:8">
      <c r="A2758" t="str">
        <f>VLOOKUP(B2758,'SAM Sectors'!$A$2:$C$440,3,FALSE)</f>
        <v>COMPMFG</v>
      </c>
      <c r="B2758">
        <v>334112</v>
      </c>
      <c r="C2758" t="s">
        <v>666</v>
      </c>
      <c r="D2758" t="str">
        <f>VLOOKUP(E2758,'SAM Sectors'!$A$2:$C$440,3,FALSE)</f>
        <v>COMPPARTS</v>
      </c>
      <c r="E2758">
        <v>334418</v>
      </c>
      <c r="F2758" t="s">
        <v>690</v>
      </c>
      <c r="G2758">
        <v>305.39999999999998</v>
      </c>
      <c r="H2758">
        <v>2002</v>
      </c>
    </row>
    <row r="2759" spans="1:8">
      <c r="A2759" t="str">
        <f>VLOOKUP(B2759,'SAM Sectors'!$A$2:$C$440,3,FALSE)</f>
        <v>COMPMFG</v>
      </c>
      <c r="B2759">
        <v>334112</v>
      </c>
      <c r="C2759" t="s">
        <v>666</v>
      </c>
      <c r="D2759" t="str">
        <f>VLOOKUP(E2759,'SAM Sectors'!$A$2:$C$440,3,FALSE)</f>
        <v>COMPMEDIA</v>
      </c>
      <c r="E2759">
        <v>334613</v>
      </c>
      <c r="F2759" t="s">
        <v>719</v>
      </c>
      <c r="G2759">
        <v>10</v>
      </c>
      <c r="H2759">
        <v>2002</v>
      </c>
    </row>
    <row r="2760" spans="1:8">
      <c r="A2760" t="str">
        <f>VLOOKUP(B2760,'SAM Sectors'!$A$2:$C$440,3,FALSE)</f>
        <v>COMPMFG</v>
      </c>
      <c r="B2760">
        <v>334112</v>
      </c>
      <c r="C2760" t="s">
        <v>666</v>
      </c>
      <c r="D2760" t="str">
        <f>VLOOKUP(E2760,'SAM Sectors'!$A$2:$C$440,3,FALSE)</f>
        <v>WHOLEDUR</v>
      </c>
      <c r="E2760">
        <v>420000</v>
      </c>
      <c r="F2760" t="s">
        <v>867</v>
      </c>
      <c r="G2760">
        <v>0</v>
      </c>
      <c r="H2760">
        <v>2002</v>
      </c>
    </row>
    <row r="2761" spans="1:8">
      <c r="A2761" t="str">
        <f>VLOOKUP(B2761,'SAM Sectors'!$A$2:$C$440,3,FALSE)</f>
        <v>COMPMFG</v>
      </c>
      <c r="B2761">
        <v>334112</v>
      </c>
      <c r="C2761" t="s">
        <v>666</v>
      </c>
      <c r="D2761" t="str">
        <f>VLOOKUP(E2761,'SAM Sectors'!$A$2:$C$440,3,FALSE)</f>
        <v>PROCOMPDES</v>
      </c>
      <c r="E2761">
        <v>541511</v>
      </c>
      <c r="F2761" t="s">
        <v>960</v>
      </c>
      <c r="G2761">
        <v>0</v>
      </c>
      <c r="H2761">
        <v>2002</v>
      </c>
    </row>
    <row r="2762" spans="1:8">
      <c r="A2762" t="str">
        <f>VLOOKUP(B2762,'SAM Sectors'!$A$2:$C$440,3,FALSE)</f>
        <v>COMPPARTS</v>
      </c>
      <c r="B2762" t="s">
        <v>1173</v>
      </c>
      <c r="C2762" t="s">
        <v>1174</v>
      </c>
      <c r="D2762" t="str">
        <f>VLOOKUP(E2762,'SAM Sectors'!$A$2:$C$440,3,FALSE)</f>
        <v>CONNONRES</v>
      </c>
      <c r="E2762">
        <v>230102</v>
      </c>
      <c r="F2762" t="s">
        <v>64</v>
      </c>
      <c r="G2762">
        <v>0</v>
      </c>
      <c r="H2762">
        <v>2002</v>
      </c>
    </row>
    <row r="2763" spans="1:8">
      <c r="A2763" t="str">
        <f>VLOOKUP(B2763,'SAM Sectors'!$A$2:$C$440,3,FALSE)</f>
        <v>COMPPARTS</v>
      </c>
      <c r="B2763" t="s">
        <v>1173</v>
      </c>
      <c r="C2763" t="s">
        <v>1174</v>
      </c>
      <c r="D2763" t="str">
        <f>VLOOKUP(E2763,'SAM Sectors'!$A$2:$C$440,3,FALSE)</f>
        <v>TEXLEATH</v>
      </c>
      <c r="E2763">
        <v>313320</v>
      </c>
      <c r="F2763" t="s">
        <v>215</v>
      </c>
      <c r="G2763">
        <v>68.7</v>
      </c>
      <c r="H2763">
        <v>2002</v>
      </c>
    </row>
    <row r="2764" spans="1:8">
      <c r="A2764" t="str">
        <f>VLOOKUP(B2764,'SAM Sectors'!$A$2:$C$440,3,FALSE)</f>
        <v>COMPPARTS</v>
      </c>
      <c r="B2764" t="s">
        <v>1173</v>
      </c>
      <c r="C2764" t="s">
        <v>1174</v>
      </c>
      <c r="D2764" t="str">
        <f>VLOOKUP(E2764,'SAM Sectors'!$A$2:$C$440,3,FALSE)</f>
        <v>PAPER</v>
      </c>
      <c r="E2764" t="s">
        <v>1103</v>
      </c>
      <c r="F2764" t="s">
        <v>1104</v>
      </c>
      <c r="G2764">
        <v>57.6</v>
      </c>
      <c r="H2764">
        <v>2002</v>
      </c>
    </row>
    <row r="2765" spans="1:8">
      <c r="A2765" t="str">
        <f>VLOOKUP(B2765,'SAM Sectors'!$A$2:$C$440,3,FALSE)</f>
        <v>COMPPARTS</v>
      </c>
      <c r="B2765" t="s">
        <v>1173</v>
      </c>
      <c r="C2765" t="s">
        <v>1174</v>
      </c>
      <c r="D2765" t="str">
        <f>VLOOKUP(E2765,'SAM Sectors'!$A$2:$C$440,3,FALSE)</f>
        <v>CHEMSOTHER</v>
      </c>
      <c r="E2765">
        <v>325910</v>
      </c>
      <c r="F2765" t="s">
        <v>377</v>
      </c>
      <c r="G2765">
        <v>55.2</v>
      </c>
      <c r="H2765">
        <v>2002</v>
      </c>
    </row>
    <row r="2766" spans="1:8">
      <c r="A2766" t="str">
        <f>VLOOKUP(B2766,'SAM Sectors'!$A$2:$C$440,3,FALSE)</f>
        <v>COMPPARTS</v>
      </c>
      <c r="B2766" t="s">
        <v>1173</v>
      </c>
      <c r="C2766" t="s">
        <v>1174</v>
      </c>
      <c r="D2766" t="str">
        <f>VLOOKUP(E2766,'SAM Sectors'!$A$2:$C$440,3,FALSE)</f>
        <v>CHEMSOTHER</v>
      </c>
      <c r="E2766" t="s">
        <v>1109</v>
      </c>
      <c r="F2766" t="s">
        <v>1110</v>
      </c>
      <c r="G2766">
        <v>64.400000000000006</v>
      </c>
      <c r="H2766">
        <v>2002</v>
      </c>
    </row>
    <row r="2767" spans="1:8">
      <c r="A2767" t="str">
        <f>VLOOKUP(B2767,'SAM Sectors'!$A$2:$C$440,3,FALSE)</f>
        <v>COMPPARTS</v>
      </c>
      <c r="B2767" t="s">
        <v>1173</v>
      </c>
      <c r="C2767" t="s">
        <v>1174</v>
      </c>
      <c r="D2767" t="str">
        <f>VLOOKUP(E2767,'SAM Sectors'!$A$2:$C$440,3,FALSE)</f>
        <v>PLASTICS</v>
      </c>
      <c r="E2767">
        <v>326110</v>
      </c>
      <c r="F2767" t="s">
        <v>387</v>
      </c>
      <c r="G2767">
        <v>63.8</v>
      </c>
      <c r="H2767">
        <v>2002</v>
      </c>
    </row>
    <row r="2768" spans="1:8">
      <c r="A2768" t="str">
        <f>VLOOKUP(B2768,'SAM Sectors'!$A$2:$C$440,3,FALSE)</f>
        <v>COMPPARTS</v>
      </c>
      <c r="B2768" t="s">
        <v>1173</v>
      </c>
      <c r="C2768" t="s">
        <v>1174</v>
      </c>
      <c r="D2768" t="str">
        <f>VLOOKUP(E2768,'SAM Sectors'!$A$2:$C$440,3,FALSE)</f>
        <v>PLASTICS</v>
      </c>
      <c r="E2768" t="s">
        <v>1113</v>
      </c>
      <c r="F2768" t="s">
        <v>1114</v>
      </c>
      <c r="G2768">
        <v>78.3</v>
      </c>
      <c r="H2768">
        <v>2002</v>
      </c>
    </row>
    <row r="2769" spans="1:8">
      <c r="A2769" t="str">
        <f>VLOOKUP(B2769,'SAM Sectors'!$A$2:$C$440,3,FALSE)</f>
        <v>COMPPARTS</v>
      </c>
      <c r="B2769" t="s">
        <v>1173</v>
      </c>
      <c r="C2769" t="s">
        <v>1174</v>
      </c>
      <c r="D2769" t="str">
        <f>VLOOKUP(E2769,'SAM Sectors'!$A$2:$C$440,3,FALSE)</f>
        <v>SCAGOTHER</v>
      </c>
      <c r="E2769" t="s">
        <v>1127</v>
      </c>
      <c r="F2769" t="s">
        <v>1128</v>
      </c>
      <c r="G2769">
        <v>50.9</v>
      </c>
      <c r="H2769">
        <v>2002</v>
      </c>
    </row>
    <row r="2770" spans="1:8">
      <c r="A2770" t="str">
        <f>VLOOKUP(B2770,'SAM Sectors'!$A$2:$C$440,3,FALSE)</f>
        <v>COMPPARTS</v>
      </c>
      <c r="B2770" t="s">
        <v>1173</v>
      </c>
      <c r="C2770" t="s">
        <v>1174</v>
      </c>
      <c r="D2770" t="str">
        <f>VLOOKUP(E2770,'SAM Sectors'!$A$2:$C$440,3,FALSE)</f>
        <v>MACHINERY</v>
      </c>
      <c r="E2770" t="s">
        <v>1156</v>
      </c>
      <c r="F2770" t="s">
        <v>1157</v>
      </c>
      <c r="G2770">
        <v>27.9</v>
      </c>
      <c r="H2770">
        <v>2002</v>
      </c>
    </row>
    <row r="2771" spans="1:8">
      <c r="A2771" t="str">
        <f>VLOOKUP(B2771,'SAM Sectors'!$A$2:$C$440,3,FALSE)</f>
        <v>COMPPARTS</v>
      </c>
      <c r="B2771" t="s">
        <v>1173</v>
      </c>
      <c r="C2771" t="s">
        <v>1174</v>
      </c>
      <c r="D2771" t="str">
        <f>VLOOKUP(E2771,'SAM Sectors'!$A$2:$C$440,3,FALSE)</f>
        <v>COMPMFG</v>
      </c>
      <c r="E2771">
        <v>334111</v>
      </c>
      <c r="F2771" t="s">
        <v>663</v>
      </c>
      <c r="G2771">
        <v>3497.7</v>
      </c>
      <c r="H2771">
        <v>2002</v>
      </c>
    </row>
    <row r="2772" spans="1:8">
      <c r="A2772" t="str">
        <f>VLOOKUP(B2772,'SAM Sectors'!$A$2:$C$440,3,FALSE)</f>
        <v>COMPPARTS</v>
      </c>
      <c r="B2772" t="s">
        <v>1173</v>
      </c>
      <c r="C2772" t="s">
        <v>1174</v>
      </c>
      <c r="D2772" t="str">
        <f>VLOOKUP(E2772,'SAM Sectors'!$A$2:$C$440,3,FALSE)</f>
        <v>COMPMFG</v>
      </c>
      <c r="E2772">
        <v>334112</v>
      </c>
      <c r="F2772" t="s">
        <v>666</v>
      </c>
      <c r="G2772">
        <v>443.5</v>
      </c>
      <c r="H2772">
        <v>2002</v>
      </c>
    </row>
    <row r="2773" spans="1:8">
      <c r="A2773" t="str">
        <f>VLOOKUP(B2773,'SAM Sectors'!$A$2:$C$440,3,FALSE)</f>
        <v>COMPPARTS</v>
      </c>
      <c r="B2773" t="s">
        <v>1173</v>
      </c>
      <c r="C2773" t="s">
        <v>1174</v>
      </c>
      <c r="D2773" t="str">
        <f>VLOOKUP(E2773,'SAM Sectors'!$A$2:$C$440,3,FALSE)</f>
        <v>COMPPARTS</v>
      </c>
      <c r="E2773" t="s">
        <v>1173</v>
      </c>
      <c r="F2773" t="s">
        <v>1174</v>
      </c>
      <c r="G2773">
        <v>8777.2999999999993</v>
      </c>
      <c r="H2773">
        <v>2002</v>
      </c>
    </row>
    <row r="2774" spans="1:8">
      <c r="A2774" t="str">
        <f>VLOOKUP(B2774,'SAM Sectors'!$A$2:$C$440,3,FALSE)</f>
        <v>COMPPARTS</v>
      </c>
      <c r="B2774" t="s">
        <v>1173</v>
      </c>
      <c r="C2774" t="s">
        <v>1174</v>
      </c>
      <c r="D2774" t="str">
        <f>VLOOKUP(E2774,'SAM Sectors'!$A$2:$C$440,3,FALSE)</f>
        <v>COMPAUDIO</v>
      </c>
      <c r="E2774">
        <v>334411</v>
      </c>
      <c r="F2774" t="s">
        <v>682</v>
      </c>
      <c r="G2774">
        <v>38.299999999999997</v>
      </c>
      <c r="H2774">
        <v>2002</v>
      </c>
    </row>
    <row r="2775" spans="1:8">
      <c r="A2775" t="str">
        <f>VLOOKUP(B2775,'SAM Sectors'!$A$2:$C$440,3,FALSE)</f>
        <v>COMPPARTS</v>
      </c>
      <c r="B2775" t="s">
        <v>1173</v>
      </c>
      <c r="C2775" t="s">
        <v>1174</v>
      </c>
      <c r="D2775" t="str">
        <f>VLOOKUP(E2775,'SAM Sectors'!$A$2:$C$440,3,FALSE)</f>
        <v>COMPPARTS</v>
      </c>
      <c r="E2775">
        <v>334412</v>
      </c>
      <c r="F2775" t="s">
        <v>685</v>
      </c>
      <c r="G2775">
        <v>352</v>
      </c>
      <c r="H2775">
        <v>2002</v>
      </c>
    </row>
    <row r="2776" spans="1:8">
      <c r="A2776" t="str">
        <f>VLOOKUP(B2776,'SAM Sectors'!$A$2:$C$440,3,FALSE)</f>
        <v>COMPPARTS</v>
      </c>
      <c r="B2776" t="s">
        <v>1173</v>
      </c>
      <c r="C2776" t="s">
        <v>1174</v>
      </c>
      <c r="D2776" t="str">
        <f>VLOOKUP(E2776,'SAM Sectors'!$A$2:$C$440,3,FALSE)</f>
        <v>COMPPARTS</v>
      </c>
      <c r="E2776">
        <v>334413</v>
      </c>
      <c r="F2776" t="s">
        <v>686</v>
      </c>
      <c r="G2776">
        <v>158</v>
      </c>
      <c r="H2776">
        <v>2002</v>
      </c>
    </row>
    <row r="2777" spans="1:8">
      <c r="A2777" t="str">
        <f>VLOOKUP(B2777,'SAM Sectors'!$A$2:$C$440,3,FALSE)</f>
        <v>COMPPARTS</v>
      </c>
      <c r="B2777" t="s">
        <v>1173</v>
      </c>
      <c r="C2777" t="s">
        <v>1174</v>
      </c>
      <c r="D2777" t="str">
        <f>VLOOKUP(E2777,'SAM Sectors'!$A$2:$C$440,3,FALSE)</f>
        <v>COMPPARTS</v>
      </c>
      <c r="E2777">
        <v>334418</v>
      </c>
      <c r="F2777" t="s">
        <v>690</v>
      </c>
      <c r="G2777">
        <v>80</v>
      </c>
      <c r="H2777">
        <v>2002</v>
      </c>
    </row>
    <row r="2778" spans="1:8">
      <c r="A2778" t="str">
        <f>VLOOKUP(B2778,'SAM Sectors'!$A$2:$C$440,3,FALSE)</f>
        <v>COMPPARTS</v>
      </c>
      <c r="B2778" t="s">
        <v>1173</v>
      </c>
      <c r="C2778" t="s">
        <v>1174</v>
      </c>
      <c r="D2778" t="str">
        <f>VLOOKUP(E2778,'SAM Sectors'!$A$2:$C$440,3,FALSE)</f>
        <v>COMPPARTS</v>
      </c>
      <c r="E2778">
        <v>334419</v>
      </c>
      <c r="F2778" t="s">
        <v>691</v>
      </c>
      <c r="G2778">
        <v>387.6</v>
      </c>
      <c r="H2778">
        <v>2002</v>
      </c>
    </row>
    <row r="2779" spans="1:8">
      <c r="A2779" t="str">
        <f>VLOOKUP(B2779,'SAM Sectors'!$A$2:$C$440,3,FALSE)</f>
        <v>COMPPARTS</v>
      </c>
      <c r="B2779" t="s">
        <v>1173</v>
      </c>
      <c r="C2779" t="s">
        <v>1174</v>
      </c>
      <c r="D2779" t="str">
        <f>VLOOKUP(E2779,'SAM Sectors'!$A$2:$C$440,3,FALSE)</f>
        <v>COMPINST</v>
      </c>
      <c r="E2779">
        <v>334511</v>
      </c>
      <c r="F2779" t="s">
        <v>696</v>
      </c>
      <c r="G2779">
        <v>81.7</v>
      </c>
      <c r="H2779">
        <v>2002</v>
      </c>
    </row>
    <row r="2780" spans="1:8">
      <c r="A2780" t="str">
        <f>VLOOKUP(B2780,'SAM Sectors'!$A$2:$C$440,3,FALSE)</f>
        <v>COMPPARTS</v>
      </c>
      <c r="B2780" t="s">
        <v>1173</v>
      </c>
      <c r="C2780" t="s">
        <v>1174</v>
      </c>
      <c r="D2780" t="str">
        <f>VLOOKUP(E2780,'SAM Sectors'!$A$2:$C$440,3,FALSE)</f>
        <v>ELECTRIC</v>
      </c>
      <c r="E2780">
        <v>335311</v>
      </c>
      <c r="F2780" t="s">
        <v>739</v>
      </c>
      <c r="G2780">
        <v>85.2</v>
      </c>
      <c r="H2780">
        <v>2002</v>
      </c>
    </row>
    <row r="2781" spans="1:8">
      <c r="A2781" t="str">
        <f>VLOOKUP(B2781,'SAM Sectors'!$A$2:$C$440,3,FALSE)</f>
        <v>COMPPARTS</v>
      </c>
      <c r="B2781" t="s">
        <v>1173</v>
      </c>
      <c r="C2781" t="s">
        <v>1174</v>
      </c>
      <c r="D2781" t="str">
        <f>VLOOKUP(E2781,'SAM Sectors'!$A$2:$C$440,3,FALSE)</f>
        <v>WHOLEDUR</v>
      </c>
      <c r="E2781">
        <v>420000</v>
      </c>
      <c r="F2781" t="s">
        <v>867</v>
      </c>
      <c r="G2781">
        <v>0</v>
      </c>
      <c r="H2781">
        <v>2002</v>
      </c>
    </row>
    <row r="2782" spans="1:8">
      <c r="A2782" t="str">
        <f>VLOOKUP(B2782,'SAM Sectors'!$A$2:$C$440,3,FALSE)</f>
        <v>COMPPARTS</v>
      </c>
      <c r="B2782" t="s">
        <v>1173</v>
      </c>
      <c r="C2782" t="s">
        <v>1174</v>
      </c>
      <c r="D2782" t="str">
        <f>VLOOKUP(E2782,'SAM Sectors'!$A$2:$C$440,3,FALSE)</f>
        <v>PROCOMPDES</v>
      </c>
      <c r="E2782">
        <v>541511</v>
      </c>
      <c r="F2782" t="s">
        <v>960</v>
      </c>
      <c r="G2782">
        <v>0</v>
      </c>
      <c r="H2782">
        <v>2002</v>
      </c>
    </row>
    <row r="2783" spans="1:8">
      <c r="A2783" t="str">
        <f>VLOOKUP(B2783,'SAM Sectors'!$A$2:$C$440,3,FALSE)</f>
        <v>COMPPARTS</v>
      </c>
      <c r="B2783" t="s">
        <v>1173</v>
      </c>
      <c r="C2783" t="s">
        <v>1174</v>
      </c>
      <c r="D2783" t="str">
        <f>VLOOKUP(E2783,'SAM Sectors'!$A$2:$C$440,3,FALSE)</f>
        <v>PROCOMPDES</v>
      </c>
      <c r="E2783">
        <v>541512</v>
      </c>
      <c r="F2783" t="s">
        <v>963</v>
      </c>
      <c r="G2783">
        <v>25.9</v>
      </c>
      <c r="H2783">
        <v>2002</v>
      </c>
    </row>
    <row r="2784" spans="1:8">
      <c r="A2784" t="str">
        <f>VLOOKUP(B2784,'SAM Sectors'!$A$2:$C$440,3,FALSE)</f>
        <v>COMPPARTS</v>
      </c>
      <c r="B2784" t="s">
        <v>1173</v>
      </c>
      <c r="C2784" t="s">
        <v>1174</v>
      </c>
      <c r="D2784" t="str">
        <f>VLOOKUP(E2784,'SAM Sectors'!$A$2:$C$440,3,FALSE)</f>
        <v>NA</v>
      </c>
      <c r="E2784" t="s">
        <v>1289</v>
      </c>
      <c r="F2784" t="s">
        <v>1290</v>
      </c>
      <c r="G2784">
        <v>0.6</v>
      </c>
      <c r="H2784">
        <v>2002</v>
      </c>
    </row>
    <row r="2785" spans="1:8">
      <c r="A2785" t="str">
        <f>VLOOKUP(B2785,'SAM Sectors'!$A$2:$C$440,3,FALSE)</f>
        <v>COMPCOMM</v>
      </c>
      <c r="B2785">
        <v>334210</v>
      </c>
      <c r="C2785" t="s">
        <v>672</v>
      </c>
      <c r="D2785" t="str">
        <f>VLOOKUP(E2785,'SAM Sectors'!$A$2:$C$440,3,FALSE)</f>
        <v>CONNONRES</v>
      </c>
      <c r="E2785">
        <v>230102</v>
      </c>
      <c r="F2785" t="s">
        <v>64</v>
      </c>
      <c r="G2785">
        <v>0</v>
      </c>
      <c r="H2785">
        <v>2002</v>
      </c>
    </row>
    <row r="2786" spans="1:8">
      <c r="A2786" t="str">
        <f>VLOOKUP(B2786,'SAM Sectors'!$A$2:$C$440,3,FALSE)</f>
        <v>COMPCOMM</v>
      </c>
      <c r="B2786">
        <v>334210</v>
      </c>
      <c r="C2786" t="s">
        <v>672</v>
      </c>
      <c r="D2786" t="str">
        <f>VLOOKUP(E2786,'SAM Sectors'!$A$2:$C$440,3,FALSE)</f>
        <v>COMPMFG</v>
      </c>
      <c r="E2786">
        <v>334111</v>
      </c>
      <c r="F2786" t="s">
        <v>663</v>
      </c>
      <c r="G2786">
        <v>104</v>
      </c>
      <c r="H2786">
        <v>2002</v>
      </c>
    </row>
    <row r="2787" spans="1:8">
      <c r="A2787" t="str">
        <f>VLOOKUP(B2787,'SAM Sectors'!$A$2:$C$440,3,FALSE)</f>
        <v>COMPCOMM</v>
      </c>
      <c r="B2787">
        <v>334210</v>
      </c>
      <c r="C2787" t="s">
        <v>672</v>
      </c>
      <c r="D2787" t="str">
        <f>VLOOKUP(E2787,'SAM Sectors'!$A$2:$C$440,3,FALSE)</f>
        <v>COMPPARTS</v>
      </c>
      <c r="E2787" t="s">
        <v>1173</v>
      </c>
      <c r="F2787" t="s">
        <v>1174</v>
      </c>
      <c r="G2787">
        <v>20.3</v>
      </c>
      <c r="H2787">
        <v>2002</v>
      </c>
    </row>
    <row r="2788" spans="1:8">
      <c r="A2788" t="str">
        <f>VLOOKUP(B2788,'SAM Sectors'!$A$2:$C$440,3,FALSE)</f>
        <v>COMPCOMM</v>
      </c>
      <c r="B2788">
        <v>334210</v>
      </c>
      <c r="C2788" t="s">
        <v>672</v>
      </c>
      <c r="D2788" t="str">
        <f>VLOOKUP(E2788,'SAM Sectors'!$A$2:$C$440,3,FALSE)</f>
        <v>COMPCOMM</v>
      </c>
      <c r="E2788">
        <v>334210</v>
      </c>
      <c r="F2788" t="s">
        <v>672</v>
      </c>
      <c r="G2788">
        <v>24902.1</v>
      </c>
      <c r="H2788">
        <v>2002</v>
      </c>
    </row>
    <row r="2789" spans="1:8">
      <c r="A2789" t="str">
        <f>VLOOKUP(B2789,'SAM Sectors'!$A$2:$C$440,3,FALSE)</f>
        <v>COMPCOMM</v>
      </c>
      <c r="B2789">
        <v>334210</v>
      </c>
      <c r="C2789" t="s">
        <v>672</v>
      </c>
      <c r="D2789" t="str">
        <f>VLOOKUP(E2789,'SAM Sectors'!$A$2:$C$440,3,FALSE)</f>
        <v>COMPCOMM</v>
      </c>
      <c r="E2789">
        <v>334220</v>
      </c>
      <c r="F2789" t="s">
        <v>675</v>
      </c>
      <c r="G2789">
        <v>296.3</v>
      </c>
      <c r="H2789">
        <v>2002</v>
      </c>
    </row>
    <row r="2790" spans="1:8">
      <c r="A2790" t="str">
        <f>VLOOKUP(B2790,'SAM Sectors'!$A$2:$C$440,3,FALSE)</f>
        <v>COMPCOMM</v>
      </c>
      <c r="B2790">
        <v>334210</v>
      </c>
      <c r="C2790" t="s">
        <v>672</v>
      </c>
      <c r="D2790" t="str">
        <f>VLOOKUP(E2790,'SAM Sectors'!$A$2:$C$440,3,FALSE)</f>
        <v>COMPCOMM</v>
      </c>
      <c r="E2790">
        <v>334290</v>
      </c>
      <c r="F2790" t="s">
        <v>677</v>
      </c>
      <c r="G2790">
        <v>7.6</v>
      </c>
      <c r="H2790">
        <v>2002</v>
      </c>
    </row>
    <row r="2791" spans="1:8">
      <c r="A2791" t="str">
        <f>VLOOKUP(B2791,'SAM Sectors'!$A$2:$C$440,3,FALSE)</f>
        <v>COMPCOMM</v>
      </c>
      <c r="B2791">
        <v>334210</v>
      </c>
      <c r="C2791" t="s">
        <v>672</v>
      </c>
      <c r="D2791" t="str">
        <f>VLOOKUP(E2791,'SAM Sectors'!$A$2:$C$440,3,FALSE)</f>
        <v>COMPPARTS</v>
      </c>
      <c r="E2791">
        <v>334417</v>
      </c>
      <c r="F2791" t="s">
        <v>689</v>
      </c>
      <c r="G2791">
        <v>36</v>
      </c>
      <c r="H2791">
        <v>2002</v>
      </c>
    </row>
    <row r="2792" spans="1:8">
      <c r="A2792" t="str">
        <f>VLOOKUP(B2792,'SAM Sectors'!$A$2:$C$440,3,FALSE)</f>
        <v>COMPCOMM</v>
      </c>
      <c r="B2792">
        <v>334210</v>
      </c>
      <c r="C2792" t="s">
        <v>672</v>
      </c>
      <c r="D2792" t="str">
        <f>VLOOKUP(E2792,'SAM Sectors'!$A$2:$C$440,3,FALSE)</f>
        <v>COMPPARTS</v>
      </c>
      <c r="E2792">
        <v>334418</v>
      </c>
      <c r="F2792" t="s">
        <v>690</v>
      </c>
      <c r="G2792">
        <v>13.6</v>
      </c>
      <c r="H2792">
        <v>2002</v>
      </c>
    </row>
    <row r="2793" spans="1:8">
      <c r="A2793" t="str">
        <f>VLOOKUP(B2793,'SAM Sectors'!$A$2:$C$440,3,FALSE)</f>
        <v>COMPCOMM</v>
      </c>
      <c r="B2793">
        <v>334210</v>
      </c>
      <c r="C2793" t="s">
        <v>672</v>
      </c>
      <c r="D2793" t="str">
        <f>VLOOKUP(E2793,'SAM Sectors'!$A$2:$C$440,3,FALSE)</f>
        <v>COMPPARTS</v>
      </c>
      <c r="E2793">
        <v>334419</v>
      </c>
      <c r="F2793" t="s">
        <v>691</v>
      </c>
      <c r="G2793">
        <v>16.100000000000001</v>
      </c>
      <c r="H2793">
        <v>2002</v>
      </c>
    </row>
    <row r="2794" spans="1:8">
      <c r="A2794" t="str">
        <f>VLOOKUP(B2794,'SAM Sectors'!$A$2:$C$440,3,FALSE)</f>
        <v>COMPCOMM</v>
      </c>
      <c r="B2794">
        <v>334210</v>
      </c>
      <c r="C2794" t="s">
        <v>672</v>
      </c>
      <c r="D2794" t="str">
        <f>VLOOKUP(E2794,'SAM Sectors'!$A$2:$C$440,3,FALSE)</f>
        <v>COMPINST</v>
      </c>
      <c r="E2794">
        <v>334511</v>
      </c>
      <c r="F2794" t="s">
        <v>696</v>
      </c>
      <c r="G2794">
        <v>48.6</v>
      </c>
      <c r="H2794">
        <v>2002</v>
      </c>
    </row>
    <row r="2795" spans="1:8">
      <c r="A2795" t="str">
        <f>VLOOKUP(B2795,'SAM Sectors'!$A$2:$C$440,3,FALSE)</f>
        <v>COMPCOMM</v>
      </c>
      <c r="B2795">
        <v>334210</v>
      </c>
      <c r="C2795" t="s">
        <v>672</v>
      </c>
      <c r="D2795" t="str">
        <f>VLOOKUP(E2795,'SAM Sectors'!$A$2:$C$440,3,FALSE)</f>
        <v>COMPINST</v>
      </c>
      <c r="E2795">
        <v>334515</v>
      </c>
      <c r="F2795" t="s">
        <v>707</v>
      </c>
      <c r="G2795">
        <v>8</v>
      </c>
      <c r="H2795">
        <v>2002</v>
      </c>
    </row>
    <row r="2796" spans="1:8">
      <c r="A2796" t="str">
        <f>VLOOKUP(B2796,'SAM Sectors'!$A$2:$C$440,3,FALSE)</f>
        <v>COMPCOMM</v>
      </c>
      <c r="B2796">
        <v>334210</v>
      </c>
      <c r="C2796" t="s">
        <v>672</v>
      </c>
      <c r="D2796" t="str">
        <f>VLOOKUP(E2796,'SAM Sectors'!$A$2:$C$440,3,FALSE)</f>
        <v>ELECTRIC</v>
      </c>
      <c r="E2796">
        <v>335999</v>
      </c>
      <c r="F2796" t="s">
        <v>761</v>
      </c>
      <c r="G2796">
        <v>19.399999999999999</v>
      </c>
      <c r="H2796">
        <v>2002</v>
      </c>
    </row>
    <row r="2797" spans="1:8">
      <c r="A2797" t="str">
        <f>VLOOKUP(B2797,'SAM Sectors'!$A$2:$C$440,3,FALSE)</f>
        <v>COMPCOMM</v>
      </c>
      <c r="B2797">
        <v>334210</v>
      </c>
      <c r="C2797" t="s">
        <v>672</v>
      </c>
      <c r="D2797" t="str">
        <f>VLOOKUP(E2797,'SAM Sectors'!$A$2:$C$440,3,FALSE)</f>
        <v>WHOLEDUR</v>
      </c>
      <c r="E2797">
        <v>420000</v>
      </c>
      <c r="F2797" t="s">
        <v>867</v>
      </c>
      <c r="G2797">
        <v>0</v>
      </c>
      <c r="H2797">
        <v>2002</v>
      </c>
    </row>
    <row r="2798" spans="1:8">
      <c r="A2798" t="str">
        <f>VLOOKUP(B2798,'SAM Sectors'!$A$2:$C$440,3,FALSE)</f>
        <v>COMPCOMM</v>
      </c>
      <c r="B2798">
        <v>334210</v>
      </c>
      <c r="C2798" t="s">
        <v>672</v>
      </c>
      <c r="D2798" t="str">
        <f>VLOOKUP(E2798,'SAM Sectors'!$A$2:$C$440,3,FALSE)</f>
        <v>PROCOMPDES</v>
      </c>
      <c r="E2798">
        <v>541511</v>
      </c>
      <c r="F2798" t="s">
        <v>960</v>
      </c>
      <c r="G2798">
        <v>0</v>
      </c>
      <c r="H2798">
        <v>2002</v>
      </c>
    </row>
    <row r="2799" spans="1:8">
      <c r="A2799" t="str">
        <f>VLOOKUP(B2799,'SAM Sectors'!$A$2:$C$440,3,FALSE)</f>
        <v>COMPCOMM</v>
      </c>
      <c r="B2799">
        <v>334220</v>
      </c>
      <c r="C2799" t="s">
        <v>675</v>
      </c>
      <c r="D2799" t="str">
        <f>VLOOKUP(E2799,'SAM Sectors'!$A$2:$C$440,3,FALSE)</f>
        <v>CONNONRES</v>
      </c>
      <c r="E2799">
        <v>230102</v>
      </c>
      <c r="F2799" t="s">
        <v>64</v>
      </c>
      <c r="G2799">
        <v>0</v>
      </c>
      <c r="H2799">
        <v>2002</v>
      </c>
    </row>
    <row r="2800" spans="1:8">
      <c r="A2800" t="str">
        <f>VLOOKUP(B2800,'SAM Sectors'!$A$2:$C$440,3,FALSE)</f>
        <v>COMPCOMM</v>
      </c>
      <c r="B2800">
        <v>334220</v>
      </c>
      <c r="C2800" t="s">
        <v>675</v>
      </c>
      <c r="D2800" t="str">
        <f>VLOOKUP(E2800,'SAM Sectors'!$A$2:$C$440,3,FALSE)</f>
        <v>COMPMFG</v>
      </c>
      <c r="E2800">
        <v>334111</v>
      </c>
      <c r="F2800" t="s">
        <v>663</v>
      </c>
      <c r="G2800">
        <v>430.3</v>
      </c>
      <c r="H2800">
        <v>2002</v>
      </c>
    </row>
    <row r="2801" spans="1:8">
      <c r="A2801" t="str">
        <f>VLOOKUP(B2801,'SAM Sectors'!$A$2:$C$440,3,FALSE)</f>
        <v>COMPCOMM</v>
      </c>
      <c r="B2801">
        <v>334220</v>
      </c>
      <c r="C2801" t="s">
        <v>675</v>
      </c>
      <c r="D2801" t="str">
        <f>VLOOKUP(E2801,'SAM Sectors'!$A$2:$C$440,3,FALSE)</f>
        <v>COMPPARTS</v>
      </c>
      <c r="E2801" t="s">
        <v>1173</v>
      </c>
      <c r="F2801" t="s">
        <v>1174</v>
      </c>
      <c r="G2801">
        <v>84</v>
      </c>
      <c r="H2801">
        <v>2002</v>
      </c>
    </row>
    <row r="2802" spans="1:8">
      <c r="A2802" t="str">
        <f>VLOOKUP(B2802,'SAM Sectors'!$A$2:$C$440,3,FALSE)</f>
        <v>COMPCOMM</v>
      </c>
      <c r="B2802">
        <v>334220</v>
      </c>
      <c r="C2802" t="s">
        <v>675</v>
      </c>
      <c r="D2802" t="str">
        <f>VLOOKUP(E2802,'SAM Sectors'!$A$2:$C$440,3,FALSE)</f>
        <v>COMPCOMM</v>
      </c>
      <c r="E2802">
        <v>334210</v>
      </c>
      <c r="F2802" t="s">
        <v>672</v>
      </c>
      <c r="G2802">
        <v>131</v>
      </c>
      <c r="H2802">
        <v>2002</v>
      </c>
    </row>
    <row r="2803" spans="1:8">
      <c r="A2803" t="str">
        <f>VLOOKUP(B2803,'SAM Sectors'!$A$2:$C$440,3,FALSE)</f>
        <v>COMPCOMM</v>
      </c>
      <c r="B2803">
        <v>334220</v>
      </c>
      <c r="C2803" t="s">
        <v>675</v>
      </c>
      <c r="D2803" t="str">
        <f>VLOOKUP(E2803,'SAM Sectors'!$A$2:$C$440,3,FALSE)</f>
        <v>COMPCOMM</v>
      </c>
      <c r="E2803">
        <v>334220</v>
      </c>
      <c r="F2803" t="s">
        <v>675</v>
      </c>
      <c r="G2803">
        <v>28850.7</v>
      </c>
      <c r="H2803">
        <v>2002</v>
      </c>
    </row>
    <row r="2804" spans="1:8">
      <c r="A2804" t="str">
        <f>VLOOKUP(B2804,'SAM Sectors'!$A$2:$C$440,3,FALSE)</f>
        <v>COMPCOMM</v>
      </c>
      <c r="B2804">
        <v>334220</v>
      </c>
      <c r="C2804" t="s">
        <v>675</v>
      </c>
      <c r="D2804" t="str">
        <f>VLOOKUP(E2804,'SAM Sectors'!$A$2:$C$440,3,FALSE)</f>
        <v>COMPCOMM</v>
      </c>
      <c r="E2804">
        <v>334290</v>
      </c>
      <c r="F2804" t="s">
        <v>677</v>
      </c>
      <c r="G2804">
        <v>39.4</v>
      </c>
      <c r="H2804">
        <v>2002</v>
      </c>
    </row>
    <row r="2805" spans="1:8">
      <c r="A2805" t="str">
        <f>VLOOKUP(B2805,'SAM Sectors'!$A$2:$C$440,3,FALSE)</f>
        <v>COMPCOMM</v>
      </c>
      <c r="B2805">
        <v>334220</v>
      </c>
      <c r="C2805" t="s">
        <v>675</v>
      </c>
      <c r="D2805" t="str">
        <f>VLOOKUP(E2805,'SAM Sectors'!$A$2:$C$440,3,FALSE)</f>
        <v>COMPAUDIO</v>
      </c>
      <c r="E2805">
        <v>334300</v>
      </c>
      <c r="F2805" t="s">
        <v>679</v>
      </c>
      <c r="G2805">
        <v>7.5</v>
      </c>
      <c r="H2805">
        <v>2002</v>
      </c>
    </row>
    <row r="2806" spans="1:8">
      <c r="A2806" t="str">
        <f>VLOOKUP(B2806,'SAM Sectors'!$A$2:$C$440,3,FALSE)</f>
        <v>COMPCOMM</v>
      </c>
      <c r="B2806">
        <v>334220</v>
      </c>
      <c r="C2806" t="s">
        <v>675</v>
      </c>
      <c r="D2806" t="str">
        <f>VLOOKUP(E2806,'SAM Sectors'!$A$2:$C$440,3,FALSE)</f>
        <v>COMPAUDIO</v>
      </c>
      <c r="E2806">
        <v>334411</v>
      </c>
      <c r="F2806" t="s">
        <v>682</v>
      </c>
      <c r="G2806">
        <v>16</v>
      </c>
      <c r="H2806">
        <v>2002</v>
      </c>
    </row>
    <row r="2807" spans="1:8">
      <c r="A2807" t="str">
        <f>VLOOKUP(B2807,'SAM Sectors'!$A$2:$C$440,3,FALSE)</f>
        <v>COMPCOMM</v>
      </c>
      <c r="B2807">
        <v>334220</v>
      </c>
      <c r="C2807" t="s">
        <v>675</v>
      </c>
      <c r="D2807" t="str">
        <f>VLOOKUP(E2807,'SAM Sectors'!$A$2:$C$440,3,FALSE)</f>
        <v>COMPPARTS</v>
      </c>
      <c r="E2807">
        <v>334413</v>
      </c>
      <c r="F2807" t="s">
        <v>686</v>
      </c>
      <c r="G2807">
        <v>17.3</v>
      </c>
      <c r="H2807">
        <v>2002</v>
      </c>
    </row>
    <row r="2808" spans="1:8">
      <c r="A2808" t="str">
        <f>VLOOKUP(B2808,'SAM Sectors'!$A$2:$C$440,3,FALSE)</f>
        <v>COMPCOMM</v>
      </c>
      <c r="B2808">
        <v>334220</v>
      </c>
      <c r="C2808" t="s">
        <v>675</v>
      </c>
      <c r="D2808" t="str">
        <f>VLOOKUP(E2808,'SAM Sectors'!$A$2:$C$440,3,FALSE)</f>
        <v>COMPPARTS</v>
      </c>
      <c r="E2808">
        <v>334417</v>
      </c>
      <c r="F2808" t="s">
        <v>689</v>
      </c>
      <c r="G2808">
        <v>29.8</v>
      </c>
      <c r="H2808">
        <v>2002</v>
      </c>
    </row>
    <row r="2809" spans="1:8">
      <c r="A2809" t="str">
        <f>VLOOKUP(B2809,'SAM Sectors'!$A$2:$C$440,3,FALSE)</f>
        <v>COMPCOMM</v>
      </c>
      <c r="B2809">
        <v>334220</v>
      </c>
      <c r="C2809" t="s">
        <v>675</v>
      </c>
      <c r="D2809" t="str">
        <f>VLOOKUP(E2809,'SAM Sectors'!$A$2:$C$440,3,FALSE)</f>
        <v>COMPPARTS</v>
      </c>
      <c r="E2809">
        <v>334418</v>
      </c>
      <c r="F2809" t="s">
        <v>690</v>
      </c>
      <c r="G2809">
        <v>138.30000000000001</v>
      </c>
      <c r="H2809">
        <v>2002</v>
      </c>
    </row>
    <row r="2810" spans="1:8">
      <c r="A2810" t="str">
        <f>VLOOKUP(B2810,'SAM Sectors'!$A$2:$C$440,3,FALSE)</f>
        <v>COMPCOMM</v>
      </c>
      <c r="B2810">
        <v>334220</v>
      </c>
      <c r="C2810" t="s">
        <v>675</v>
      </c>
      <c r="D2810" t="str">
        <f>VLOOKUP(E2810,'SAM Sectors'!$A$2:$C$440,3,FALSE)</f>
        <v>COMPPARTS</v>
      </c>
      <c r="E2810">
        <v>334419</v>
      </c>
      <c r="F2810" t="s">
        <v>691</v>
      </c>
      <c r="G2810">
        <v>22.1</v>
      </c>
      <c r="H2810">
        <v>2002</v>
      </c>
    </row>
    <row r="2811" spans="1:8">
      <c r="A2811" t="str">
        <f>VLOOKUP(B2811,'SAM Sectors'!$A$2:$C$440,3,FALSE)</f>
        <v>COMPCOMM</v>
      </c>
      <c r="B2811">
        <v>334220</v>
      </c>
      <c r="C2811" t="s">
        <v>675</v>
      </c>
      <c r="D2811" t="str">
        <f>VLOOKUP(E2811,'SAM Sectors'!$A$2:$C$440,3,FALSE)</f>
        <v>COMPPARTS</v>
      </c>
      <c r="E2811" t="s">
        <v>1175</v>
      </c>
      <c r="F2811" t="s">
        <v>1177</v>
      </c>
      <c r="G2811">
        <v>40</v>
      </c>
      <c r="H2811">
        <v>2002</v>
      </c>
    </row>
    <row r="2812" spans="1:8">
      <c r="A2812" t="str">
        <f>VLOOKUP(B2812,'SAM Sectors'!$A$2:$C$440,3,FALSE)</f>
        <v>COMPCOMM</v>
      </c>
      <c r="B2812">
        <v>334220</v>
      </c>
      <c r="C2812" t="s">
        <v>675</v>
      </c>
      <c r="D2812" t="str">
        <f>VLOOKUP(E2812,'SAM Sectors'!$A$2:$C$440,3,FALSE)</f>
        <v>COMPINST</v>
      </c>
      <c r="E2812">
        <v>334510</v>
      </c>
      <c r="F2812" t="s">
        <v>692</v>
      </c>
      <c r="G2812">
        <v>55</v>
      </c>
      <c r="H2812">
        <v>2002</v>
      </c>
    </row>
    <row r="2813" spans="1:8">
      <c r="A2813" t="str">
        <f>VLOOKUP(B2813,'SAM Sectors'!$A$2:$C$440,3,FALSE)</f>
        <v>COMPCOMM</v>
      </c>
      <c r="B2813">
        <v>334220</v>
      </c>
      <c r="C2813" t="s">
        <v>675</v>
      </c>
      <c r="D2813" t="str">
        <f>VLOOKUP(E2813,'SAM Sectors'!$A$2:$C$440,3,FALSE)</f>
        <v>COMPINST</v>
      </c>
      <c r="E2813">
        <v>334511</v>
      </c>
      <c r="F2813" t="s">
        <v>696</v>
      </c>
      <c r="G2813">
        <v>207</v>
      </c>
      <c r="H2813">
        <v>2002</v>
      </c>
    </row>
    <row r="2814" spans="1:8">
      <c r="A2814" t="str">
        <f>VLOOKUP(B2814,'SAM Sectors'!$A$2:$C$440,3,FALSE)</f>
        <v>COMPCOMM</v>
      </c>
      <c r="B2814">
        <v>334220</v>
      </c>
      <c r="C2814" t="s">
        <v>675</v>
      </c>
      <c r="D2814" t="str">
        <f>VLOOKUP(E2814,'SAM Sectors'!$A$2:$C$440,3,FALSE)</f>
        <v>COMPINST</v>
      </c>
      <c r="E2814">
        <v>334513</v>
      </c>
      <c r="F2814" t="s">
        <v>701</v>
      </c>
      <c r="G2814">
        <v>34.299999999999997</v>
      </c>
      <c r="H2814">
        <v>2002</v>
      </c>
    </row>
    <row r="2815" spans="1:8">
      <c r="A2815" t="str">
        <f>VLOOKUP(B2815,'SAM Sectors'!$A$2:$C$440,3,FALSE)</f>
        <v>COMPCOMM</v>
      </c>
      <c r="B2815">
        <v>334220</v>
      </c>
      <c r="C2815" t="s">
        <v>675</v>
      </c>
      <c r="D2815" t="str">
        <f>VLOOKUP(E2815,'SAM Sectors'!$A$2:$C$440,3,FALSE)</f>
        <v>COMPINST</v>
      </c>
      <c r="E2815">
        <v>334515</v>
      </c>
      <c r="F2815" t="s">
        <v>707</v>
      </c>
      <c r="G2815">
        <v>22</v>
      </c>
      <c r="H2815">
        <v>2002</v>
      </c>
    </row>
    <row r="2816" spans="1:8">
      <c r="A2816" t="str">
        <f>VLOOKUP(B2816,'SAM Sectors'!$A$2:$C$440,3,FALSE)</f>
        <v>COMPCOMM</v>
      </c>
      <c r="B2816">
        <v>334220</v>
      </c>
      <c r="C2816" t="s">
        <v>675</v>
      </c>
      <c r="D2816" t="str">
        <f>VLOOKUP(E2816,'SAM Sectors'!$A$2:$C$440,3,FALSE)</f>
        <v>ELECTRIC</v>
      </c>
      <c r="E2816">
        <v>335120</v>
      </c>
      <c r="F2816" t="s">
        <v>724</v>
      </c>
      <c r="G2816">
        <v>37.6</v>
      </c>
      <c r="H2816">
        <v>2002</v>
      </c>
    </row>
    <row r="2817" spans="1:8">
      <c r="A2817" t="str">
        <f>VLOOKUP(B2817,'SAM Sectors'!$A$2:$C$440,3,FALSE)</f>
        <v>COMPCOMM</v>
      </c>
      <c r="B2817">
        <v>334220</v>
      </c>
      <c r="C2817" t="s">
        <v>675</v>
      </c>
      <c r="D2817" t="str">
        <f>VLOOKUP(E2817,'SAM Sectors'!$A$2:$C$440,3,FALSE)</f>
        <v>ELECTRIC</v>
      </c>
      <c r="E2817">
        <v>335930</v>
      </c>
      <c r="F2817" t="s">
        <v>757</v>
      </c>
      <c r="G2817">
        <v>39.700000000000003</v>
      </c>
      <c r="H2817">
        <v>2002</v>
      </c>
    </row>
    <row r="2818" spans="1:8">
      <c r="A2818" t="str">
        <f>VLOOKUP(B2818,'SAM Sectors'!$A$2:$C$440,3,FALSE)</f>
        <v>COMPCOMM</v>
      </c>
      <c r="B2818">
        <v>334220</v>
      </c>
      <c r="C2818" t="s">
        <v>675</v>
      </c>
      <c r="D2818" t="str">
        <f>VLOOKUP(E2818,'SAM Sectors'!$A$2:$C$440,3,FALSE)</f>
        <v>ELECTRIC</v>
      </c>
      <c r="E2818">
        <v>335999</v>
      </c>
      <c r="F2818" t="s">
        <v>761</v>
      </c>
      <c r="G2818">
        <v>9.9</v>
      </c>
      <c r="H2818">
        <v>2002</v>
      </c>
    </row>
    <row r="2819" spans="1:8">
      <c r="A2819" t="str">
        <f>VLOOKUP(B2819,'SAM Sectors'!$A$2:$C$440,3,FALSE)</f>
        <v>COMPCOMM</v>
      </c>
      <c r="B2819">
        <v>334220</v>
      </c>
      <c r="C2819" t="s">
        <v>675</v>
      </c>
      <c r="D2819" t="str">
        <f>VLOOKUP(E2819,'SAM Sectors'!$A$2:$C$440,3,FALSE)</f>
        <v>VEHICLEAERO</v>
      </c>
      <c r="E2819">
        <v>336414</v>
      </c>
      <c r="F2819" t="s">
        <v>792</v>
      </c>
      <c r="G2819">
        <v>1373.7</v>
      </c>
      <c r="H2819">
        <v>2002</v>
      </c>
    </row>
    <row r="2820" spans="1:8">
      <c r="A2820" t="str">
        <f>VLOOKUP(B2820,'SAM Sectors'!$A$2:$C$440,3,FALSE)</f>
        <v>COMPCOMM</v>
      </c>
      <c r="B2820">
        <v>334220</v>
      </c>
      <c r="C2820" t="s">
        <v>675</v>
      </c>
      <c r="D2820" t="str">
        <f>VLOOKUP(E2820,'SAM Sectors'!$A$2:$C$440,3,FALSE)</f>
        <v>VEHICLEAERO</v>
      </c>
      <c r="E2820" t="s">
        <v>1182</v>
      </c>
      <c r="F2820" t="s">
        <v>1183</v>
      </c>
      <c r="G2820">
        <v>66.400000000000006</v>
      </c>
      <c r="H2820">
        <v>2002</v>
      </c>
    </row>
    <row r="2821" spans="1:8">
      <c r="A2821" t="str">
        <f>VLOOKUP(B2821,'SAM Sectors'!$A$2:$C$440,3,FALSE)</f>
        <v>COMPCOMM</v>
      </c>
      <c r="B2821">
        <v>334220</v>
      </c>
      <c r="C2821" t="s">
        <v>675</v>
      </c>
      <c r="D2821" t="str">
        <f>VLOOKUP(E2821,'SAM Sectors'!$A$2:$C$440,3,FALSE)</f>
        <v>LABDENT</v>
      </c>
      <c r="E2821">
        <v>339112</v>
      </c>
      <c r="F2821" t="s">
        <v>837</v>
      </c>
      <c r="G2821">
        <v>36.299999999999997</v>
      </c>
      <c r="H2821">
        <v>2002</v>
      </c>
    </row>
    <row r="2822" spans="1:8">
      <c r="A2822" t="str">
        <f>VLOOKUP(B2822,'SAM Sectors'!$A$2:$C$440,3,FALSE)</f>
        <v>COMPCOMM</v>
      </c>
      <c r="B2822">
        <v>334220</v>
      </c>
      <c r="C2822" t="s">
        <v>675</v>
      </c>
      <c r="D2822" t="str">
        <f>VLOOKUP(E2822,'SAM Sectors'!$A$2:$C$440,3,FALSE)</f>
        <v>WHOLEDUR</v>
      </c>
      <c r="E2822">
        <v>420000</v>
      </c>
      <c r="F2822" t="s">
        <v>867</v>
      </c>
      <c r="G2822">
        <v>0</v>
      </c>
      <c r="H2822">
        <v>2002</v>
      </c>
    </row>
    <row r="2823" spans="1:8">
      <c r="A2823" t="str">
        <f>VLOOKUP(B2823,'SAM Sectors'!$A$2:$C$440,3,FALSE)</f>
        <v>COMPCOMM</v>
      </c>
      <c r="B2823">
        <v>334220</v>
      </c>
      <c r="C2823" t="s">
        <v>675</v>
      </c>
      <c r="D2823" t="str">
        <f>VLOOKUP(E2823,'SAM Sectors'!$A$2:$C$440,3,FALSE)</f>
        <v>PROCOMPDES</v>
      </c>
      <c r="E2823">
        <v>541511</v>
      </c>
      <c r="F2823" t="s">
        <v>960</v>
      </c>
      <c r="G2823">
        <v>0</v>
      </c>
      <c r="H2823">
        <v>2002</v>
      </c>
    </row>
    <row r="2824" spans="1:8">
      <c r="A2824" t="str">
        <f>VLOOKUP(B2824,'SAM Sectors'!$A$2:$C$440,3,FALSE)</f>
        <v>COMPCOMM</v>
      </c>
      <c r="B2824">
        <v>334290</v>
      </c>
      <c r="C2824" t="s">
        <v>677</v>
      </c>
      <c r="D2824" t="str">
        <f>VLOOKUP(E2824,'SAM Sectors'!$A$2:$C$440,3,FALSE)</f>
        <v>CONNONRES</v>
      </c>
      <c r="E2824">
        <v>230102</v>
      </c>
      <c r="F2824" t="s">
        <v>64</v>
      </c>
      <c r="G2824">
        <v>0</v>
      </c>
      <c r="H2824">
        <v>2002</v>
      </c>
    </row>
    <row r="2825" spans="1:8">
      <c r="A2825" t="str">
        <f>VLOOKUP(B2825,'SAM Sectors'!$A$2:$C$440,3,FALSE)</f>
        <v>COMPCOMM</v>
      </c>
      <c r="B2825">
        <v>334290</v>
      </c>
      <c r="C2825" t="s">
        <v>677</v>
      </c>
      <c r="D2825" t="str">
        <f>VLOOKUP(E2825,'SAM Sectors'!$A$2:$C$440,3,FALSE)</f>
        <v>COMPCOMM</v>
      </c>
      <c r="E2825">
        <v>334220</v>
      </c>
      <c r="F2825" t="s">
        <v>675</v>
      </c>
      <c r="G2825">
        <v>7.5</v>
      </c>
      <c r="H2825">
        <v>2002</v>
      </c>
    </row>
    <row r="2826" spans="1:8">
      <c r="A2826" t="str">
        <f>VLOOKUP(B2826,'SAM Sectors'!$A$2:$C$440,3,FALSE)</f>
        <v>COMPCOMM</v>
      </c>
      <c r="B2826">
        <v>334290</v>
      </c>
      <c r="C2826" t="s">
        <v>677</v>
      </c>
      <c r="D2826" t="str">
        <f>VLOOKUP(E2826,'SAM Sectors'!$A$2:$C$440,3,FALSE)</f>
        <v>COMPCOMM</v>
      </c>
      <c r="E2826">
        <v>334290</v>
      </c>
      <c r="F2826" t="s">
        <v>677</v>
      </c>
      <c r="G2826">
        <v>4843.1000000000004</v>
      </c>
      <c r="H2826">
        <v>2002</v>
      </c>
    </row>
    <row r="2827" spans="1:8">
      <c r="A2827" t="str">
        <f>VLOOKUP(B2827,'SAM Sectors'!$A$2:$C$440,3,FALSE)</f>
        <v>COMPCOMM</v>
      </c>
      <c r="B2827">
        <v>334290</v>
      </c>
      <c r="C2827" t="s">
        <v>677</v>
      </c>
      <c r="D2827" t="str">
        <f>VLOOKUP(E2827,'SAM Sectors'!$A$2:$C$440,3,FALSE)</f>
        <v>COMPAUDIO</v>
      </c>
      <c r="E2827">
        <v>334300</v>
      </c>
      <c r="F2827" t="s">
        <v>679</v>
      </c>
      <c r="G2827">
        <v>7.3</v>
      </c>
      <c r="H2827">
        <v>2002</v>
      </c>
    </row>
    <row r="2828" spans="1:8">
      <c r="A2828" t="str">
        <f>VLOOKUP(B2828,'SAM Sectors'!$A$2:$C$440,3,FALSE)</f>
        <v>COMPCOMM</v>
      </c>
      <c r="B2828">
        <v>334290</v>
      </c>
      <c r="C2828" t="s">
        <v>677</v>
      </c>
      <c r="D2828" t="str">
        <f>VLOOKUP(E2828,'SAM Sectors'!$A$2:$C$440,3,FALSE)</f>
        <v>COMPPARTS</v>
      </c>
      <c r="E2828">
        <v>334413</v>
      </c>
      <c r="F2828" t="s">
        <v>686</v>
      </c>
      <c r="G2828">
        <v>72.7</v>
      </c>
      <c r="H2828">
        <v>2002</v>
      </c>
    </row>
    <row r="2829" spans="1:8">
      <c r="A2829" t="str">
        <f>VLOOKUP(B2829,'SAM Sectors'!$A$2:$C$440,3,FALSE)</f>
        <v>COMPCOMM</v>
      </c>
      <c r="B2829">
        <v>334290</v>
      </c>
      <c r="C2829" t="s">
        <v>677</v>
      </c>
      <c r="D2829" t="str">
        <f>VLOOKUP(E2829,'SAM Sectors'!$A$2:$C$440,3,FALSE)</f>
        <v>COMPPARTS</v>
      </c>
      <c r="E2829">
        <v>334418</v>
      </c>
      <c r="F2829" t="s">
        <v>690</v>
      </c>
      <c r="G2829">
        <v>34.700000000000003</v>
      </c>
      <c r="H2829">
        <v>2002</v>
      </c>
    </row>
    <row r="2830" spans="1:8">
      <c r="A2830" t="str">
        <f>VLOOKUP(B2830,'SAM Sectors'!$A$2:$C$440,3,FALSE)</f>
        <v>COMPCOMM</v>
      </c>
      <c r="B2830">
        <v>334290</v>
      </c>
      <c r="C2830" t="s">
        <v>677</v>
      </c>
      <c r="D2830" t="str">
        <f>VLOOKUP(E2830,'SAM Sectors'!$A$2:$C$440,3,FALSE)</f>
        <v>COMPINST</v>
      </c>
      <c r="E2830">
        <v>334514</v>
      </c>
      <c r="F2830" t="s">
        <v>704</v>
      </c>
      <c r="G2830">
        <v>42.7</v>
      </c>
      <c r="H2830">
        <v>2002</v>
      </c>
    </row>
    <row r="2831" spans="1:8">
      <c r="A2831" t="str">
        <f>VLOOKUP(B2831,'SAM Sectors'!$A$2:$C$440,3,FALSE)</f>
        <v>COMPCOMM</v>
      </c>
      <c r="B2831">
        <v>334290</v>
      </c>
      <c r="C2831" t="s">
        <v>677</v>
      </c>
      <c r="D2831" t="str">
        <f>VLOOKUP(E2831,'SAM Sectors'!$A$2:$C$440,3,FALSE)</f>
        <v>ELECTRIC</v>
      </c>
      <c r="E2831">
        <v>335314</v>
      </c>
      <c r="F2831" t="s">
        <v>746</v>
      </c>
      <c r="G2831">
        <v>31.9</v>
      </c>
      <c r="H2831">
        <v>2002</v>
      </c>
    </row>
    <row r="2832" spans="1:8">
      <c r="A2832" t="str">
        <f>VLOOKUP(B2832,'SAM Sectors'!$A$2:$C$440,3,FALSE)</f>
        <v>COMPCOMM</v>
      </c>
      <c r="B2832">
        <v>334290</v>
      </c>
      <c r="C2832" t="s">
        <v>677</v>
      </c>
      <c r="D2832" t="str">
        <f>VLOOKUP(E2832,'SAM Sectors'!$A$2:$C$440,3,FALSE)</f>
        <v>ELECTRIC</v>
      </c>
      <c r="E2832">
        <v>335999</v>
      </c>
      <c r="F2832" t="s">
        <v>761</v>
      </c>
      <c r="G2832">
        <v>60</v>
      </c>
      <c r="H2832">
        <v>2002</v>
      </c>
    </row>
    <row r="2833" spans="1:8">
      <c r="A2833" t="str">
        <f>VLOOKUP(B2833,'SAM Sectors'!$A$2:$C$440,3,FALSE)</f>
        <v>COMPCOMM</v>
      </c>
      <c r="B2833">
        <v>334290</v>
      </c>
      <c r="C2833" t="s">
        <v>677</v>
      </c>
      <c r="D2833" t="str">
        <f>VLOOKUP(E2833,'SAM Sectors'!$A$2:$C$440,3,FALSE)</f>
        <v>VEHICLEPARTS</v>
      </c>
      <c r="E2833">
        <v>336300</v>
      </c>
      <c r="F2833" t="s">
        <v>781</v>
      </c>
      <c r="G2833">
        <v>78.3</v>
      </c>
      <c r="H2833">
        <v>2002</v>
      </c>
    </row>
    <row r="2834" spans="1:8">
      <c r="A2834" t="str">
        <f>VLOOKUP(B2834,'SAM Sectors'!$A$2:$C$440,3,FALSE)</f>
        <v>COMPCOMM</v>
      </c>
      <c r="B2834">
        <v>334290</v>
      </c>
      <c r="C2834" t="s">
        <v>677</v>
      </c>
      <c r="D2834" t="str">
        <f>VLOOKUP(E2834,'SAM Sectors'!$A$2:$C$440,3,FALSE)</f>
        <v>MISCMFG</v>
      </c>
      <c r="E2834" t="s">
        <v>1190</v>
      </c>
      <c r="F2834" t="s">
        <v>1191</v>
      </c>
      <c r="G2834">
        <v>42.3</v>
      </c>
      <c r="H2834">
        <v>2002</v>
      </c>
    </row>
    <row r="2835" spans="1:8">
      <c r="A2835" t="str">
        <f>VLOOKUP(B2835,'SAM Sectors'!$A$2:$C$440,3,FALSE)</f>
        <v>COMPCOMM</v>
      </c>
      <c r="B2835">
        <v>334290</v>
      </c>
      <c r="C2835" t="s">
        <v>677</v>
      </c>
      <c r="D2835" t="str">
        <f>VLOOKUP(E2835,'SAM Sectors'!$A$2:$C$440,3,FALSE)</f>
        <v>WHOLEDUR</v>
      </c>
      <c r="E2835">
        <v>420000</v>
      </c>
      <c r="F2835" t="s">
        <v>867</v>
      </c>
      <c r="G2835">
        <v>0</v>
      </c>
      <c r="H2835">
        <v>2002</v>
      </c>
    </row>
    <row r="2836" spans="1:8">
      <c r="A2836" t="str">
        <f>VLOOKUP(B2836,'SAM Sectors'!$A$2:$C$440,3,FALSE)</f>
        <v>COMPCOMM</v>
      </c>
      <c r="B2836">
        <v>334290</v>
      </c>
      <c r="C2836" t="s">
        <v>677</v>
      </c>
      <c r="D2836" t="str">
        <f>VLOOKUP(E2836,'SAM Sectors'!$A$2:$C$440,3,FALSE)</f>
        <v>PROCOMPDES</v>
      </c>
      <c r="E2836">
        <v>541511</v>
      </c>
      <c r="F2836" t="s">
        <v>960</v>
      </c>
      <c r="G2836">
        <v>0</v>
      </c>
      <c r="H2836">
        <v>2002</v>
      </c>
    </row>
    <row r="2837" spans="1:8">
      <c r="A2837" t="str">
        <f>VLOOKUP(B2837,'SAM Sectors'!$A$2:$C$440,3,FALSE)</f>
        <v>COMPAUDIO</v>
      </c>
      <c r="B2837">
        <v>334300</v>
      </c>
      <c r="C2837" t="s">
        <v>679</v>
      </c>
      <c r="D2837" t="str">
        <f>VLOOKUP(E2837,'SAM Sectors'!$A$2:$C$440,3,FALSE)</f>
        <v>CONNONRES</v>
      </c>
      <c r="E2837">
        <v>230102</v>
      </c>
      <c r="F2837" t="s">
        <v>64</v>
      </c>
      <c r="G2837">
        <v>0</v>
      </c>
      <c r="H2837">
        <v>2002</v>
      </c>
    </row>
    <row r="2838" spans="1:8">
      <c r="A2838" t="str">
        <f>VLOOKUP(B2838,'SAM Sectors'!$A$2:$C$440,3,FALSE)</f>
        <v>COMPAUDIO</v>
      </c>
      <c r="B2838">
        <v>334300</v>
      </c>
      <c r="C2838" t="s">
        <v>679</v>
      </c>
      <c r="D2838" t="str">
        <f>VLOOKUP(E2838,'SAM Sectors'!$A$2:$C$440,3,FALSE)</f>
        <v>PRIMEMTL</v>
      </c>
      <c r="E2838" t="s">
        <v>1131</v>
      </c>
      <c r="F2838" t="s">
        <v>1132</v>
      </c>
      <c r="G2838">
        <v>211.5</v>
      </c>
      <c r="H2838">
        <v>2002</v>
      </c>
    </row>
    <row r="2839" spans="1:8">
      <c r="A2839" t="str">
        <f>VLOOKUP(B2839,'SAM Sectors'!$A$2:$C$440,3,FALSE)</f>
        <v>COMPAUDIO</v>
      </c>
      <c r="B2839">
        <v>334300</v>
      </c>
      <c r="C2839" t="s">
        <v>679</v>
      </c>
      <c r="D2839" t="str">
        <f>VLOOKUP(E2839,'SAM Sectors'!$A$2:$C$440,3,FALSE)</f>
        <v>COMPCOMM</v>
      </c>
      <c r="E2839">
        <v>334210</v>
      </c>
      <c r="F2839" t="s">
        <v>672</v>
      </c>
      <c r="G2839">
        <v>201.7</v>
      </c>
      <c r="H2839">
        <v>2002</v>
      </c>
    </row>
    <row r="2840" spans="1:8">
      <c r="A2840" t="str">
        <f>VLOOKUP(B2840,'SAM Sectors'!$A$2:$C$440,3,FALSE)</f>
        <v>COMPAUDIO</v>
      </c>
      <c r="B2840">
        <v>334300</v>
      </c>
      <c r="C2840" t="s">
        <v>679</v>
      </c>
      <c r="D2840" t="str">
        <f>VLOOKUP(E2840,'SAM Sectors'!$A$2:$C$440,3,FALSE)</f>
        <v>COMPCOMM</v>
      </c>
      <c r="E2840">
        <v>334220</v>
      </c>
      <c r="F2840" t="s">
        <v>675</v>
      </c>
      <c r="G2840">
        <v>243</v>
      </c>
      <c r="H2840">
        <v>2002</v>
      </c>
    </row>
    <row r="2841" spans="1:8">
      <c r="A2841" t="str">
        <f>VLOOKUP(B2841,'SAM Sectors'!$A$2:$C$440,3,FALSE)</f>
        <v>COMPAUDIO</v>
      </c>
      <c r="B2841">
        <v>334300</v>
      </c>
      <c r="C2841" t="s">
        <v>679</v>
      </c>
      <c r="D2841" t="str">
        <f>VLOOKUP(E2841,'SAM Sectors'!$A$2:$C$440,3,FALSE)</f>
        <v>COMPAUDIO</v>
      </c>
      <c r="E2841">
        <v>334300</v>
      </c>
      <c r="F2841" t="s">
        <v>679</v>
      </c>
      <c r="G2841">
        <v>6021.6</v>
      </c>
      <c r="H2841">
        <v>2002</v>
      </c>
    </row>
    <row r="2842" spans="1:8">
      <c r="A2842" t="str">
        <f>VLOOKUP(B2842,'SAM Sectors'!$A$2:$C$440,3,FALSE)</f>
        <v>COMPAUDIO</v>
      </c>
      <c r="B2842">
        <v>334300</v>
      </c>
      <c r="C2842" t="s">
        <v>679</v>
      </c>
      <c r="D2842" t="str">
        <f>VLOOKUP(E2842,'SAM Sectors'!$A$2:$C$440,3,FALSE)</f>
        <v>COMPAUDIO</v>
      </c>
      <c r="E2842">
        <v>334411</v>
      </c>
      <c r="F2842" t="s">
        <v>682</v>
      </c>
      <c r="G2842">
        <v>792.6</v>
      </c>
      <c r="H2842">
        <v>2002</v>
      </c>
    </row>
    <row r="2843" spans="1:8">
      <c r="A2843" t="str">
        <f>VLOOKUP(B2843,'SAM Sectors'!$A$2:$C$440,3,FALSE)</f>
        <v>COMPAUDIO</v>
      </c>
      <c r="B2843">
        <v>334300</v>
      </c>
      <c r="C2843" t="s">
        <v>679</v>
      </c>
      <c r="D2843" t="str">
        <f>VLOOKUP(E2843,'SAM Sectors'!$A$2:$C$440,3,FALSE)</f>
        <v>COMPPARTS</v>
      </c>
      <c r="E2843">
        <v>334419</v>
      </c>
      <c r="F2843" t="s">
        <v>691</v>
      </c>
      <c r="G2843">
        <v>77.900000000000006</v>
      </c>
      <c r="H2843">
        <v>2002</v>
      </c>
    </row>
    <row r="2844" spans="1:8">
      <c r="A2844" t="str">
        <f>VLOOKUP(B2844,'SAM Sectors'!$A$2:$C$440,3,FALSE)</f>
        <v>COMPAUDIO</v>
      </c>
      <c r="B2844">
        <v>334300</v>
      </c>
      <c r="C2844" t="s">
        <v>679</v>
      </c>
      <c r="D2844" t="str">
        <f>VLOOKUP(E2844,'SAM Sectors'!$A$2:$C$440,3,FALSE)</f>
        <v>COMPPARTS</v>
      </c>
      <c r="E2844" t="s">
        <v>1175</v>
      </c>
      <c r="F2844" t="s">
        <v>1177</v>
      </c>
      <c r="G2844">
        <v>107.7</v>
      </c>
      <c r="H2844">
        <v>2002</v>
      </c>
    </row>
    <row r="2845" spans="1:8">
      <c r="A2845" t="str">
        <f>VLOOKUP(B2845,'SAM Sectors'!$A$2:$C$440,3,FALSE)</f>
        <v>COMPAUDIO</v>
      </c>
      <c r="B2845">
        <v>334300</v>
      </c>
      <c r="C2845" t="s">
        <v>679</v>
      </c>
      <c r="D2845" t="str">
        <f>VLOOKUP(E2845,'SAM Sectors'!$A$2:$C$440,3,FALSE)</f>
        <v>COMPINST</v>
      </c>
      <c r="E2845">
        <v>334516</v>
      </c>
      <c r="F2845" t="s">
        <v>710</v>
      </c>
      <c r="G2845">
        <v>118.1</v>
      </c>
      <c r="H2845">
        <v>2002</v>
      </c>
    </row>
    <row r="2846" spans="1:8">
      <c r="A2846" t="str">
        <f>VLOOKUP(B2846,'SAM Sectors'!$A$2:$C$440,3,FALSE)</f>
        <v>COMPAUDIO</v>
      </c>
      <c r="B2846">
        <v>334300</v>
      </c>
      <c r="C2846" t="s">
        <v>679</v>
      </c>
      <c r="D2846" t="str">
        <f>VLOOKUP(E2846,'SAM Sectors'!$A$2:$C$440,3,FALSE)</f>
        <v>COMPINST</v>
      </c>
      <c r="E2846" t="s">
        <v>1178</v>
      </c>
      <c r="F2846" t="s">
        <v>1179</v>
      </c>
      <c r="G2846">
        <v>137</v>
      </c>
      <c r="H2846">
        <v>2002</v>
      </c>
    </row>
    <row r="2847" spans="1:8">
      <c r="A2847" t="str">
        <f>VLOOKUP(B2847,'SAM Sectors'!$A$2:$C$440,3,FALSE)</f>
        <v>COMPAUDIO</v>
      </c>
      <c r="B2847">
        <v>334300</v>
      </c>
      <c r="C2847" t="s">
        <v>679</v>
      </c>
      <c r="D2847" t="str">
        <f>VLOOKUP(E2847,'SAM Sectors'!$A$2:$C$440,3,FALSE)</f>
        <v>VEHICLEPARTS</v>
      </c>
      <c r="E2847">
        <v>336300</v>
      </c>
      <c r="F2847" t="s">
        <v>781</v>
      </c>
      <c r="G2847">
        <v>281</v>
      </c>
      <c r="H2847">
        <v>2002</v>
      </c>
    </row>
    <row r="2848" spans="1:8">
      <c r="A2848" t="str">
        <f>VLOOKUP(B2848,'SAM Sectors'!$A$2:$C$440,3,FALSE)</f>
        <v>COMPAUDIO</v>
      </c>
      <c r="B2848">
        <v>334300</v>
      </c>
      <c r="C2848" t="s">
        <v>679</v>
      </c>
      <c r="D2848" t="str">
        <f>VLOOKUP(E2848,'SAM Sectors'!$A$2:$C$440,3,FALSE)</f>
        <v>FURN</v>
      </c>
      <c r="E2848">
        <v>337215</v>
      </c>
      <c r="F2848" t="s">
        <v>827</v>
      </c>
      <c r="G2848">
        <v>163</v>
      </c>
      <c r="H2848">
        <v>2002</v>
      </c>
    </row>
    <row r="2849" spans="1:8">
      <c r="A2849" t="str">
        <f>VLOOKUP(B2849,'SAM Sectors'!$A$2:$C$440,3,FALSE)</f>
        <v>COMPAUDIO</v>
      </c>
      <c r="B2849">
        <v>334300</v>
      </c>
      <c r="C2849" t="s">
        <v>679</v>
      </c>
      <c r="D2849" t="str">
        <f>VLOOKUP(E2849,'SAM Sectors'!$A$2:$C$440,3,FALSE)</f>
        <v>MISCMFG</v>
      </c>
      <c r="E2849">
        <v>339992</v>
      </c>
      <c r="F2849" t="s">
        <v>861</v>
      </c>
      <c r="G2849">
        <v>8</v>
      </c>
      <c r="H2849">
        <v>2002</v>
      </c>
    </row>
    <row r="2850" spans="1:8">
      <c r="A2850" t="str">
        <f>VLOOKUP(B2850,'SAM Sectors'!$A$2:$C$440,3,FALSE)</f>
        <v>COMPAUDIO</v>
      </c>
      <c r="B2850">
        <v>334300</v>
      </c>
      <c r="C2850" t="s">
        <v>679</v>
      </c>
      <c r="D2850" t="str">
        <f>VLOOKUP(E2850,'SAM Sectors'!$A$2:$C$440,3,FALSE)</f>
        <v>WHOLEDUR</v>
      </c>
      <c r="E2850">
        <v>420000</v>
      </c>
      <c r="F2850" t="s">
        <v>867</v>
      </c>
      <c r="G2850">
        <v>0</v>
      </c>
      <c r="H2850">
        <v>2002</v>
      </c>
    </row>
    <row r="2851" spans="1:8">
      <c r="A2851" t="str">
        <f>VLOOKUP(B2851,'SAM Sectors'!$A$2:$C$440,3,FALSE)</f>
        <v>COMPAUDIO</v>
      </c>
      <c r="B2851">
        <v>334300</v>
      </c>
      <c r="C2851" t="s">
        <v>679</v>
      </c>
      <c r="D2851" t="str">
        <f>VLOOKUP(E2851,'SAM Sectors'!$A$2:$C$440,3,FALSE)</f>
        <v>PROCOMPDES</v>
      </c>
      <c r="E2851">
        <v>541511</v>
      </c>
      <c r="F2851" t="s">
        <v>960</v>
      </c>
      <c r="G2851">
        <v>0</v>
      </c>
      <c r="H2851">
        <v>2002</v>
      </c>
    </row>
    <row r="2852" spans="1:8">
      <c r="A2852" t="str">
        <f>VLOOKUP(B2852,'SAM Sectors'!$A$2:$C$440,3,FALSE)</f>
        <v>COMPAUDIO</v>
      </c>
      <c r="B2852">
        <v>334411</v>
      </c>
      <c r="C2852" t="s">
        <v>682</v>
      </c>
      <c r="D2852" t="str">
        <f>VLOOKUP(E2852,'SAM Sectors'!$A$2:$C$440,3,FALSE)</f>
        <v>CONNONRES</v>
      </c>
      <c r="E2852">
        <v>230102</v>
      </c>
      <c r="F2852" t="s">
        <v>64</v>
      </c>
      <c r="G2852">
        <v>0</v>
      </c>
      <c r="H2852">
        <v>2002</v>
      </c>
    </row>
    <row r="2853" spans="1:8">
      <c r="A2853" t="str">
        <f>VLOOKUP(B2853,'SAM Sectors'!$A$2:$C$440,3,FALSE)</f>
        <v>COMPAUDIO</v>
      </c>
      <c r="B2853">
        <v>334411</v>
      </c>
      <c r="C2853" t="s">
        <v>682</v>
      </c>
      <c r="D2853" t="str">
        <f>VLOOKUP(E2853,'SAM Sectors'!$A$2:$C$440,3,FALSE)</f>
        <v>COMPAUDIO</v>
      </c>
      <c r="E2853">
        <v>334411</v>
      </c>
      <c r="F2853" t="s">
        <v>682</v>
      </c>
      <c r="G2853">
        <v>2257.6</v>
      </c>
      <c r="H2853">
        <v>2002</v>
      </c>
    </row>
    <row r="2854" spans="1:8">
      <c r="A2854" t="str">
        <f>VLOOKUP(B2854,'SAM Sectors'!$A$2:$C$440,3,FALSE)</f>
        <v>COMPAUDIO</v>
      </c>
      <c r="B2854">
        <v>334411</v>
      </c>
      <c r="C2854" t="s">
        <v>682</v>
      </c>
      <c r="D2854" t="str">
        <f>VLOOKUP(E2854,'SAM Sectors'!$A$2:$C$440,3,FALSE)</f>
        <v>COMPPARTS</v>
      </c>
      <c r="E2854">
        <v>334419</v>
      </c>
      <c r="F2854" t="s">
        <v>691</v>
      </c>
      <c r="G2854">
        <v>115.2</v>
      </c>
      <c r="H2854">
        <v>2002</v>
      </c>
    </row>
    <row r="2855" spans="1:8">
      <c r="A2855" t="str">
        <f>VLOOKUP(B2855,'SAM Sectors'!$A$2:$C$440,3,FALSE)</f>
        <v>COMPAUDIO</v>
      </c>
      <c r="B2855">
        <v>334411</v>
      </c>
      <c r="C2855" t="s">
        <v>682</v>
      </c>
      <c r="D2855" t="str">
        <f>VLOOKUP(E2855,'SAM Sectors'!$A$2:$C$440,3,FALSE)</f>
        <v>WHOLEDUR</v>
      </c>
      <c r="E2855">
        <v>420000</v>
      </c>
      <c r="F2855" t="s">
        <v>867</v>
      </c>
      <c r="G2855">
        <v>0</v>
      </c>
      <c r="H2855">
        <v>2002</v>
      </c>
    </row>
    <row r="2856" spans="1:8">
      <c r="A2856" t="str">
        <f>VLOOKUP(B2856,'SAM Sectors'!$A$2:$C$440,3,FALSE)</f>
        <v>COMPAUDIO</v>
      </c>
      <c r="B2856">
        <v>334411</v>
      </c>
      <c r="C2856" t="s">
        <v>682</v>
      </c>
      <c r="D2856" t="str">
        <f>VLOOKUP(E2856,'SAM Sectors'!$A$2:$C$440,3,FALSE)</f>
        <v>PROCOMPDES</v>
      </c>
      <c r="E2856">
        <v>541511</v>
      </c>
      <c r="F2856" t="s">
        <v>960</v>
      </c>
      <c r="G2856">
        <v>0</v>
      </c>
      <c r="H2856">
        <v>2002</v>
      </c>
    </row>
    <row r="2857" spans="1:8">
      <c r="A2857" t="str">
        <f>VLOOKUP(B2857,'SAM Sectors'!$A$2:$C$440,3,FALSE)</f>
        <v>COMPPARTS</v>
      </c>
      <c r="B2857">
        <v>334412</v>
      </c>
      <c r="C2857" t="s">
        <v>685</v>
      </c>
      <c r="D2857" t="str">
        <f>VLOOKUP(E2857,'SAM Sectors'!$A$2:$C$440,3,FALSE)</f>
        <v>CONNONRES</v>
      </c>
      <c r="E2857">
        <v>230102</v>
      </c>
      <c r="F2857" t="s">
        <v>64</v>
      </c>
      <c r="G2857">
        <v>0</v>
      </c>
      <c r="H2857">
        <v>2002</v>
      </c>
    </row>
    <row r="2858" spans="1:8">
      <c r="A2858" t="str">
        <f>VLOOKUP(B2858,'SAM Sectors'!$A$2:$C$440,3,FALSE)</f>
        <v>COMPPARTS</v>
      </c>
      <c r="B2858">
        <v>334412</v>
      </c>
      <c r="C2858" t="s">
        <v>685</v>
      </c>
      <c r="D2858" t="str">
        <f>VLOOKUP(E2858,'SAM Sectors'!$A$2:$C$440,3,FALSE)</f>
        <v>COMPPARTS</v>
      </c>
      <c r="E2858" t="s">
        <v>1173</v>
      </c>
      <c r="F2858" t="s">
        <v>1174</v>
      </c>
      <c r="G2858">
        <v>24</v>
      </c>
      <c r="H2858">
        <v>2002</v>
      </c>
    </row>
    <row r="2859" spans="1:8">
      <c r="A2859" t="str">
        <f>VLOOKUP(B2859,'SAM Sectors'!$A$2:$C$440,3,FALSE)</f>
        <v>COMPPARTS</v>
      </c>
      <c r="B2859">
        <v>334412</v>
      </c>
      <c r="C2859" t="s">
        <v>685</v>
      </c>
      <c r="D2859" t="str">
        <f>VLOOKUP(E2859,'SAM Sectors'!$A$2:$C$440,3,FALSE)</f>
        <v>COMPPARTS</v>
      </c>
      <c r="E2859">
        <v>334412</v>
      </c>
      <c r="F2859" t="s">
        <v>685</v>
      </c>
      <c r="G2859">
        <v>5911.9</v>
      </c>
      <c r="H2859">
        <v>2002</v>
      </c>
    </row>
    <row r="2860" spans="1:8">
      <c r="A2860" t="str">
        <f>VLOOKUP(B2860,'SAM Sectors'!$A$2:$C$440,3,FALSE)</f>
        <v>COMPPARTS</v>
      </c>
      <c r="B2860">
        <v>334412</v>
      </c>
      <c r="C2860" t="s">
        <v>685</v>
      </c>
      <c r="D2860" t="str">
        <f>VLOOKUP(E2860,'SAM Sectors'!$A$2:$C$440,3,FALSE)</f>
        <v>COMPPARTS</v>
      </c>
      <c r="E2860">
        <v>334417</v>
      </c>
      <c r="F2860" t="s">
        <v>689</v>
      </c>
      <c r="G2860">
        <v>212.8</v>
      </c>
      <c r="H2860">
        <v>2002</v>
      </c>
    </row>
    <row r="2861" spans="1:8">
      <c r="A2861" t="str">
        <f>VLOOKUP(B2861,'SAM Sectors'!$A$2:$C$440,3,FALSE)</f>
        <v>COMPPARTS</v>
      </c>
      <c r="B2861">
        <v>334412</v>
      </c>
      <c r="C2861" t="s">
        <v>685</v>
      </c>
      <c r="D2861" t="str">
        <f>VLOOKUP(E2861,'SAM Sectors'!$A$2:$C$440,3,FALSE)</f>
        <v>COMPPARTS</v>
      </c>
      <c r="E2861">
        <v>334418</v>
      </c>
      <c r="F2861" t="s">
        <v>690</v>
      </c>
      <c r="G2861">
        <v>154.5</v>
      </c>
      <c r="H2861">
        <v>2002</v>
      </c>
    </row>
    <row r="2862" spans="1:8">
      <c r="A2862" t="str">
        <f>VLOOKUP(B2862,'SAM Sectors'!$A$2:$C$440,3,FALSE)</f>
        <v>COMPPARTS</v>
      </c>
      <c r="B2862">
        <v>334412</v>
      </c>
      <c r="C2862" t="s">
        <v>685</v>
      </c>
      <c r="D2862" t="str">
        <f>VLOOKUP(E2862,'SAM Sectors'!$A$2:$C$440,3,FALSE)</f>
        <v>COMPPARTS</v>
      </c>
      <c r="E2862">
        <v>334419</v>
      </c>
      <c r="F2862" t="s">
        <v>691</v>
      </c>
      <c r="G2862">
        <v>12.9</v>
      </c>
      <c r="H2862">
        <v>2002</v>
      </c>
    </row>
    <row r="2863" spans="1:8">
      <c r="A2863" t="str">
        <f>VLOOKUP(B2863,'SAM Sectors'!$A$2:$C$440,3,FALSE)</f>
        <v>COMPPARTS</v>
      </c>
      <c r="B2863">
        <v>334412</v>
      </c>
      <c r="C2863" t="s">
        <v>685</v>
      </c>
      <c r="D2863" t="str">
        <f>VLOOKUP(E2863,'SAM Sectors'!$A$2:$C$440,3,FALSE)</f>
        <v>COMPINST</v>
      </c>
      <c r="E2863">
        <v>334510</v>
      </c>
      <c r="F2863" t="s">
        <v>692</v>
      </c>
      <c r="G2863">
        <v>39.299999999999997</v>
      </c>
      <c r="H2863">
        <v>2002</v>
      </c>
    </row>
    <row r="2864" spans="1:8">
      <c r="A2864" t="str">
        <f>VLOOKUP(B2864,'SAM Sectors'!$A$2:$C$440,3,FALSE)</f>
        <v>COMPPARTS</v>
      </c>
      <c r="B2864">
        <v>334412</v>
      </c>
      <c r="C2864" t="s">
        <v>685</v>
      </c>
      <c r="D2864" t="str">
        <f>VLOOKUP(E2864,'SAM Sectors'!$A$2:$C$440,3,FALSE)</f>
        <v>ELECTRIC</v>
      </c>
      <c r="E2864">
        <v>335920</v>
      </c>
      <c r="F2864" t="s">
        <v>754</v>
      </c>
      <c r="G2864">
        <v>11.8</v>
      </c>
      <c r="H2864">
        <v>2002</v>
      </c>
    </row>
    <row r="2865" spans="1:8">
      <c r="A2865" t="str">
        <f>VLOOKUP(B2865,'SAM Sectors'!$A$2:$C$440,3,FALSE)</f>
        <v>COMPPARTS</v>
      </c>
      <c r="B2865">
        <v>334412</v>
      </c>
      <c r="C2865" t="s">
        <v>685</v>
      </c>
      <c r="D2865" t="str">
        <f>VLOOKUP(E2865,'SAM Sectors'!$A$2:$C$440,3,FALSE)</f>
        <v>WHOLEDUR</v>
      </c>
      <c r="E2865">
        <v>420000</v>
      </c>
      <c r="F2865" t="s">
        <v>867</v>
      </c>
      <c r="G2865">
        <v>0</v>
      </c>
      <c r="H2865">
        <v>2002</v>
      </c>
    </row>
    <row r="2866" spans="1:8">
      <c r="A2866" t="str">
        <f>VLOOKUP(B2866,'SAM Sectors'!$A$2:$C$440,3,FALSE)</f>
        <v>COMPPARTS</v>
      </c>
      <c r="B2866">
        <v>334412</v>
      </c>
      <c r="C2866" t="s">
        <v>685</v>
      </c>
      <c r="D2866" t="str">
        <f>VLOOKUP(E2866,'SAM Sectors'!$A$2:$C$440,3,FALSE)</f>
        <v>PROCOMPDES</v>
      </c>
      <c r="E2866">
        <v>541511</v>
      </c>
      <c r="F2866" t="s">
        <v>960</v>
      </c>
      <c r="G2866">
        <v>0</v>
      </c>
      <c r="H2866">
        <v>2002</v>
      </c>
    </row>
    <row r="2867" spans="1:8">
      <c r="A2867" t="str">
        <f>VLOOKUP(B2867,'SAM Sectors'!$A$2:$C$440,3,FALSE)</f>
        <v>COMPPARTS</v>
      </c>
      <c r="B2867">
        <v>334413</v>
      </c>
      <c r="C2867" t="s">
        <v>686</v>
      </c>
      <c r="D2867" t="str">
        <f>VLOOKUP(E2867,'SAM Sectors'!$A$2:$C$440,3,FALSE)</f>
        <v>CONNONRES</v>
      </c>
      <c r="E2867">
        <v>230102</v>
      </c>
      <c r="F2867" t="s">
        <v>64</v>
      </c>
      <c r="G2867">
        <v>0</v>
      </c>
      <c r="H2867">
        <v>2002</v>
      </c>
    </row>
    <row r="2868" spans="1:8">
      <c r="A2868" t="str">
        <f>VLOOKUP(B2868,'SAM Sectors'!$A$2:$C$440,3,FALSE)</f>
        <v>COMPPARTS</v>
      </c>
      <c r="B2868">
        <v>334413</v>
      </c>
      <c r="C2868" t="s">
        <v>686</v>
      </c>
      <c r="D2868" t="str">
        <f>VLOOKUP(E2868,'SAM Sectors'!$A$2:$C$440,3,FALSE)</f>
        <v>MACHINERY</v>
      </c>
      <c r="E2868">
        <v>333295</v>
      </c>
      <c r="F2868" t="s">
        <v>598</v>
      </c>
      <c r="G2868">
        <v>1333.8</v>
      </c>
      <c r="H2868">
        <v>2002</v>
      </c>
    </row>
    <row r="2869" spans="1:8">
      <c r="A2869" t="str">
        <f>VLOOKUP(B2869,'SAM Sectors'!$A$2:$C$440,3,FALSE)</f>
        <v>COMPPARTS</v>
      </c>
      <c r="B2869">
        <v>334413</v>
      </c>
      <c r="C2869" t="s">
        <v>686</v>
      </c>
      <c r="D2869" t="str">
        <f>VLOOKUP(E2869,'SAM Sectors'!$A$2:$C$440,3,FALSE)</f>
        <v>MACHINERY</v>
      </c>
      <c r="E2869">
        <v>333314</v>
      </c>
      <c r="F2869" t="s">
        <v>604</v>
      </c>
      <c r="G2869">
        <v>16.899999999999999</v>
      </c>
      <c r="H2869">
        <v>2002</v>
      </c>
    </row>
    <row r="2870" spans="1:8">
      <c r="A2870" t="str">
        <f>VLOOKUP(B2870,'SAM Sectors'!$A$2:$C$440,3,FALSE)</f>
        <v>COMPPARTS</v>
      </c>
      <c r="B2870">
        <v>334413</v>
      </c>
      <c r="C2870" t="s">
        <v>686</v>
      </c>
      <c r="D2870" t="str">
        <f>VLOOKUP(E2870,'SAM Sectors'!$A$2:$C$440,3,FALSE)</f>
        <v>MACHINERY</v>
      </c>
      <c r="E2870">
        <v>333912</v>
      </c>
      <c r="F2870" t="s">
        <v>638</v>
      </c>
      <c r="G2870">
        <v>20.5</v>
      </c>
      <c r="H2870">
        <v>2002</v>
      </c>
    </row>
    <row r="2871" spans="1:8">
      <c r="A2871" t="str">
        <f>VLOOKUP(B2871,'SAM Sectors'!$A$2:$C$440,3,FALSE)</f>
        <v>COMPPARTS</v>
      </c>
      <c r="B2871">
        <v>334413</v>
      </c>
      <c r="C2871" t="s">
        <v>686</v>
      </c>
      <c r="D2871" t="str">
        <f>VLOOKUP(E2871,'SAM Sectors'!$A$2:$C$440,3,FALSE)</f>
        <v>COMPPARTS</v>
      </c>
      <c r="E2871">
        <v>334412</v>
      </c>
      <c r="F2871" t="s">
        <v>685</v>
      </c>
      <c r="G2871">
        <v>20.2</v>
      </c>
      <c r="H2871">
        <v>2002</v>
      </c>
    </row>
    <row r="2872" spans="1:8">
      <c r="A2872" t="str">
        <f>VLOOKUP(B2872,'SAM Sectors'!$A$2:$C$440,3,FALSE)</f>
        <v>COMPPARTS</v>
      </c>
      <c r="B2872">
        <v>334413</v>
      </c>
      <c r="C2872" t="s">
        <v>686</v>
      </c>
      <c r="D2872" t="str">
        <f>VLOOKUP(E2872,'SAM Sectors'!$A$2:$C$440,3,FALSE)</f>
        <v>COMPPARTS</v>
      </c>
      <c r="E2872">
        <v>334413</v>
      </c>
      <c r="F2872" t="s">
        <v>686</v>
      </c>
      <c r="G2872">
        <v>58685.8</v>
      </c>
      <c r="H2872">
        <v>2002</v>
      </c>
    </row>
    <row r="2873" spans="1:8">
      <c r="A2873" t="str">
        <f>VLOOKUP(B2873,'SAM Sectors'!$A$2:$C$440,3,FALSE)</f>
        <v>COMPPARTS</v>
      </c>
      <c r="B2873">
        <v>334413</v>
      </c>
      <c r="C2873" t="s">
        <v>686</v>
      </c>
      <c r="D2873" t="str">
        <f>VLOOKUP(E2873,'SAM Sectors'!$A$2:$C$440,3,FALSE)</f>
        <v>COMPPARTS</v>
      </c>
      <c r="E2873">
        <v>334417</v>
      </c>
      <c r="F2873" t="s">
        <v>689</v>
      </c>
      <c r="G2873">
        <v>94.8</v>
      </c>
      <c r="H2873">
        <v>2002</v>
      </c>
    </row>
    <row r="2874" spans="1:8">
      <c r="A2874" t="str">
        <f>VLOOKUP(B2874,'SAM Sectors'!$A$2:$C$440,3,FALSE)</f>
        <v>COMPPARTS</v>
      </c>
      <c r="B2874">
        <v>334413</v>
      </c>
      <c r="C2874" t="s">
        <v>686</v>
      </c>
      <c r="D2874" t="str">
        <f>VLOOKUP(E2874,'SAM Sectors'!$A$2:$C$440,3,FALSE)</f>
        <v>COMPPARTS</v>
      </c>
      <c r="E2874">
        <v>334418</v>
      </c>
      <c r="F2874" t="s">
        <v>690</v>
      </c>
      <c r="G2874">
        <v>475.1</v>
      </c>
      <c r="H2874">
        <v>2002</v>
      </c>
    </row>
    <row r="2875" spans="1:8">
      <c r="A2875" t="str">
        <f>VLOOKUP(B2875,'SAM Sectors'!$A$2:$C$440,3,FALSE)</f>
        <v>COMPPARTS</v>
      </c>
      <c r="B2875">
        <v>334413</v>
      </c>
      <c r="C2875" t="s">
        <v>686</v>
      </c>
      <c r="D2875" t="str">
        <f>VLOOKUP(E2875,'SAM Sectors'!$A$2:$C$440,3,FALSE)</f>
        <v>COMPPARTS</v>
      </c>
      <c r="E2875">
        <v>334419</v>
      </c>
      <c r="F2875" t="s">
        <v>691</v>
      </c>
      <c r="G2875">
        <v>121.3</v>
      </c>
      <c r="H2875">
        <v>2002</v>
      </c>
    </row>
    <row r="2876" spans="1:8">
      <c r="A2876" t="str">
        <f>VLOOKUP(B2876,'SAM Sectors'!$A$2:$C$440,3,FALSE)</f>
        <v>COMPPARTS</v>
      </c>
      <c r="B2876">
        <v>334413</v>
      </c>
      <c r="C2876" t="s">
        <v>686</v>
      </c>
      <c r="D2876" t="str">
        <f>VLOOKUP(E2876,'SAM Sectors'!$A$2:$C$440,3,FALSE)</f>
        <v>COMPPARTS</v>
      </c>
      <c r="E2876" t="s">
        <v>1175</v>
      </c>
      <c r="F2876" t="s">
        <v>1177</v>
      </c>
      <c r="G2876">
        <v>22.2</v>
      </c>
      <c r="H2876">
        <v>2002</v>
      </c>
    </row>
    <row r="2877" spans="1:8">
      <c r="A2877" t="str">
        <f>VLOOKUP(B2877,'SAM Sectors'!$A$2:$C$440,3,FALSE)</f>
        <v>COMPPARTS</v>
      </c>
      <c r="B2877">
        <v>334413</v>
      </c>
      <c r="C2877" t="s">
        <v>686</v>
      </c>
      <c r="D2877" t="str">
        <f>VLOOKUP(E2877,'SAM Sectors'!$A$2:$C$440,3,FALSE)</f>
        <v>COMPINST</v>
      </c>
      <c r="E2877">
        <v>334513</v>
      </c>
      <c r="F2877" t="s">
        <v>701</v>
      </c>
      <c r="G2877">
        <v>21.8</v>
      </c>
      <c r="H2877">
        <v>2002</v>
      </c>
    </row>
    <row r="2878" spans="1:8">
      <c r="A2878" t="str">
        <f>VLOOKUP(B2878,'SAM Sectors'!$A$2:$C$440,3,FALSE)</f>
        <v>COMPPARTS</v>
      </c>
      <c r="B2878">
        <v>334413</v>
      </c>
      <c r="C2878" t="s">
        <v>686</v>
      </c>
      <c r="D2878" t="str">
        <f>VLOOKUP(E2878,'SAM Sectors'!$A$2:$C$440,3,FALSE)</f>
        <v>COMPINST</v>
      </c>
      <c r="E2878">
        <v>334517</v>
      </c>
      <c r="F2878" t="s">
        <v>712</v>
      </c>
      <c r="G2878">
        <v>17.899999999999999</v>
      </c>
      <c r="H2878">
        <v>2002</v>
      </c>
    </row>
    <row r="2879" spans="1:8">
      <c r="A2879" t="str">
        <f>VLOOKUP(B2879,'SAM Sectors'!$A$2:$C$440,3,FALSE)</f>
        <v>COMPPARTS</v>
      </c>
      <c r="B2879">
        <v>334413</v>
      </c>
      <c r="C2879" t="s">
        <v>686</v>
      </c>
      <c r="D2879" t="str">
        <f>VLOOKUP(E2879,'SAM Sectors'!$A$2:$C$440,3,FALSE)</f>
        <v>ELECTRIC</v>
      </c>
      <c r="E2879">
        <v>335999</v>
      </c>
      <c r="F2879" t="s">
        <v>761</v>
      </c>
      <c r="G2879">
        <v>2.4</v>
      </c>
      <c r="H2879">
        <v>2002</v>
      </c>
    </row>
    <row r="2880" spans="1:8">
      <c r="A2880" t="str">
        <f>VLOOKUP(B2880,'SAM Sectors'!$A$2:$C$440,3,FALSE)</f>
        <v>COMPPARTS</v>
      </c>
      <c r="B2880">
        <v>334413</v>
      </c>
      <c r="C2880" t="s">
        <v>686</v>
      </c>
      <c r="D2880" t="str">
        <f>VLOOKUP(E2880,'SAM Sectors'!$A$2:$C$440,3,FALSE)</f>
        <v>WHOLEDUR</v>
      </c>
      <c r="E2880">
        <v>420000</v>
      </c>
      <c r="F2880" t="s">
        <v>867</v>
      </c>
      <c r="G2880">
        <v>0</v>
      </c>
      <c r="H2880">
        <v>2002</v>
      </c>
    </row>
    <row r="2881" spans="1:8">
      <c r="A2881" t="str">
        <f>VLOOKUP(B2881,'SAM Sectors'!$A$2:$C$440,3,FALSE)</f>
        <v>COMPPARTS</v>
      </c>
      <c r="B2881">
        <v>334413</v>
      </c>
      <c r="C2881" t="s">
        <v>686</v>
      </c>
      <c r="D2881" t="str">
        <f>VLOOKUP(E2881,'SAM Sectors'!$A$2:$C$440,3,FALSE)</f>
        <v>PROCOMPDES</v>
      </c>
      <c r="E2881">
        <v>541511</v>
      </c>
      <c r="F2881" t="s">
        <v>960</v>
      </c>
      <c r="G2881">
        <v>0</v>
      </c>
      <c r="H2881">
        <v>2002</v>
      </c>
    </row>
    <row r="2882" spans="1:8">
      <c r="A2882" t="str">
        <f>VLOOKUP(B2882,'SAM Sectors'!$A$2:$C$440,3,FALSE)</f>
        <v>COMPPARTS</v>
      </c>
      <c r="B2882">
        <v>334417</v>
      </c>
      <c r="C2882" t="s">
        <v>689</v>
      </c>
      <c r="D2882" t="str">
        <f>VLOOKUP(E2882,'SAM Sectors'!$A$2:$C$440,3,FALSE)</f>
        <v>CONNONRES</v>
      </c>
      <c r="E2882">
        <v>230102</v>
      </c>
      <c r="F2882" t="s">
        <v>64</v>
      </c>
      <c r="G2882">
        <v>0</v>
      </c>
      <c r="H2882">
        <v>2002</v>
      </c>
    </row>
    <row r="2883" spans="1:8">
      <c r="A2883" t="str">
        <f>VLOOKUP(B2883,'SAM Sectors'!$A$2:$C$440,3,FALSE)</f>
        <v>COMPPARTS</v>
      </c>
      <c r="B2883">
        <v>334417</v>
      </c>
      <c r="C2883" t="s">
        <v>689</v>
      </c>
      <c r="D2883" t="str">
        <f>VLOOKUP(E2883,'SAM Sectors'!$A$2:$C$440,3,FALSE)</f>
        <v>COMPPARTS</v>
      </c>
      <c r="E2883">
        <v>334412</v>
      </c>
      <c r="F2883" t="s">
        <v>685</v>
      </c>
      <c r="G2883">
        <v>55</v>
      </c>
      <c r="H2883">
        <v>2002</v>
      </c>
    </row>
    <row r="2884" spans="1:8">
      <c r="A2884" t="str">
        <f>VLOOKUP(B2884,'SAM Sectors'!$A$2:$C$440,3,FALSE)</f>
        <v>COMPPARTS</v>
      </c>
      <c r="B2884">
        <v>334417</v>
      </c>
      <c r="C2884" t="s">
        <v>689</v>
      </c>
      <c r="D2884" t="str">
        <f>VLOOKUP(E2884,'SAM Sectors'!$A$2:$C$440,3,FALSE)</f>
        <v>COMPPARTS</v>
      </c>
      <c r="E2884">
        <v>334417</v>
      </c>
      <c r="F2884" t="s">
        <v>689</v>
      </c>
      <c r="G2884">
        <v>3109.5</v>
      </c>
      <c r="H2884">
        <v>2002</v>
      </c>
    </row>
    <row r="2885" spans="1:8">
      <c r="A2885" t="str">
        <f>VLOOKUP(B2885,'SAM Sectors'!$A$2:$C$440,3,FALSE)</f>
        <v>COMPPARTS</v>
      </c>
      <c r="B2885">
        <v>334417</v>
      </c>
      <c r="C2885" t="s">
        <v>689</v>
      </c>
      <c r="D2885" t="str">
        <f>VLOOKUP(E2885,'SAM Sectors'!$A$2:$C$440,3,FALSE)</f>
        <v>COMPPARTS</v>
      </c>
      <c r="E2885">
        <v>334418</v>
      </c>
      <c r="F2885" t="s">
        <v>690</v>
      </c>
      <c r="G2885">
        <v>35.799999999999997</v>
      </c>
      <c r="H2885">
        <v>2002</v>
      </c>
    </row>
    <row r="2886" spans="1:8">
      <c r="A2886" t="str">
        <f>VLOOKUP(B2886,'SAM Sectors'!$A$2:$C$440,3,FALSE)</f>
        <v>COMPPARTS</v>
      </c>
      <c r="B2886">
        <v>334417</v>
      </c>
      <c r="C2886" t="s">
        <v>689</v>
      </c>
      <c r="D2886" t="str">
        <f>VLOOKUP(E2886,'SAM Sectors'!$A$2:$C$440,3,FALSE)</f>
        <v>COMPPARTS</v>
      </c>
      <c r="E2886">
        <v>334419</v>
      </c>
      <c r="F2886" t="s">
        <v>691</v>
      </c>
      <c r="G2886">
        <v>123.1</v>
      </c>
      <c r="H2886">
        <v>2002</v>
      </c>
    </row>
    <row r="2887" spans="1:8">
      <c r="A2887" t="str">
        <f>VLOOKUP(B2887,'SAM Sectors'!$A$2:$C$440,3,FALSE)</f>
        <v>COMPPARTS</v>
      </c>
      <c r="B2887">
        <v>334417</v>
      </c>
      <c r="C2887" t="s">
        <v>689</v>
      </c>
      <c r="D2887" t="str">
        <f>VLOOKUP(E2887,'SAM Sectors'!$A$2:$C$440,3,FALSE)</f>
        <v>ELECTRIC</v>
      </c>
      <c r="E2887">
        <v>335920</v>
      </c>
      <c r="F2887" t="s">
        <v>754</v>
      </c>
      <c r="G2887">
        <v>65.7</v>
      </c>
      <c r="H2887">
        <v>2002</v>
      </c>
    </row>
    <row r="2888" spans="1:8">
      <c r="A2888" t="str">
        <f>VLOOKUP(B2888,'SAM Sectors'!$A$2:$C$440,3,FALSE)</f>
        <v>COMPPARTS</v>
      </c>
      <c r="B2888">
        <v>334417</v>
      </c>
      <c r="C2888" t="s">
        <v>689</v>
      </c>
      <c r="D2888" t="str">
        <f>VLOOKUP(E2888,'SAM Sectors'!$A$2:$C$440,3,FALSE)</f>
        <v>ELECTRIC</v>
      </c>
      <c r="E2888">
        <v>335930</v>
      </c>
      <c r="F2888" t="s">
        <v>757</v>
      </c>
      <c r="G2888">
        <v>119.3</v>
      </c>
      <c r="H2888">
        <v>2002</v>
      </c>
    </row>
    <row r="2889" spans="1:8">
      <c r="A2889" t="str">
        <f>VLOOKUP(B2889,'SAM Sectors'!$A$2:$C$440,3,FALSE)</f>
        <v>COMPPARTS</v>
      </c>
      <c r="B2889">
        <v>334417</v>
      </c>
      <c r="C2889" t="s">
        <v>689</v>
      </c>
      <c r="D2889" t="str">
        <f>VLOOKUP(E2889,'SAM Sectors'!$A$2:$C$440,3,FALSE)</f>
        <v>WHOLEDUR</v>
      </c>
      <c r="E2889">
        <v>420000</v>
      </c>
      <c r="F2889" t="s">
        <v>867</v>
      </c>
      <c r="G2889">
        <v>0</v>
      </c>
      <c r="H2889">
        <v>2002</v>
      </c>
    </row>
    <row r="2890" spans="1:8">
      <c r="A2890" t="str">
        <f>VLOOKUP(B2890,'SAM Sectors'!$A$2:$C$440,3,FALSE)</f>
        <v>COMPPARTS</v>
      </c>
      <c r="B2890">
        <v>334417</v>
      </c>
      <c r="C2890" t="s">
        <v>689</v>
      </c>
      <c r="D2890" t="str">
        <f>VLOOKUP(E2890,'SAM Sectors'!$A$2:$C$440,3,FALSE)</f>
        <v>PROCOMPDES</v>
      </c>
      <c r="E2890">
        <v>541511</v>
      </c>
      <c r="F2890" t="s">
        <v>960</v>
      </c>
      <c r="G2890">
        <v>0</v>
      </c>
      <c r="H2890">
        <v>2002</v>
      </c>
    </row>
    <row r="2891" spans="1:8">
      <c r="A2891" t="str">
        <f>VLOOKUP(B2891,'SAM Sectors'!$A$2:$C$440,3,FALSE)</f>
        <v>COMPPARTS</v>
      </c>
      <c r="B2891">
        <v>334418</v>
      </c>
      <c r="C2891" t="s">
        <v>690</v>
      </c>
      <c r="D2891" t="str">
        <f>VLOOKUP(E2891,'SAM Sectors'!$A$2:$C$440,3,FALSE)</f>
        <v>CONNONRES</v>
      </c>
      <c r="E2891">
        <v>230102</v>
      </c>
      <c r="F2891" t="s">
        <v>64</v>
      </c>
      <c r="G2891">
        <v>0</v>
      </c>
      <c r="H2891">
        <v>2002</v>
      </c>
    </row>
    <row r="2892" spans="1:8">
      <c r="A2892" t="str">
        <f>VLOOKUP(B2892,'SAM Sectors'!$A$2:$C$440,3,FALSE)</f>
        <v>COMPPARTS</v>
      </c>
      <c r="B2892">
        <v>334418</v>
      </c>
      <c r="C2892" t="s">
        <v>690</v>
      </c>
      <c r="D2892" t="str">
        <f>VLOOKUP(E2892,'SAM Sectors'!$A$2:$C$440,3,FALSE)</f>
        <v>MACHINERY</v>
      </c>
      <c r="E2892">
        <v>333130</v>
      </c>
      <c r="F2892" t="s">
        <v>580</v>
      </c>
      <c r="G2892">
        <v>24.2</v>
      </c>
      <c r="H2892">
        <v>2002</v>
      </c>
    </row>
    <row r="2893" spans="1:8">
      <c r="A2893" t="str">
        <f>VLOOKUP(B2893,'SAM Sectors'!$A$2:$C$440,3,FALSE)</f>
        <v>COMPPARTS</v>
      </c>
      <c r="B2893">
        <v>334418</v>
      </c>
      <c r="C2893" t="s">
        <v>690</v>
      </c>
      <c r="D2893" t="str">
        <f>VLOOKUP(E2893,'SAM Sectors'!$A$2:$C$440,3,FALSE)</f>
        <v>MACHINERY</v>
      </c>
      <c r="E2893">
        <v>333314</v>
      </c>
      <c r="F2893" t="s">
        <v>604</v>
      </c>
      <c r="G2893">
        <v>23.6</v>
      </c>
      <c r="H2893">
        <v>2002</v>
      </c>
    </row>
    <row r="2894" spans="1:8">
      <c r="A2894" t="str">
        <f>VLOOKUP(B2894,'SAM Sectors'!$A$2:$C$440,3,FALSE)</f>
        <v>COMPPARTS</v>
      </c>
      <c r="B2894">
        <v>334418</v>
      </c>
      <c r="C2894" t="s">
        <v>690</v>
      </c>
      <c r="D2894" t="str">
        <f>VLOOKUP(E2894,'SAM Sectors'!$A$2:$C$440,3,FALSE)</f>
        <v>MACHINERY</v>
      </c>
      <c r="E2894" t="s">
        <v>1156</v>
      </c>
      <c r="F2894" t="s">
        <v>1157</v>
      </c>
      <c r="G2894">
        <v>12.2</v>
      </c>
      <c r="H2894">
        <v>2002</v>
      </c>
    </row>
    <row r="2895" spans="1:8">
      <c r="A2895" t="str">
        <f>VLOOKUP(B2895,'SAM Sectors'!$A$2:$C$440,3,FALSE)</f>
        <v>COMPPARTS</v>
      </c>
      <c r="B2895">
        <v>334418</v>
      </c>
      <c r="C2895" t="s">
        <v>690</v>
      </c>
      <c r="D2895" t="str">
        <f>VLOOKUP(E2895,'SAM Sectors'!$A$2:$C$440,3,FALSE)</f>
        <v>COMPMFG</v>
      </c>
      <c r="E2895">
        <v>334111</v>
      </c>
      <c r="F2895" t="s">
        <v>663</v>
      </c>
      <c r="G2895">
        <v>1528.7</v>
      </c>
      <c r="H2895">
        <v>2002</v>
      </c>
    </row>
    <row r="2896" spans="1:8">
      <c r="A2896" t="str">
        <f>VLOOKUP(B2896,'SAM Sectors'!$A$2:$C$440,3,FALSE)</f>
        <v>COMPPARTS</v>
      </c>
      <c r="B2896">
        <v>334418</v>
      </c>
      <c r="C2896" t="s">
        <v>690</v>
      </c>
      <c r="D2896" t="str">
        <f>VLOOKUP(E2896,'SAM Sectors'!$A$2:$C$440,3,FALSE)</f>
        <v>COMPMFG</v>
      </c>
      <c r="E2896">
        <v>334112</v>
      </c>
      <c r="F2896" t="s">
        <v>666</v>
      </c>
      <c r="G2896">
        <v>77.5</v>
      </c>
      <c r="H2896">
        <v>2002</v>
      </c>
    </row>
    <row r="2897" spans="1:8">
      <c r="A2897" t="str">
        <f>VLOOKUP(B2897,'SAM Sectors'!$A$2:$C$440,3,FALSE)</f>
        <v>COMPPARTS</v>
      </c>
      <c r="B2897">
        <v>334418</v>
      </c>
      <c r="C2897" t="s">
        <v>690</v>
      </c>
      <c r="D2897" t="str">
        <f>VLOOKUP(E2897,'SAM Sectors'!$A$2:$C$440,3,FALSE)</f>
        <v>COMPCOMM</v>
      </c>
      <c r="E2897">
        <v>334210</v>
      </c>
      <c r="F2897" t="s">
        <v>672</v>
      </c>
      <c r="G2897">
        <v>21.2</v>
      </c>
      <c r="H2897">
        <v>2002</v>
      </c>
    </row>
    <row r="2898" spans="1:8">
      <c r="A2898" t="str">
        <f>VLOOKUP(B2898,'SAM Sectors'!$A$2:$C$440,3,FALSE)</f>
        <v>COMPPARTS</v>
      </c>
      <c r="B2898">
        <v>334418</v>
      </c>
      <c r="C2898" t="s">
        <v>690</v>
      </c>
      <c r="D2898" t="str">
        <f>VLOOKUP(E2898,'SAM Sectors'!$A$2:$C$440,3,FALSE)</f>
        <v>COMPCOMM</v>
      </c>
      <c r="E2898">
        <v>334220</v>
      </c>
      <c r="F2898" t="s">
        <v>675</v>
      </c>
      <c r="G2898">
        <v>71.7</v>
      </c>
      <c r="H2898">
        <v>2002</v>
      </c>
    </row>
    <row r="2899" spans="1:8">
      <c r="A2899" t="str">
        <f>VLOOKUP(B2899,'SAM Sectors'!$A$2:$C$440,3,FALSE)</f>
        <v>COMPPARTS</v>
      </c>
      <c r="B2899">
        <v>334418</v>
      </c>
      <c r="C2899" t="s">
        <v>690</v>
      </c>
      <c r="D2899" t="str">
        <f>VLOOKUP(E2899,'SAM Sectors'!$A$2:$C$440,3,FALSE)</f>
        <v>COMPCOMM</v>
      </c>
      <c r="E2899">
        <v>334290</v>
      </c>
      <c r="F2899" t="s">
        <v>677</v>
      </c>
      <c r="G2899">
        <v>46</v>
      </c>
      <c r="H2899">
        <v>2002</v>
      </c>
    </row>
    <row r="2900" spans="1:8">
      <c r="A2900" t="str">
        <f>VLOOKUP(B2900,'SAM Sectors'!$A$2:$C$440,3,FALSE)</f>
        <v>COMPPARTS</v>
      </c>
      <c r="B2900">
        <v>334418</v>
      </c>
      <c r="C2900" t="s">
        <v>690</v>
      </c>
      <c r="D2900" t="str">
        <f>VLOOKUP(E2900,'SAM Sectors'!$A$2:$C$440,3,FALSE)</f>
        <v>COMPAUDIO</v>
      </c>
      <c r="E2900">
        <v>334300</v>
      </c>
      <c r="F2900" t="s">
        <v>679</v>
      </c>
      <c r="G2900">
        <v>6.9</v>
      </c>
      <c r="H2900">
        <v>2002</v>
      </c>
    </row>
    <row r="2901" spans="1:8">
      <c r="A2901" t="str">
        <f>VLOOKUP(B2901,'SAM Sectors'!$A$2:$C$440,3,FALSE)</f>
        <v>COMPPARTS</v>
      </c>
      <c r="B2901">
        <v>334418</v>
      </c>
      <c r="C2901" t="s">
        <v>690</v>
      </c>
      <c r="D2901" t="str">
        <f>VLOOKUP(E2901,'SAM Sectors'!$A$2:$C$440,3,FALSE)</f>
        <v>COMPPARTS</v>
      </c>
      <c r="E2901">
        <v>334412</v>
      </c>
      <c r="F2901" t="s">
        <v>685</v>
      </c>
      <c r="G2901">
        <v>307.7</v>
      </c>
      <c r="H2901">
        <v>2002</v>
      </c>
    </row>
    <row r="2902" spans="1:8">
      <c r="A2902" t="str">
        <f>VLOOKUP(B2902,'SAM Sectors'!$A$2:$C$440,3,FALSE)</f>
        <v>COMPPARTS</v>
      </c>
      <c r="B2902">
        <v>334418</v>
      </c>
      <c r="C2902" t="s">
        <v>690</v>
      </c>
      <c r="D2902" t="str">
        <f>VLOOKUP(E2902,'SAM Sectors'!$A$2:$C$440,3,FALSE)</f>
        <v>COMPPARTS</v>
      </c>
      <c r="E2902">
        <v>334413</v>
      </c>
      <c r="F2902" t="s">
        <v>686</v>
      </c>
      <c r="G2902">
        <v>18.2</v>
      </c>
      <c r="H2902">
        <v>2002</v>
      </c>
    </row>
    <row r="2903" spans="1:8">
      <c r="A2903" t="str">
        <f>VLOOKUP(B2903,'SAM Sectors'!$A$2:$C$440,3,FALSE)</f>
        <v>COMPPARTS</v>
      </c>
      <c r="B2903">
        <v>334418</v>
      </c>
      <c r="C2903" t="s">
        <v>690</v>
      </c>
      <c r="D2903" t="str">
        <f>VLOOKUP(E2903,'SAM Sectors'!$A$2:$C$440,3,FALSE)</f>
        <v>COMPPARTS</v>
      </c>
      <c r="E2903">
        <v>334417</v>
      </c>
      <c r="F2903" t="s">
        <v>689</v>
      </c>
      <c r="G2903">
        <v>4.7</v>
      </c>
      <c r="H2903">
        <v>2002</v>
      </c>
    </row>
    <row r="2904" spans="1:8">
      <c r="A2904" t="str">
        <f>VLOOKUP(B2904,'SAM Sectors'!$A$2:$C$440,3,FALSE)</f>
        <v>COMPPARTS</v>
      </c>
      <c r="B2904">
        <v>334418</v>
      </c>
      <c r="C2904" t="s">
        <v>690</v>
      </c>
      <c r="D2904" t="str">
        <f>VLOOKUP(E2904,'SAM Sectors'!$A$2:$C$440,3,FALSE)</f>
        <v>COMPPARTS</v>
      </c>
      <c r="E2904">
        <v>334418</v>
      </c>
      <c r="F2904" t="s">
        <v>690</v>
      </c>
      <c r="G2904">
        <v>20289.400000000001</v>
      </c>
      <c r="H2904">
        <v>2002</v>
      </c>
    </row>
    <row r="2905" spans="1:8">
      <c r="A2905" t="str">
        <f>VLOOKUP(B2905,'SAM Sectors'!$A$2:$C$440,3,FALSE)</f>
        <v>COMPPARTS</v>
      </c>
      <c r="B2905">
        <v>334418</v>
      </c>
      <c r="C2905" t="s">
        <v>690</v>
      </c>
      <c r="D2905" t="str">
        <f>VLOOKUP(E2905,'SAM Sectors'!$A$2:$C$440,3,FALSE)</f>
        <v>COMPPARTS</v>
      </c>
      <c r="E2905">
        <v>334419</v>
      </c>
      <c r="F2905" t="s">
        <v>691</v>
      </c>
      <c r="G2905">
        <v>236.4</v>
      </c>
      <c r="H2905">
        <v>2002</v>
      </c>
    </row>
    <row r="2906" spans="1:8">
      <c r="A2906" t="str">
        <f>VLOOKUP(B2906,'SAM Sectors'!$A$2:$C$440,3,FALSE)</f>
        <v>COMPPARTS</v>
      </c>
      <c r="B2906">
        <v>334418</v>
      </c>
      <c r="C2906" t="s">
        <v>690</v>
      </c>
      <c r="D2906" t="str">
        <f>VLOOKUP(E2906,'SAM Sectors'!$A$2:$C$440,3,FALSE)</f>
        <v>COMPPARTS</v>
      </c>
      <c r="E2906" t="s">
        <v>1175</v>
      </c>
      <c r="F2906" t="s">
        <v>1177</v>
      </c>
      <c r="G2906">
        <v>19.3</v>
      </c>
      <c r="H2906">
        <v>2002</v>
      </c>
    </row>
    <row r="2907" spans="1:8">
      <c r="A2907" t="str">
        <f>VLOOKUP(B2907,'SAM Sectors'!$A$2:$C$440,3,FALSE)</f>
        <v>COMPPARTS</v>
      </c>
      <c r="B2907">
        <v>334418</v>
      </c>
      <c r="C2907" t="s">
        <v>690</v>
      </c>
      <c r="D2907" t="str">
        <f>VLOOKUP(E2907,'SAM Sectors'!$A$2:$C$440,3,FALSE)</f>
        <v>COMPINST</v>
      </c>
      <c r="E2907">
        <v>334510</v>
      </c>
      <c r="F2907" t="s">
        <v>692</v>
      </c>
      <c r="G2907">
        <v>24.4</v>
      </c>
      <c r="H2907">
        <v>2002</v>
      </c>
    </row>
    <row r="2908" spans="1:8">
      <c r="A2908" t="str">
        <f>VLOOKUP(B2908,'SAM Sectors'!$A$2:$C$440,3,FALSE)</f>
        <v>COMPPARTS</v>
      </c>
      <c r="B2908">
        <v>334418</v>
      </c>
      <c r="C2908" t="s">
        <v>690</v>
      </c>
      <c r="D2908" t="str">
        <f>VLOOKUP(E2908,'SAM Sectors'!$A$2:$C$440,3,FALSE)</f>
        <v>COMPINST</v>
      </c>
      <c r="E2908">
        <v>334511</v>
      </c>
      <c r="F2908" t="s">
        <v>696</v>
      </c>
      <c r="G2908">
        <v>35.700000000000003</v>
      </c>
      <c r="H2908">
        <v>2002</v>
      </c>
    </row>
    <row r="2909" spans="1:8">
      <c r="A2909" t="str">
        <f>VLOOKUP(B2909,'SAM Sectors'!$A$2:$C$440,3,FALSE)</f>
        <v>COMPPARTS</v>
      </c>
      <c r="B2909">
        <v>334418</v>
      </c>
      <c r="C2909" t="s">
        <v>690</v>
      </c>
      <c r="D2909" t="str">
        <f>VLOOKUP(E2909,'SAM Sectors'!$A$2:$C$440,3,FALSE)</f>
        <v>COMPINST</v>
      </c>
      <c r="E2909">
        <v>334512</v>
      </c>
      <c r="F2909" t="s">
        <v>699</v>
      </c>
      <c r="G2909">
        <v>24.3</v>
      </c>
      <c r="H2909">
        <v>2002</v>
      </c>
    </row>
    <row r="2910" spans="1:8">
      <c r="A2910" t="str">
        <f>VLOOKUP(B2910,'SAM Sectors'!$A$2:$C$440,3,FALSE)</f>
        <v>COMPPARTS</v>
      </c>
      <c r="B2910">
        <v>334418</v>
      </c>
      <c r="C2910" t="s">
        <v>690</v>
      </c>
      <c r="D2910" t="str">
        <f>VLOOKUP(E2910,'SAM Sectors'!$A$2:$C$440,3,FALSE)</f>
        <v>COMPINST</v>
      </c>
      <c r="E2910">
        <v>334515</v>
      </c>
      <c r="F2910" t="s">
        <v>707</v>
      </c>
      <c r="G2910">
        <v>13.1</v>
      </c>
      <c r="H2910">
        <v>2002</v>
      </c>
    </row>
    <row r="2911" spans="1:8">
      <c r="A2911" t="str">
        <f>VLOOKUP(B2911,'SAM Sectors'!$A$2:$C$440,3,FALSE)</f>
        <v>COMPPARTS</v>
      </c>
      <c r="B2911">
        <v>334418</v>
      </c>
      <c r="C2911" t="s">
        <v>690</v>
      </c>
      <c r="D2911" t="str">
        <f>VLOOKUP(E2911,'SAM Sectors'!$A$2:$C$440,3,FALSE)</f>
        <v>COMPINST</v>
      </c>
      <c r="E2911" t="s">
        <v>1178</v>
      </c>
      <c r="F2911" t="s">
        <v>1179</v>
      </c>
      <c r="G2911">
        <v>24.6</v>
      </c>
      <c r="H2911">
        <v>2002</v>
      </c>
    </row>
    <row r="2912" spans="1:8">
      <c r="A2912" t="str">
        <f>VLOOKUP(B2912,'SAM Sectors'!$A$2:$C$440,3,FALSE)</f>
        <v>COMPPARTS</v>
      </c>
      <c r="B2912">
        <v>334418</v>
      </c>
      <c r="C2912" t="s">
        <v>690</v>
      </c>
      <c r="D2912" t="str">
        <f>VLOOKUP(E2912,'SAM Sectors'!$A$2:$C$440,3,FALSE)</f>
        <v>COMPMEDIA</v>
      </c>
      <c r="E2912" t="s">
        <v>1180</v>
      </c>
      <c r="F2912" t="s">
        <v>1181</v>
      </c>
      <c r="G2912">
        <v>58.8</v>
      </c>
      <c r="H2912">
        <v>2002</v>
      </c>
    </row>
    <row r="2913" spans="1:8">
      <c r="A2913" t="str">
        <f>VLOOKUP(B2913,'SAM Sectors'!$A$2:$C$440,3,FALSE)</f>
        <v>COMPPARTS</v>
      </c>
      <c r="B2913">
        <v>334418</v>
      </c>
      <c r="C2913" t="s">
        <v>690</v>
      </c>
      <c r="D2913" t="str">
        <f>VLOOKUP(E2913,'SAM Sectors'!$A$2:$C$440,3,FALSE)</f>
        <v>ELECTRIC</v>
      </c>
      <c r="E2913">
        <v>335314</v>
      </c>
      <c r="F2913" t="s">
        <v>746</v>
      </c>
      <c r="G2913">
        <v>9.6</v>
      </c>
      <c r="H2913">
        <v>2002</v>
      </c>
    </row>
    <row r="2914" spans="1:8">
      <c r="A2914" t="str">
        <f>VLOOKUP(B2914,'SAM Sectors'!$A$2:$C$440,3,FALSE)</f>
        <v>COMPPARTS</v>
      </c>
      <c r="B2914">
        <v>334418</v>
      </c>
      <c r="C2914" t="s">
        <v>690</v>
      </c>
      <c r="D2914" t="str">
        <f>VLOOKUP(E2914,'SAM Sectors'!$A$2:$C$440,3,FALSE)</f>
        <v>ELECTRIC</v>
      </c>
      <c r="E2914">
        <v>335920</v>
      </c>
      <c r="F2914" t="s">
        <v>754</v>
      </c>
      <c r="G2914">
        <v>7.8</v>
      </c>
      <c r="H2914">
        <v>2002</v>
      </c>
    </row>
    <row r="2915" spans="1:8">
      <c r="A2915" t="str">
        <f>VLOOKUP(B2915,'SAM Sectors'!$A$2:$C$440,3,FALSE)</f>
        <v>COMPPARTS</v>
      </c>
      <c r="B2915">
        <v>334418</v>
      </c>
      <c r="C2915" t="s">
        <v>690</v>
      </c>
      <c r="D2915" t="str">
        <f>VLOOKUP(E2915,'SAM Sectors'!$A$2:$C$440,3,FALSE)</f>
        <v>ELECTRIC</v>
      </c>
      <c r="E2915">
        <v>335999</v>
      </c>
      <c r="F2915" t="s">
        <v>761</v>
      </c>
      <c r="G2915">
        <v>4.7</v>
      </c>
      <c r="H2915">
        <v>2002</v>
      </c>
    </row>
    <row r="2916" spans="1:8">
      <c r="A2916" t="str">
        <f>VLOOKUP(B2916,'SAM Sectors'!$A$2:$C$440,3,FALSE)</f>
        <v>COMPPARTS</v>
      </c>
      <c r="B2916">
        <v>334418</v>
      </c>
      <c r="C2916" t="s">
        <v>690</v>
      </c>
      <c r="D2916" t="str">
        <f>VLOOKUP(E2916,'SAM Sectors'!$A$2:$C$440,3,FALSE)</f>
        <v>VEHICLEPARTS</v>
      </c>
      <c r="E2916">
        <v>336300</v>
      </c>
      <c r="F2916" t="s">
        <v>781</v>
      </c>
      <c r="G2916">
        <v>76</v>
      </c>
      <c r="H2916">
        <v>2002</v>
      </c>
    </row>
    <row r="2917" spans="1:8">
      <c r="A2917" t="str">
        <f>VLOOKUP(B2917,'SAM Sectors'!$A$2:$C$440,3,FALSE)</f>
        <v>COMPPARTS</v>
      </c>
      <c r="B2917">
        <v>334418</v>
      </c>
      <c r="C2917" t="s">
        <v>690</v>
      </c>
      <c r="D2917" t="str">
        <f>VLOOKUP(E2917,'SAM Sectors'!$A$2:$C$440,3,FALSE)</f>
        <v>WHOLEDUR</v>
      </c>
      <c r="E2917">
        <v>420000</v>
      </c>
      <c r="F2917" t="s">
        <v>867</v>
      </c>
      <c r="G2917">
        <v>0</v>
      </c>
      <c r="H2917">
        <v>2002</v>
      </c>
    </row>
    <row r="2918" spans="1:8">
      <c r="A2918" t="str">
        <f>VLOOKUP(B2918,'SAM Sectors'!$A$2:$C$440,3,FALSE)</f>
        <v>COMPPARTS</v>
      </c>
      <c r="B2918">
        <v>334418</v>
      </c>
      <c r="C2918" t="s">
        <v>690</v>
      </c>
      <c r="D2918" t="str">
        <f>VLOOKUP(E2918,'SAM Sectors'!$A$2:$C$440,3,FALSE)</f>
        <v>PROCOMPDES</v>
      </c>
      <c r="E2918">
        <v>541511</v>
      </c>
      <c r="F2918" t="s">
        <v>960</v>
      </c>
      <c r="G2918">
        <v>0</v>
      </c>
      <c r="H2918">
        <v>2002</v>
      </c>
    </row>
    <row r="2919" spans="1:8">
      <c r="A2919" t="str">
        <f>VLOOKUP(B2919,'SAM Sectors'!$A$2:$C$440,3,FALSE)</f>
        <v>COMPPARTS</v>
      </c>
      <c r="B2919">
        <v>334419</v>
      </c>
      <c r="C2919" t="s">
        <v>691</v>
      </c>
      <c r="D2919" t="str">
        <f>VLOOKUP(E2919,'SAM Sectors'!$A$2:$C$440,3,FALSE)</f>
        <v>CONNONRES</v>
      </c>
      <c r="E2919">
        <v>230102</v>
      </c>
      <c r="F2919" t="s">
        <v>64</v>
      </c>
      <c r="G2919">
        <v>0</v>
      </c>
      <c r="H2919">
        <v>2002</v>
      </c>
    </row>
    <row r="2920" spans="1:8">
      <c r="A2920" t="str">
        <f>VLOOKUP(B2920,'SAM Sectors'!$A$2:$C$440,3,FALSE)</f>
        <v>COMPPARTS</v>
      </c>
      <c r="B2920">
        <v>334419</v>
      </c>
      <c r="C2920" t="s">
        <v>691</v>
      </c>
      <c r="D2920" t="str">
        <f>VLOOKUP(E2920,'SAM Sectors'!$A$2:$C$440,3,FALSE)</f>
        <v>PRINT</v>
      </c>
      <c r="E2920">
        <v>323110</v>
      </c>
      <c r="F2920" t="s">
        <v>298</v>
      </c>
      <c r="G2920">
        <v>22.7</v>
      </c>
      <c r="H2920">
        <v>2002</v>
      </c>
    </row>
    <row r="2921" spans="1:8">
      <c r="A2921" t="str">
        <f>VLOOKUP(B2921,'SAM Sectors'!$A$2:$C$440,3,FALSE)</f>
        <v>COMPPARTS</v>
      </c>
      <c r="B2921">
        <v>334419</v>
      </c>
      <c r="C2921" t="s">
        <v>691</v>
      </c>
      <c r="D2921" t="str">
        <f>VLOOKUP(E2921,'SAM Sectors'!$A$2:$C$440,3,FALSE)</f>
        <v>PLASTICS</v>
      </c>
      <c r="E2921" t="s">
        <v>1113</v>
      </c>
      <c r="F2921" t="s">
        <v>1114</v>
      </c>
      <c r="G2921">
        <v>6.8</v>
      </c>
      <c r="H2921">
        <v>2002</v>
      </c>
    </row>
    <row r="2922" spans="1:8">
      <c r="A2922" t="str">
        <f>VLOOKUP(B2922,'SAM Sectors'!$A$2:$C$440,3,FALSE)</f>
        <v>COMPPARTS</v>
      </c>
      <c r="B2922">
        <v>334419</v>
      </c>
      <c r="C2922" t="s">
        <v>691</v>
      </c>
      <c r="D2922" t="str">
        <f>VLOOKUP(E2922,'SAM Sectors'!$A$2:$C$440,3,FALSE)</f>
        <v>METALFAB</v>
      </c>
      <c r="E2922" t="s">
        <v>1140</v>
      </c>
      <c r="F2922" t="s">
        <v>1141</v>
      </c>
      <c r="G2922">
        <v>49</v>
      </c>
      <c r="H2922">
        <v>2002</v>
      </c>
    </row>
    <row r="2923" spans="1:8">
      <c r="A2923" t="str">
        <f>VLOOKUP(B2923,'SAM Sectors'!$A$2:$C$440,3,FALSE)</f>
        <v>COMPPARTS</v>
      </c>
      <c r="B2923">
        <v>334419</v>
      </c>
      <c r="C2923" t="s">
        <v>691</v>
      </c>
      <c r="D2923" t="str">
        <f>VLOOKUP(E2923,'SAM Sectors'!$A$2:$C$440,3,FALSE)</f>
        <v>COMPCOMM</v>
      </c>
      <c r="E2923">
        <v>334220</v>
      </c>
      <c r="F2923" t="s">
        <v>675</v>
      </c>
      <c r="G2923">
        <v>90.8</v>
      </c>
      <c r="H2923">
        <v>2002</v>
      </c>
    </row>
    <row r="2924" spans="1:8">
      <c r="A2924" t="str">
        <f>VLOOKUP(B2924,'SAM Sectors'!$A$2:$C$440,3,FALSE)</f>
        <v>COMPPARTS</v>
      </c>
      <c r="B2924">
        <v>334419</v>
      </c>
      <c r="C2924" t="s">
        <v>691</v>
      </c>
      <c r="D2924" t="str">
        <f>VLOOKUP(E2924,'SAM Sectors'!$A$2:$C$440,3,FALSE)</f>
        <v>COMPAUDIO</v>
      </c>
      <c r="E2924">
        <v>334411</v>
      </c>
      <c r="F2924" t="s">
        <v>682</v>
      </c>
      <c r="G2924">
        <v>20.2</v>
      </c>
      <c r="H2924">
        <v>2002</v>
      </c>
    </row>
    <row r="2925" spans="1:8">
      <c r="A2925" t="str">
        <f>VLOOKUP(B2925,'SAM Sectors'!$A$2:$C$440,3,FALSE)</f>
        <v>COMPPARTS</v>
      </c>
      <c r="B2925">
        <v>334419</v>
      </c>
      <c r="C2925" t="s">
        <v>691</v>
      </c>
      <c r="D2925" t="str">
        <f>VLOOKUP(E2925,'SAM Sectors'!$A$2:$C$440,3,FALSE)</f>
        <v>COMPPARTS</v>
      </c>
      <c r="E2925">
        <v>334412</v>
      </c>
      <c r="F2925" t="s">
        <v>685</v>
      </c>
      <c r="G2925">
        <v>23.2</v>
      </c>
      <c r="H2925">
        <v>2002</v>
      </c>
    </row>
    <row r="2926" spans="1:8">
      <c r="A2926" t="str">
        <f>VLOOKUP(B2926,'SAM Sectors'!$A$2:$C$440,3,FALSE)</f>
        <v>COMPPARTS</v>
      </c>
      <c r="B2926">
        <v>334419</v>
      </c>
      <c r="C2926" t="s">
        <v>691</v>
      </c>
      <c r="D2926" t="str">
        <f>VLOOKUP(E2926,'SAM Sectors'!$A$2:$C$440,3,FALSE)</f>
        <v>COMPPARTS</v>
      </c>
      <c r="E2926">
        <v>334413</v>
      </c>
      <c r="F2926" t="s">
        <v>686</v>
      </c>
      <c r="G2926">
        <v>145.5</v>
      </c>
      <c r="H2926">
        <v>2002</v>
      </c>
    </row>
    <row r="2927" spans="1:8">
      <c r="A2927" t="str">
        <f>VLOOKUP(B2927,'SAM Sectors'!$A$2:$C$440,3,FALSE)</f>
        <v>COMPPARTS</v>
      </c>
      <c r="B2927">
        <v>334419</v>
      </c>
      <c r="C2927" t="s">
        <v>691</v>
      </c>
      <c r="D2927" t="str">
        <f>VLOOKUP(E2927,'SAM Sectors'!$A$2:$C$440,3,FALSE)</f>
        <v>COMPPARTS</v>
      </c>
      <c r="E2927">
        <v>334417</v>
      </c>
      <c r="F2927" t="s">
        <v>689</v>
      </c>
      <c r="G2927">
        <v>37.299999999999997</v>
      </c>
      <c r="H2927">
        <v>2002</v>
      </c>
    </row>
    <row r="2928" spans="1:8">
      <c r="A2928" t="str">
        <f>VLOOKUP(B2928,'SAM Sectors'!$A$2:$C$440,3,FALSE)</f>
        <v>COMPPARTS</v>
      </c>
      <c r="B2928">
        <v>334419</v>
      </c>
      <c r="C2928" t="s">
        <v>691</v>
      </c>
      <c r="D2928" t="str">
        <f>VLOOKUP(E2928,'SAM Sectors'!$A$2:$C$440,3,FALSE)</f>
        <v>COMPPARTS</v>
      </c>
      <c r="E2928">
        <v>334418</v>
      </c>
      <c r="F2928" t="s">
        <v>690</v>
      </c>
      <c r="G2928">
        <v>155.19999999999999</v>
      </c>
      <c r="H2928">
        <v>2002</v>
      </c>
    </row>
    <row r="2929" spans="1:8">
      <c r="A2929" t="str">
        <f>VLOOKUP(B2929,'SAM Sectors'!$A$2:$C$440,3,FALSE)</f>
        <v>COMPPARTS</v>
      </c>
      <c r="B2929">
        <v>334419</v>
      </c>
      <c r="C2929" t="s">
        <v>691</v>
      </c>
      <c r="D2929" t="str">
        <f>VLOOKUP(E2929,'SAM Sectors'!$A$2:$C$440,3,FALSE)</f>
        <v>COMPPARTS</v>
      </c>
      <c r="E2929">
        <v>334419</v>
      </c>
      <c r="F2929" t="s">
        <v>691</v>
      </c>
      <c r="G2929">
        <v>8362.2000000000007</v>
      </c>
      <c r="H2929">
        <v>2002</v>
      </c>
    </row>
    <row r="2930" spans="1:8">
      <c r="A2930" t="str">
        <f>VLOOKUP(B2930,'SAM Sectors'!$A$2:$C$440,3,FALSE)</f>
        <v>COMPPARTS</v>
      </c>
      <c r="B2930">
        <v>334419</v>
      </c>
      <c r="C2930" t="s">
        <v>691</v>
      </c>
      <c r="D2930" t="str">
        <f>VLOOKUP(E2930,'SAM Sectors'!$A$2:$C$440,3,FALSE)</f>
        <v>COMPPARTS</v>
      </c>
      <c r="E2930" t="s">
        <v>1175</v>
      </c>
      <c r="F2930" t="s">
        <v>1177</v>
      </c>
      <c r="G2930">
        <v>39.9</v>
      </c>
      <c r="H2930">
        <v>2002</v>
      </c>
    </row>
    <row r="2931" spans="1:8">
      <c r="A2931" t="str">
        <f>VLOOKUP(B2931,'SAM Sectors'!$A$2:$C$440,3,FALSE)</f>
        <v>COMPPARTS</v>
      </c>
      <c r="B2931">
        <v>334419</v>
      </c>
      <c r="C2931" t="s">
        <v>691</v>
      </c>
      <c r="D2931" t="str">
        <f>VLOOKUP(E2931,'SAM Sectors'!$A$2:$C$440,3,FALSE)</f>
        <v>COMPINST</v>
      </c>
      <c r="E2931">
        <v>334511</v>
      </c>
      <c r="F2931" t="s">
        <v>696</v>
      </c>
      <c r="G2931">
        <v>12.8</v>
      </c>
      <c r="H2931">
        <v>2002</v>
      </c>
    </row>
    <row r="2932" spans="1:8">
      <c r="A2932" t="str">
        <f>VLOOKUP(B2932,'SAM Sectors'!$A$2:$C$440,3,FALSE)</f>
        <v>COMPPARTS</v>
      </c>
      <c r="B2932">
        <v>334419</v>
      </c>
      <c r="C2932" t="s">
        <v>691</v>
      </c>
      <c r="D2932" t="str">
        <f>VLOOKUP(E2932,'SAM Sectors'!$A$2:$C$440,3,FALSE)</f>
        <v>COMPINST</v>
      </c>
      <c r="E2932">
        <v>334513</v>
      </c>
      <c r="F2932" t="s">
        <v>701</v>
      </c>
      <c r="G2932">
        <v>26.5</v>
      </c>
      <c r="H2932">
        <v>2002</v>
      </c>
    </row>
    <row r="2933" spans="1:8">
      <c r="A2933" t="str">
        <f>VLOOKUP(B2933,'SAM Sectors'!$A$2:$C$440,3,FALSE)</f>
        <v>COMPPARTS</v>
      </c>
      <c r="B2933">
        <v>334419</v>
      </c>
      <c r="C2933" t="s">
        <v>691</v>
      </c>
      <c r="D2933" t="str">
        <f>VLOOKUP(E2933,'SAM Sectors'!$A$2:$C$440,3,FALSE)</f>
        <v>COMPINST</v>
      </c>
      <c r="E2933">
        <v>334514</v>
      </c>
      <c r="F2933" t="s">
        <v>704</v>
      </c>
      <c r="G2933">
        <v>57.8</v>
      </c>
      <c r="H2933">
        <v>2002</v>
      </c>
    </row>
    <row r="2934" spans="1:8">
      <c r="A2934" t="str">
        <f>VLOOKUP(B2934,'SAM Sectors'!$A$2:$C$440,3,FALSE)</f>
        <v>COMPPARTS</v>
      </c>
      <c r="B2934">
        <v>334419</v>
      </c>
      <c r="C2934" t="s">
        <v>691</v>
      </c>
      <c r="D2934" t="str">
        <f>VLOOKUP(E2934,'SAM Sectors'!$A$2:$C$440,3,FALSE)</f>
        <v>COMPINST</v>
      </c>
      <c r="E2934">
        <v>334515</v>
      </c>
      <c r="F2934" t="s">
        <v>707</v>
      </c>
      <c r="G2934">
        <v>16.3</v>
      </c>
      <c r="H2934">
        <v>2002</v>
      </c>
    </row>
    <row r="2935" spans="1:8">
      <c r="A2935" t="str">
        <f>VLOOKUP(B2935,'SAM Sectors'!$A$2:$C$440,3,FALSE)</f>
        <v>COMPPARTS</v>
      </c>
      <c r="B2935">
        <v>334419</v>
      </c>
      <c r="C2935" t="s">
        <v>691</v>
      </c>
      <c r="D2935" t="str">
        <f>VLOOKUP(E2935,'SAM Sectors'!$A$2:$C$440,3,FALSE)</f>
        <v>COMPINST</v>
      </c>
      <c r="E2935" t="s">
        <v>1178</v>
      </c>
      <c r="F2935" t="s">
        <v>1179</v>
      </c>
      <c r="G2935">
        <v>6.1</v>
      </c>
      <c r="H2935">
        <v>2002</v>
      </c>
    </row>
    <row r="2936" spans="1:8">
      <c r="A2936" t="str">
        <f>VLOOKUP(B2936,'SAM Sectors'!$A$2:$C$440,3,FALSE)</f>
        <v>COMPPARTS</v>
      </c>
      <c r="B2936">
        <v>334419</v>
      </c>
      <c r="C2936" t="s">
        <v>691</v>
      </c>
      <c r="D2936" t="str">
        <f>VLOOKUP(E2936,'SAM Sectors'!$A$2:$C$440,3,FALSE)</f>
        <v>ELECTRIC</v>
      </c>
      <c r="E2936">
        <v>335313</v>
      </c>
      <c r="F2936" t="s">
        <v>744</v>
      </c>
      <c r="G2936">
        <v>23.1</v>
      </c>
      <c r="H2936">
        <v>2002</v>
      </c>
    </row>
    <row r="2937" spans="1:8">
      <c r="A2937" t="str">
        <f>VLOOKUP(B2937,'SAM Sectors'!$A$2:$C$440,3,FALSE)</f>
        <v>COMPPARTS</v>
      </c>
      <c r="B2937">
        <v>334419</v>
      </c>
      <c r="C2937" t="s">
        <v>691</v>
      </c>
      <c r="D2937" t="str">
        <f>VLOOKUP(E2937,'SAM Sectors'!$A$2:$C$440,3,FALSE)</f>
        <v>ELECTRIC</v>
      </c>
      <c r="E2937">
        <v>335314</v>
      </c>
      <c r="F2937" t="s">
        <v>746</v>
      </c>
      <c r="G2937">
        <v>43.1</v>
      </c>
      <c r="H2937">
        <v>2002</v>
      </c>
    </row>
    <row r="2938" spans="1:8">
      <c r="A2938" t="str">
        <f>VLOOKUP(B2938,'SAM Sectors'!$A$2:$C$440,3,FALSE)</f>
        <v>COMPPARTS</v>
      </c>
      <c r="B2938">
        <v>334419</v>
      </c>
      <c r="C2938" t="s">
        <v>691</v>
      </c>
      <c r="D2938" t="str">
        <f>VLOOKUP(E2938,'SAM Sectors'!$A$2:$C$440,3,FALSE)</f>
        <v>ELECTRIC</v>
      </c>
      <c r="E2938">
        <v>335920</v>
      </c>
      <c r="F2938" t="s">
        <v>754</v>
      </c>
      <c r="G2938">
        <v>52.4</v>
      </c>
      <c r="H2938">
        <v>2002</v>
      </c>
    </row>
    <row r="2939" spans="1:8">
      <c r="A2939" t="str">
        <f>VLOOKUP(B2939,'SAM Sectors'!$A$2:$C$440,3,FALSE)</f>
        <v>COMPPARTS</v>
      </c>
      <c r="B2939">
        <v>334419</v>
      </c>
      <c r="C2939" t="s">
        <v>691</v>
      </c>
      <c r="D2939" t="str">
        <f>VLOOKUP(E2939,'SAM Sectors'!$A$2:$C$440,3,FALSE)</f>
        <v>ELECTRIC</v>
      </c>
      <c r="E2939">
        <v>335999</v>
      </c>
      <c r="F2939" t="s">
        <v>761</v>
      </c>
      <c r="G2939">
        <v>10.1</v>
      </c>
      <c r="H2939">
        <v>2002</v>
      </c>
    </row>
    <row r="2940" spans="1:8">
      <c r="A2940" t="str">
        <f>VLOOKUP(B2940,'SAM Sectors'!$A$2:$C$440,3,FALSE)</f>
        <v>COMPPARTS</v>
      </c>
      <c r="B2940">
        <v>334419</v>
      </c>
      <c r="C2940" t="s">
        <v>691</v>
      </c>
      <c r="D2940" t="str">
        <f>VLOOKUP(E2940,'SAM Sectors'!$A$2:$C$440,3,FALSE)</f>
        <v>LABDENT</v>
      </c>
      <c r="E2940">
        <v>339111</v>
      </c>
      <c r="F2940" t="s">
        <v>834</v>
      </c>
      <c r="G2940">
        <v>79.900000000000006</v>
      </c>
      <c r="H2940">
        <v>2002</v>
      </c>
    </row>
    <row r="2941" spans="1:8">
      <c r="A2941" t="str">
        <f>VLOOKUP(B2941,'SAM Sectors'!$A$2:$C$440,3,FALSE)</f>
        <v>COMPPARTS</v>
      </c>
      <c r="B2941">
        <v>334419</v>
      </c>
      <c r="C2941" t="s">
        <v>691</v>
      </c>
      <c r="D2941" t="str">
        <f>VLOOKUP(E2941,'SAM Sectors'!$A$2:$C$440,3,FALSE)</f>
        <v>LABDENT</v>
      </c>
      <c r="E2941">
        <v>339113</v>
      </c>
      <c r="F2941" t="s">
        <v>839</v>
      </c>
      <c r="G2941">
        <v>4.7</v>
      </c>
      <c r="H2941">
        <v>2002</v>
      </c>
    </row>
    <row r="2942" spans="1:8">
      <c r="A2942" t="str">
        <f>VLOOKUP(B2942,'SAM Sectors'!$A$2:$C$440,3,FALSE)</f>
        <v>COMPPARTS</v>
      </c>
      <c r="B2942">
        <v>334419</v>
      </c>
      <c r="C2942" t="s">
        <v>691</v>
      </c>
      <c r="D2942" t="str">
        <f>VLOOKUP(E2942,'SAM Sectors'!$A$2:$C$440,3,FALSE)</f>
        <v>WHOLEDUR</v>
      </c>
      <c r="E2942">
        <v>420000</v>
      </c>
      <c r="F2942" t="s">
        <v>867</v>
      </c>
      <c r="G2942">
        <v>0</v>
      </c>
      <c r="H2942">
        <v>2002</v>
      </c>
    </row>
    <row r="2943" spans="1:8">
      <c r="A2943" t="str">
        <f>VLOOKUP(B2943,'SAM Sectors'!$A$2:$C$440,3,FALSE)</f>
        <v>COMPPARTS</v>
      </c>
      <c r="B2943">
        <v>334419</v>
      </c>
      <c r="C2943" t="s">
        <v>691</v>
      </c>
      <c r="D2943" t="str">
        <f>VLOOKUP(E2943,'SAM Sectors'!$A$2:$C$440,3,FALSE)</f>
        <v>PROCOMPDES</v>
      </c>
      <c r="E2943">
        <v>541511</v>
      </c>
      <c r="F2943" t="s">
        <v>960</v>
      </c>
      <c r="G2943">
        <v>0</v>
      </c>
      <c r="H2943">
        <v>2002</v>
      </c>
    </row>
    <row r="2944" spans="1:8">
      <c r="A2944" t="str">
        <f>VLOOKUP(B2944,'SAM Sectors'!$A$2:$C$440,3,FALSE)</f>
        <v>COMPPARTS</v>
      </c>
      <c r="B2944" t="s">
        <v>1175</v>
      </c>
      <c r="C2944" t="s">
        <v>1177</v>
      </c>
      <c r="D2944" t="str">
        <f>VLOOKUP(E2944,'SAM Sectors'!$A$2:$C$440,3,FALSE)</f>
        <v>CONNONRES</v>
      </c>
      <c r="E2944">
        <v>230102</v>
      </c>
      <c r="F2944" t="s">
        <v>64</v>
      </c>
      <c r="G2944">
        <v>0</v>
      </c>
      <c r="H2944">
        <v>2002</v>
      </c>
    </row>
    <row r="2945" spans="1:8">
      <c r="A2945" t="str">
        <f>VLOOKUP(B2945,'SAM Sectors'!$A$2:$C$440,3,FALSE)</f>
        <v>COMPPARTS</v>
      </c>
      <c r="B2945" t="s">
        <v>1175</v>
      </c>
      <c r="C2945" t="s">
        <v>1177</v>
      </c>
      <c r="D2945" t="str">
        <f>VLOOKUP(E2945,'SAM Sectors'!$A$2:$C$440,3,FALSE)</f>
        <v>COMPCOMM</v>
      </c>
      <c r="E2945">
        <v>334210</v>
      </c>
      <c r="F2945" t="s">
        <v>672</v>
      </c>
      <c r="G2945">
        <v>44.3</v>
      </c>
      <c r="H2945">
        <v>2002</v>
      </c>
    </row>
    <row r="2946" spans="1:8">
      <c r="A2946" t="str">
        <f>VLOOKUP(B2946,'SAM Sectors'!$A$2:$C$440,3,FALSE)</f>
        <v>COMPPARTS</v>
      </c>
      <c r="B2946" t="s">
        <v>1175</v>
      </c>
      <c r="C2946" t="s">
        <v>1177</v>
      </c>
      <c r="D2946" t="str">
        <f>VLOOKUP(E2946,'SAM Sectors'!$A$2:$C$440,3,FALSE)</f>
        <v>COMPPARTS</v>
      </c>
      <c r="E2946">
        <v>334419</v>
      </c>
      <c r="F2946" t="s">
        <v>691</v>
      </c>
      <c r="G2946">
        <v>60.1</v>
      </c>
      <c r="H2946">
        <v>2002</v>
      </c>
    </row>
    <row r="2947" spans="1:8">
      <c r="A2947" t="str">
        <f>VLOOKUP(B2947,'SAM Sectors'!$A$2:$C$440,3,FALSE)</f>
        <v>COMPPARTS</v>
      </c>
      <c r="B2947" t="s">
        <v>1175</v>
      </c>
      <c r="C2947" t="s">
        <v>1177</v>
      </c>
      <c r="D2947" t="str">
        <f>VLOOKUP(E2947,'SAM Sectors'!$A$2:$C$440,3,FALSE)</f>
        <v>COMPPARTS</v>
      </c>
      <c r="E2947" t="s">
        <v>1175</v>
      </c>
      <c r="F2947" t="s">
        <v>1177</v>
      </c>
      <c r="G2947">
        <v>2579.1</v>
      </c>
      <c r="H2947">
        <v>2002</v>
      </c>
    </row>
    <row r="2948" spans="1:8">
      <c r="A2948" t="str">
        <f>VLOOKUP(B2948,'SAM Sectors'!$A$2:$C$440,3,FALSE)</f>
        <v>COMPPARTS</v>
      </c>
      <c r="B2948" t="s">
        <v>1175</v>
      </c>
      <c r="C2948" t="s">
        <v>1177</v>
      </c>
      <c r="D2948" t="str">
        <f>VLOOKUP(E2948,'SAM Sectors'!$A$2:$C$440,3,FALSE)</f>
        <v>ELECTRIC</v>
      </c>
      <c r="E2948">
        <v>335314</v>
      </c>
      <c r="F2948" t="s">
        <v>746</v>
      </c>
      <c r="G2948">
        <v>54.7</v>
      </c>
      <c r="H2948">
        <v>2002</v>
      </c>
    </row>
    <row r="2949" spans="1:8">
      <c r="A2949" t="str">
        <f>VLOOKUP(B2949,'SAM Sectors'!$A$2:$C$440,3,FALSE)</f>
        <v>COMPPARTS</v>
      </c>
      <c r="B2949" t="s">
        <v>1175</v>
      </c>
      <c r="C2949" t="s">
        <v>1177</v>
      </c>
      <c r="D2949" t="str">
        <f>VLOOKUP(E2949,'SAM Sectors'!$A$2:$C$440,3,FALSE)</f>
        <v>ELECTRIC</v>
      </c>
      <c r="E2949">
        <v>335999</v>
      </c>
      <c r="F2949" t="s">
        <v>761</v>
      </c>
      <c r="G2949">
        <v>119</v>
      </c>
      <c r="H2949">
        <v>2002</v>
      </c>
    </row>
    <row r="2950" spans="1:8">
      <c r="A2950" t="str">
        <f>VLOOKUP(B2950,'SAM Sectors'!$A$2:$C$440,3,FALSE)</f>
        <v>COMPPARTS</v>
      </c>
      <c r="B2950" t="s">
        <v>1175</v>
      </c>
      <c r="C2950" t="s">
        <v>1177</v>
      </c>
      <c r="D2950" t="str">
        <f>VLOOKUP(E2950,'SAM Sectors'!$A$2:$C$440,3,FALSE)</f>
        <v>WHOLEDUR</v>
      </c>
      <c r="E2950">
        <v>420000</v>
      </c>
      <c r="F2950" t="s">
        <v>867</v>
      </c>
      <c r="G2950">
        <v>0</v>
      </c>
      <c r="H2950">
        <v>2002</v>
      </c>
    </row>
    <row r="2951" spans="1:8">
      <c r="A2951" t="str">
        <f>VLOOKUP(B2951,'SAM Sectors'!$A$2:$C$440,3,FALSE)</f>
        <v>COMPPARTS</v>
      </c>
      <c r="B2951" t="s">
        <v>1175</v>
      </c>
      <c r="C2951" t="s">
        <v>1177</v>
      </c>
      <c r="D2951" t="str">
        <f>VLOOKUP(E2951,'SAM Sectors'!$A$2:$C$440,3,FALSE)</f>
        <v>PROCOMPDES</v>
      </c>
      <c r="E2951">
        <v>541511</v>
      </c>
      <c r="F2951" t="s">
        <v>960</v>
      </c>
      <c r="G2951">
        <v>0</v>
      </c>
      <c r="H2951">
        <v>2002</v>
      </c>
    </row>
    <row r="2952" spans="1:8">
      <c r="A2952" t="str">
        <f>VLOOKUP(B2952,'SAM Sectors'!$A$2:$C$440,3,FALSE)</f>
        <v>COMPINST</v>
      </c>
      <c r="B2952">
        <v>334510</v>
      </c>
      <c r="C2952" t="s">
        <v>692</v>
      </c>
      <c r="D2952" t="str">
        <f>VLOOKUP(E2952,'SAM Sectors'!$A$2:$C$440,3,FALSE)</f>
        <v>CONNONRES</v>
      </c>
      <c r="E2952">
        <v>230102</v>
      </c>
      <c r="F2952" t="s">
        <v>64</v>
      </c>
      <c r="G2952">
        <v>0</v>
      </c>
      <c r="H2952">
        <v>2002</v>
      </c>
    </row>
    <row r="2953" spans="1:8">
      <c r="A2953" t="str">
        <f>VLOOKUP(B2953,'SAM Sectors'!$A$2:$C$440,3,FALSE)</f>
        <v>COMPINST</v>
      </c>
      <c r="B2953">
        <v>334510</v>
      </c>
      <c r="C2953" t="s">
        <v>692</v>
      </c>
      <c r="D2953" t="str">
        <f>VLOOKUP(E2953,'SAM Sectors'!$A$2:$C$440,3,FALSE)</f>
        <v>MACHINERY</v>
      </c>
      <c r="E2953">
        <v>333314</v>
      </c>
      <c r="F2953" t="s">
        <v>604</v>
      </c>
      <c r="G2953">
        <v>47.8</v>
      </c>
      <c r="H2953">
        <v>2002</v>
      </c>
    </row>
    <row r="2954" spans="1:8">
      <c r="A2954" t="str">
        <f>VLOOKUP(B2954,'SAM Sectors'!$A$2:$C$440,3,FALSE)</f>
        <v>COMPINST</v>
      </c>
      <c r="B2954">
        <v>334510</v>
      </c>
      <c r="C2954" t="s">
        <v>692</v>
      </c>
      <c r="D2954" t="str">
        <f>VLOOKUP(E2954,'SAM Sectors'!$A$2:$C$440,3,FALSE)</f>
        <v>MACHINERY</v>
      </c>
      <c r="E2954" t="s">
        <v>1168</v>
      </c>
      <c r="F2954" t="s">
        <v>1169</v>
      </c>
      <c r="G2954">
        <v>61.7</v>
      </c>
      <c r="H2954">
        <v>2002</v>
      </c>
    </row>
    <row r="2955" spans="1:8">
      <c r="A2955" t="str">
        <f>VLOOKUP(B2955,'SAM Sectors'!$A$2:$C$440,3,FALSE)</f>
        <v>COMPINST</v>
      </c>
      <c r="B2955">
        <v>334510</v>
      </c>
      <c r="C2955" t="s">
        <v>692</v>
      </c>
      <c r="D2955" t="str">
        <f>VLOOKUP(E2955,'SAM Sectors'!$A$2:$C$440,3,FALSE)</f>
        <v>COMPINST</v>
      </c>
      <c r="E2955">
        <v>334510</v>
      </c>
      <c r="F2955" t="s">
        <v>692</v>
      </c>
      <c r="G2955">
        <v>14490</v>
      </c>
      <c r="H2955">
        <v>2002</v>
      </c>
    </row>
    <row r="2956" spans="1:8">
      <c r="A2956" t="str">
        <f>VLOOKUP(B2956,'SAM Sectors'!$A$2:$C$440,3,FALSE)</f>
        <v>COMPINST</v>
      </c>
      <c r="B2956">
        <v>334510</v>
      </c>
      <c r="C2956" t="s">
        <v>692</v>
      </c>
      <c r="D2956" t="str">
        <f>VLOOKUP(E2956,'SAM Sectors'!$A$2:$C$440,3,FALSE)</f>
        <v>COMPINST</v>
      </c>
      <c r="E2956">
        <v>334517</v>
      </c>
      <c r="F2956" t="s">
        <v>712</v>
      </c>
      <c r="G2956">
        <v>101.2</v>
      </c>
      <c r="H2956">
        <v>2002</v>
      </c>
    </row>
    <row r="2957" spans="1:8">
      <c r="A2957" t="str">
        <f>VLOOKUP(B2957,'SAM Sectors'!$A$2:$C$440,3,FALSE)</f>
        <v>COMPINST</v>
      </c>
      <c r="B2957">
        <v>334510</v>
      </c>
      <c r="C2957" t="s">
        <v>692</v>
      </c>
      <c r="D2957" t="str">
        <f>VLOOKUP(E2957,'SAM Sectors'!$A$2:$C$440,3,FALSE)</f>
        <v>LABDENT</v>
      </c>
      <c r="E2957">
        <v>339111</v>
      </c>
      <c r="F2957" t="s">
        <v>834</v>
      </c>
      <c r="G2957">
        <v>25.7</v>
      </c>
      <c r="H2957">
        <v>2002</v>
      </c>
    </row>
    <row r="2958" spans="1:8">
      <c r="A2958" t="str">
        <f>VLOOKUP(B2958,'SAM Sectors'!$A$2:$C$440,3,FALSE)</f>
        <v>COMPINST</v>
      </c>
      <c r="B2958">
        <v>334510</v>
      </c>
      <c r="C2958" t="s">
        <v>692</v>
      </c>
      <c r="D2958" t="str">
        <f>VLOOKUP(E2958,'SAM Sectors'!$A$2:$C$440,3,FALSE)</f>
        <v>LABDENT</v>
      </c>
      <c r="E2958">
        <v>339112</v>
      </c>
      <c r="F2958" t="s">
        <v>837</v>
      </c>
      <c r="G2958">
        <v>388.4</v>
      </c>
      <c r="H2958">
        <v>2002</v>
      </c>
    </row>
    <row r="2959" spans="1:8">
      <c r="A2959" t="str">
        <f>VLOOKUP(B2959,'SAM Sectors'!$A$2:$C$440,3,FALSE)</f>
        <v>COMPINST</v>
      </c>
      <c r="B2959">
        <v>334510</v>
      </c>
      <c r="C2959" t="s">
        <v>692</v>
      </c>
      <c r="D2959" t="str">
        <f>VLOOKUP(E2959,'SAM Sectors'!$A$2:$C$440,3,FALSE)</f>
        <v>LABDENT</v>
      </c>
      <c r="E2959">
        <v>339113</v>
      </c>
      <c r="F2959" t="s">
        <v>839</v>
      </c>
      <c r="G2959">
        <v>52.6</v>
      </c>
      <c r="H2959">
        <v>2002</v>
      </c>
    </row>
    <row r="2960" spans="1:8">
      <c r="A2960" t="str">
        <f>VLOOKUP(B2960,'SAM Sectors'!$A$2:$C$440,3,FALSE)</f>
        <v>COMPINST</v>
      </c>
      <c r="B2960">
        <v>334510</v>
      </c>
      <c r="C2960" t="s">
        <v>692</v>
      </c>
      <c r="D2960" t="str">
        <f>VLOOKUP(E2960,'SAM Sectors'!$A$2:$C$440,3,FALSE)</f>
        <v>WHOLEDUR</v>
      </c>
      <c r="E2960">
        <v>420000</v>
      </c>
      <c r="F2960" t="s">
        <v>867</v>
      </c>
      <c r="G2960">
        <v>0</v>
      </c>
      <c r="H2960">
        <v>2002</v>
      </c>
    </row>
    <row r="2961" spans="1:8">
      <c r="A2961" t="str">
        <f>VLOOKUP(B2961,'SAM Sectors'!$A$2:$C$440,3,FALSE)</f>
        <v>COMPINST</v>
      </c>
      <c r="B2961">
        <v>334510</v>
      </c>
      <c r="C2961" t="s">
        <v>692</v>
      </c>
      <c r="D2961" t="str">
        <f>VLOOKUP(E2961,'SAM Sectors'!$A$2:$C$440,3,FALSE)</f>
        <v>PROCOMPDES</v>
      </c>
      <c r="E2961">
        <v>541511</v>
      </c>
      <c r="F2961" t="s">
        <v>960</v>
      </c>
      <c r="G2961">
        <v>0</v>
      </c>
      <c r="H2961">
        <v>2002</v>
      </c>
    </row>
    <row r="2962" spans="1:8">
      <c r="A2962" t="str">
        <f>VLOOKUP(B2962,'SAM Sectors'!$A$2:$C$440,3,FALSE)</f>
        <v>COMPINST</v>
      </c>
      <c r="B2962">
        <v>334511</v>
      </c>
      <c r="C2962" t="s">
        <v>696</v>
      </c>
      <c r="D2962" t="str">
        <f>VLOOKUP(E2962,'SAM Sectors'!$A$2:$C$440,3,FALSE)</f>
        <v>CONNONRES</v>
      </c>
      <c r="E2962">
        <v>230101</v>
      </c>
      <c r="F2962" t="s">
        <v>60</v>
      </c>
      <c r="G2962">
        <v>0</v>
      </c>
      <c r="H2962">
        <v>2002</v>
      </c>
    </row>
    <row r="2963" spans="1:8">
      <c r="A2963" t="str">
        <f>VLOOKUP(B2963,'SAM Sectors'!$A$2:$C$440,3,FALSE)</f>
        <v>COMPINST</v>
      </c>
      <c r="B2963">
        <v>334511</v>
      </c>
      <c r="C2963" t="s">
        <v>696</v>
      </c>
      <c r="D2963" t="str">
        <f>VLOOKUP(E2963,'SAM Sectors'!$A$2:$C$440,3,FALSE)</f>
        <v>CONNONRES</v>
      </c>
      <c r="E2963">
        <v>230102</v>
      </c>
      <c r="F2963" t="s">
        <v>64</v>
      </c>
      <c r="G2963">
        <v>0</v>
      </c>
      <c r="H2963">
        <v>2002</v>
      </c>
    </row>
    <row r="2964" spans="1:8">
      <c r="A2964" t="str">
        <f>VLOOKUP(B2964,'SAM Sectors'!$A$2:$C$440,3,FALSE)</f>
        <v>COMPINST</v>
      </c>
      <c r="B2964">
        <v>334511</v>
      </c>
      <c r="C2964" t="s">
        <v>696</v>
      </c>
      <c r="D2964" t="str">
        <f>VLOOKUP(E2964,'SAM Sectors'!$A$2:$C$440,3,FALSE)</f>
        <v>WOOD</v>
      </c>
      <c r="E2964">
        <v>321991</v>
      </c>
      <c r="F2964" t="s">
        <v>267</v>
      </c>
      <c r="G2964">
        <v>14.1</v>
      </c>
      <c r="H2964">
        <v>2002</v>
      </c>
    </row>
    <row r="2965" spans="1:8">
      <c r="A2965" t="str">
        <f>VLOOKUP(B2965,'SAM Sectors'!$A$2:$C$440,3,FALSE)</f>
        <v>COMPINST</v>
      </c>
      <c r="B2965">
        <v>334511</v>
      </c>
      <c r="C2965" t="s">
        <v>696</v>
      </c>
      <c r="D2965" t="str">
        <f>VLOOKUP(E2965,'SAM Sectors'!$A$2:$C$440,3,FALSE)</f>
        <v>PLASTICS</v>
      </c>
      <c r="E2965" t="s">
        <v>1113</v>
      </c>
      <c r="F2965" t="s">
        <v>1114</v>
      </c>
      <c r="G2965">
        <v>45.5</v>
      </c>
      <c r="H2965">
        <v>2002</v>
      </c>
    </row>
    <row r="2966" spans="1:8">
      <c r="A2966" t="str">
        <f>VLOOKUP(B2966,'SAM Sectors'!$A$2:$C$440,3,FALSE)</f>
        <v>COMPINST</v>
      </c>
      <c r="B2966">
        <v>334511</v>
      </c>
      <c r="C2966" t="s">
        <v>696</v>
      </c>
      <c r="D2966" t="str">
        <f>VLOOKUP(E2966,'SAM Sectors'!$A$2:$C$440,3,FALSE)</f>
        <v>METALFAB</v>
      </c>
      <c r="E2966" t="s">
        <v>1146</v>
      </c>
      <c r="F2966" t="s">
        <v>1147</v>
      </c>
      <c r="G2966">
        <v>49</v>
      </c>
      <c r="H2966">
        <v>2002</v>
      </c>
    </row>
    <row r="2967" spans="1:8">
      <c r="A2967" t="str">
        <f>VLOOKUP(B2967,'SAM Sectors'!$A$2:$C$440,3,FALSE)</f>
        <v>COMPINST</v>
      </c>
      <c r="B2967">
        <v>334511</v>
      </c>
      <c r="C2967" t="s">
        <v>696</v>
      </c>
      <c r="D2967" t="str">
        <f>VLOOKUP(E2967,'SAM Sectors'!$A$2:$C$440,3,FALSE)</f>
        <v>MACHINERY</v>
      </c>
      <c r="E2967" t="s">
        <v>1154</v>
      </c>
      <c r="F2967" t="s">
        <v>1155</v>
      </c>
      <c r="G2967">
        <v>60.6</v>
      </c>
      <c r="H2967">
        <v>2002</v>
      </c>
    </row>
    <row r="2968" spans="1:8">
      <c r="A2968" t="str">
        <f>VLOOKUP(B2968,'SAM Sectors'!$A$2:$C$440,3,FALSE)</f>
        <v>COMPINST</v>
      </c>
      <c r="B2968">
        <v>334511</v>
      </c>
      <c r="C2968" t="s">
        <v>696</v>
      </c>
      <c r="D2968" t="str">
        <f>VLOOKUP(E2968,'SAM Sectors'!$A$2:$C$440,3,FALSE)</f>
        <v>MACHINERY</v>
      </c>
      <c r="E2968">
        <v>333314</v>
      </c>
      <c r="F2968" t="s">
        <v>604</v>
      </c>
      <c r="G2968">
        <v>50.7</v>
      </c>
      <c r="H2968">
        <v>2002</v>
      </c>
    </row>
    <row r="2969" spans="1:8">
      <c r="A2969" t="str">
        <f>VLOOKUP(B2969,'SAM Sectors'!$A$2:$C$440,3,FALSE)</f>
        <v>COMPINST</v>
      </c>
      <c r="B2969">
        <v>334511</v>
      </c>
      <c r="C2969" t="s">
        <v>696</v>
      </c>
      <c r="D2969" t="str">
        <f>VLOOKUP(E2969,'SAM Sectors'!$A$2:$C$440,3,FALSE)</f>
        <v>MACHINERY</v>
      </c>
      <c r="E2969">
        <v>333319</v>
      </c>
      <c r="F2969" t="s">
        <v>608</v>
      </c>
      <c r="G2969">
        <v>50.3</v>
      </c>
      <c r="H2969">
        <v>2002</v>
      </c>
    </row>
    <row r="2970" spans="1:8">
      <c r="A2970" t="str">
        <f>VLOOKUP(B2970,'SAM Sectors'!$A$2:$C$440,3,FALSE)</f>
        <v>COMPINST</v>
      </c>
      <c r="B2970">
        <v>334511</v>
      </c>
      <c r="C2970" t="s">
        <v>696</v>
      </c>
      <c r="D2970" t="str">
        <f>VLOOKUP(E2970,'SAM Sectors'!$A$2:$C$440,3,FALSE)</f>
        <v>MACHINERY</v>
      </c>
      <c r="E2970" t="s">
        <v>1171</v>
      </c>
      <c r="F2970" t="s">
        <v>1172</v>
      </c>
      <c r="G2970">
        <v>82.5</v>
      </c>
      <c r="H2970">
        <v>2002</v>
      </c>
    </row>
    <row r="2971" spans="1:8">
      <c r="A2971" t="str">
        <f>VLOOKUP(B2971,'SAM Sectors'!$A$2:$C$440,3,FALSE)</f>
        <v>COMPINST</v>
      </c>
      <c r="B2971">
        <v>334511</v>
      </c>
      <c r="C2971" t="s">
        <v>696</v>
      </c>
      <c r="D2971" t="str">
        <f>VLOOKUP(E2971,'SAM Sectors'!$A$2:$C$440,3,FALSE)</f>
        <v>COMPCOMM</v>
      </c>
      <c r="E2971">
        <v>334210</v>
      </c>
      <c r="F2971" t="s">
        <v>672</v>
      </c>
      <c r="G2971">
        <v>38.299999999999997</v>
      </c>
      <c r="H2971">
        <v>2002</v>
      </c>
    </row>
    <row r="2972" spans="1:8">
      <c r="A2972" t="str">
        <f>VLOOKUP(B2972,'SAM Sectors'!$A$2:$C$440,3,FALSE)</f>
        <v>COMPINST</v>
      </c>
      <c r="B2972">
        <v>334511</v>
      </c>
      <c r="C2972" t="s">
        <v>696</v>
      </c>
      <c r="D2972" t="str">
        <f>VLOOKUP(E2972,'SAM Sectors'!$A$2:$C$440,3,FALSE)</f>
        <v>COMPCOMM</v>
      </c>
      <c r="E2972">
        <v>334220</v>
      </c>
      <c r="F2972" t="s">
        <v>675</v>
      </c>
      <c r="G2972">
        <v>554.4</v>
      </c>
      <c r="H2972">
        <v>2002</v>
      </c>
    </row>
    <row r="2973" spans="1:8">
      <c r="A2973" t="str">
        <f>VLOOKUP(B2973,'SAM Sectors'!$A$2:$C$440,3,FALSE)</f>
        <v>COMPINST</v>
      </c>
      <c r="B2973">
        <v>334511</v>
      </c>
      <c r="C2973" t="s">
        <v>696</v>
      </c>
      <c r="D2973" t="str">
        <f>VLOOKUP(E2973,'SAM Sectors'!$A$2:$C$440,3,FALSE)</f>
        <v>COMPPARTS</v>
      </c>
      <c r="E2973">
        <v>334412</v>
      </c>
      <c r="F2973" t="s">
        <v>685</v>
      </c>
      <c r="G2973">
        <v>56.1</v>
      </c>
      <c r="H2973">
        <v>2002</v>
      </c>
    </row>
    <row r="2974" spans="1:8">
      <c r="A2974" t="str">
        <f>VLOOKUP(B2974,'SAM Sectors'!$A$2:$C$440,3,FALSE)</f>
        <v>COMPINST</v>
      </c>
      <c r="B2974">
        <v>334511</v>
      </c>
      <c r="C2974" t="s">
        <v>696</v>
      </c>
      <c r="D2974" t="str">
        <f>VLOOKUP(E2974,'SAM Sectors'!$A$2:$C$440,3,FALSE)</f>
        <v>COMPPARTS</v>
      </c>
      <c r="E2974">
        <v>334413</v>
      </c>
      <c r="F2974" t="s">
        <v>686</v>
      </c>
      <c r="G2974">
        <v>303.39999999999998</v>
      </c>
      <c r="H2974">
        <v>2002</v>
      </c>
    </row>
    <row r="2975" spans="1:8">
      <c r="A2975" t="str">
        <f>VLOOKUP(B2975,'SAM Sectors'!$A$2:$C$440,3,FALSE)</f>
        <v>COMPINST</v>
      </c>
      <c r="B2975">
        <v>334511</v>
      </c>
      <c r="C2975" t="s">
        <v>696</v>
      </c>
      <c r="D2975" t="str">
        <f>VLOOKUP(E2975,'SAM Sectors'!$A$2:$C$440,3,FALSE)</f>
        <v>COMPPARTS</v>
      </c>
      <c r="E2975">
        <v>334418</v>
      </c>
      <c r="F2975" t="s">
        <v>690</v>
      </c>
      <c r="G2975">
        <v>129.1</v>
      </c>
      <c r="H2975">
        <v>2002</v>
      </c>
    </row>
    <row r="2976" spans="1:8">
      <c r="A2976" t="str">
        <f>VLOOKUP(B2976,'SAM Sectors'!$A$2:$C$440,3,FALSE)</f>
        <v>COMPINST</v>
      </c>
      <c r="B2976">
        <v>334511</v>
      </c>
      <c r="C2976" t="s">
        <v>696</v>
      </c>
      <c r="D2976" t="str">
        <f>VLOOKUP(E2976,'SAM Sectors'!$A$2:$C$440,3,FALSE)</f>
        <v>COMPPARTS</v>
      </c>
      <c r="E2976">
        <v>334419</v>
      </c>
      <c r="F2976" t="s">
        <v>691</v>
      </c>
      <c r="G2976">
        <v>104.8</v>
      </c>
      <c r="H2976">
        <v>2002</v>
      </c>
    </row>
    <row r="2977" spans="1:8">
      <c r="A2977" t="str">
        <f>VLOOKUP(B2977,'SAM Sectors'!$A$2:$C$440,3,FALSE)</f>
        <v>COMPINST</v>
      </c>
      <c r="B2977">
        <v>334511</v>
      </c>
      <c r="C2977" t="s">
        <v>696</v>
      </c>
      <c r="D2977" t="str">
        <f>VLOOKUP(E2977,'SAM Sectors'!$A$2:$C$440,3,FALSE)</f>
        <v>COMPINST</v>
      </c>
      <c r="E2977">
        <v>334511</v>
      </c>
      <c r="F2977" t="s">
        <v>696</v>
      </c>
      <c r="G2977">
        <v>28526.6</v>
      </c>
      <c r="H2977">
        <v>2002</v>
      </c>
    </row>
    <row r="2978" spans="1:8">
      <c r="A2978" t="str">
        <f>VLOOKUP(B2978,'SAM Sectors'!$A$2:$C$440,3,FALSE)</f>
        <v>COMPINST</v>
      </c>
      <c r="B2978">
        <v>334511</v>
      </c>
      <c r="C2978" t="s">
        <v>696</v>
      </c>
      <c r="D2978" t="str">
        <f>VLOOKUP(E2978,'SAM Sectors'!$A$2:$C$440,3,FALSE)</f>
        <v>COMPINST</v>
      </c>
      <c r="E2978">
        <v>334513</v>
      </c>
      <c r="F2978" t="s">
        <v>701</v>
      </c>
      <c r="G2978">
        <v>80.8</v>
      </c>
      <c r="H2978">
        <v>2002</v>
      </c>
    </row>
    <row r="2979" spans="1:8">
      <c r="A2979" t="str">
        <f>VLOOKUP(B2979,'SAM Sectors'!$A$2:$C$440,3,FALSE)</f>
        <v>COMPINST</v>
      </c>
      <c r="B2979">
        <v>334511</v>
      </c>
      <c r="C2979" t="s">
        <v>696</v>
      </c>
      <c r="D2979" t="str">
        <f>VLOOKUP(E2979,'SAM Sectors'!$A$2:$C$440,3,FALSE)</f>
        <v>COMPINST</v>
      </c>
      <c r="E2979">
        <v>334514</v>
      </c>
      <c r="F2979" t="s">
        <v>704</v>
      </c>
      <c r="G2979">
        <v>53.9</v>
      </c>
      <c r="H2979">
        <v>2002</v>
      </c>
    </row>
    <row r="2980" spans="1:8">
      <c r="A2980" t="str">
        <f>VLOOKUP(B2980,'SAM Sectors'!$A$2:$C$440,3,FALSE)</f>
        <v>COMPINST</v>
      </c>
      <c r="B2980">
        <v>334511</v>
      </c>
      <c r="C2980" t="s">
        <v>696</v>
      </c>
      <c r="D2980" t="str">
        <f>VLOOKUP(E2980,'SAM Sectors'!$A$2:$C$440,3,FALSE)</f>
        <v>COMPINST</v>
      </c>
      <c r="E2980">
        <v>334515</v>
      </c>
      <c r="F2980" t="s">
        <v>707</v>
      </c>
      <c r="G2980">
        <v>229.8</v>
      </c>
      <c r="H2980">
        <v>2002</v>
      </c>
    </row>
    <row r="2981" spans="1:8">
      <c r="A2981" t="str">
        <f>VLOOKUP(B2981,'SAM Sectors'!$A$2:$C$440,3,FALSE)</f>
        <v>COMPINST</v>
      </c>
      <c r="B2981">
        <v>334511</v>
      </c>
      <c r="C2981" t="s">
        <v>696</v>
      </c>
      <c r="D2981" t="str">
        <f>VLOOKUP(E2981,'SAM Sectors'!$A$2:$C$440,3,FALSE)</f>
        <v>COMPINST</v>
      </c>
      <c r="E2981">
        <v>334516</v>
      </c>
      <c r="F2981" t="s">
        <v>710</v>
      </c>
      <c r="G2981">
        <v>45</v>
      </c>
      <c r="H2981">
        <v>2002</v>
      </c>
    </row>
    <row r="2982" spans="1:8">
      <c r="A2982" t="str">
        <f>VLOOKUP(B2982,'SAM Sectors'!$A$2:$C$440,3,FALSE)</f>
        <v>COMPINST</v>
      </c>
      <c r="B2982">
        <v>334511</v>
      </c>
      <c r="C2982" t="s">
        <v>696</v>
      </c>
      <c r="D2982" t="str">
        <f>VLOOKUP(E2982,'SAM Sectors'!$A$2:$C$440,3,FALSE)</f>
        <v>COMPINST</v>
      </c>
      <c r="E2982" t="s">
        <v>1178</v>
      </c>
      <c r="F2982" t="s">
        <v>1179</v>
      </c>
      <c r="G2982">
        <v>133.30000000000001</v>
      </c>
      <c r="H2982">
        <v>2002</v>
      </c>
    </row>
    <row r="2983" spans="1:8">
      <c r="A2983" t="str">
        <f>VLOOKUP(B2983,'SAM Sectors'!$A$2:$C$440,3,FALSE)</f>
        <v>COMPINST</v>
      </c>
      <c r="B2983">
        <v>334511</v>
      </c>
      <c r="C2983" t="s">
        <v>696</v>
      </c>
      <c r="D2983" t="str">
        <f>VLOOKUP(E2983,'SAM Sectors'!$A$2:$C$440,3,FALSE)</f>
        <v>ELECTRIC</v>
      </c>
      <c r="E2983">
        <v>335312</v>
      </c>
      <c r="F2983" t="s">
        <v>742</v>
      </c>
      <c r="G2983">
        <v>52.2</v>
      </c>
      <c r="H2983">
        <v>2002</v>
      </c>
    </row>
    <row r="2984" spans="1:8">
      <c r="A2984" t="str">
        <f>VLOOKUP(B2984,'SAM Sectors'!$A$2:$C$440,3,FALSE)</f>
        <v>COMPINST</v>
      </c>
      <c r="B2984">
        <v>334511</v>
      </c>
      <c r="C2984" t="s">
        <v>696</v>
      </c>
      <c r="D2984" t="str">
        <f>VLOOKUP(E2984,'SAM Sectors'!$A$2:$C$440,3,FALSE)</f>
        <v>ELECTRIC</v>
      </c>
      <c r="E2984">
        <v>335999</v>
      </c>
      <c r="F2984" t="s">
        <v>761</v>
      </c>
      <c r="G2984">
        <v>51.8</v>
      </c>
      <c r="H2984">
        <v>2002</v>
      </c>
    </row>
    <row r="2985" spans="1:8">
      <c r="A2985" t="str">
        <f>VLOOKUP(B2985,'SAM Sectors'!$A$2:$C$440,3,FALSE)</f>
        <v>COMPINST</v>
      </c>
      <c r="B2985">
        <v>334511</v>
      </c>
      <c r="C2985" t="s">
        <v>696</v>
      </c>
      <c r="D2985" t="str">
        <f>VLOOKUP(E2985,'SAM Sectors'!$A$2:$C$440,3,FALSE)</f>
        <v>VEHICLEAERO</v>
      </c>
      <c r="E2985">
        <v>336413</v>
      </c>
      <c r="F2985" t="s">
        <v>789</v>
      </c>
      <c r="G2985">
        <v>13.7</v>
      </c>
      <c r="H2985">
        <v>2002</v>
      </c>
    </row>
    <row r="2986" spans="1:8">
      <c r="A2986" t="str">
        <f>VLOOKUP(B2986,'SAM Sectors'!$A$2:$C$440,3,FALSE)</f>
        <v>COMPINST</v>
      </c>
      <c r="B2986">
        <v>334511</v>
      </c>
      <c r="C2986" t="s">
        <v>696</v>
      </c>
      <c r="D2986" t="str">
        <f>VLOOKUP(E2986,'SAM Sectors'!$A$2:$C$440,3,FALSE)</f>
        <v>VEHICLEAERO</v>
      </c>
      <c r="E2986">
        <v>336414</v>
      </c>
      <c r="F2986" t="s">
        <v>792</v>
      </c>
      <c r="G2986">
        <v>809.9</v>
      </c>
      <c r="H2986">
        <v>2002</v>
      </c>
    </row>
    <row r="2987" spans="1:8">
      <c r="A2987" t="str">
        <f>VLOOKUP(B2987,'SAM Sectors'!$A$2:$C$440,3,FALSE)</f>
        <v>COMPINST</v>
      </c>
      <c r="B2987">
        <v>334511</v>
      </c>
      <c r="C2987" t="s">
        <v>696</v>
      </c>
      <c r="D2987" t="str">
        <f>VLOOKUP(E2987,'SAM Sectors'!$A$2:$C$440,3,FALSE)</f>
        <v>VEHICLEAERO</v>
      </c>
      <c r="E2987" t="s">
        <v>1182</v>
      </c>
      <c r="F2987" t="s">
        <v>1183</v>
      </c>
      <c r="G2987">
        <v>9.6</v>
      </c>
      <c r="H2987">
        <v>2002</v>
      </c>
    </row>
    <row r="2988" spans="1:8">
      <c r="A2988" t="str">
        <f>VLOOKUP(B2988,'SAM Sectors'!$A$2:$C$440,3,FALSE)</f>
        <v>COMPINST</v>
      </c>
      <c r="B2988">
        <v>334511</v>
      </c>
      <c r="C2988" t="s">
        <v>696</v>
      </c>
      <c r="D2988" t="str">
        <f>VLOOKUP(E2988,'SAM Sectors'!$A$2:$C$440,3,FALSE)</f>
        <v>LABDENT</v>
      </c>
      <c r="E2988">
        <v>339112</v>
      </c>
      <c r="F2988" t="s">
        <v>837</v>
      </c>
      <c r="G2988">
        <v>42.8</v>
      </c>
      <c r="H2988">
        <v>2002</v>
      </c>
    </row>
    <row r="2989" spans="1:8">
      <c r="A2989" t="str">
        <f>VLOOKUP(B2989,'SAM Sectors'!$A$2:$C$440,3,FALSE)</f>
        <v>COMPINST</v>
      </c>
      <c r="B2989">
        <v>334511</v>
      </c>
      <c r="C2989" t="s">
        <v>696</v>
      </c>
      <c r="D2989" t="str">
        <f>VLOOKUP(E2989,'SAM Sectors'!$A$2:$C$440,3,FALSE)</f>
        <v>WHOLEDUR</v>
      </c>
      <c r="E2989">
        <v>420000</v>
      </c>
      <c r="F2989" t="s">
        <v>867</v>
      </c>
      <c r="G2989">
        <v>0</v>
      </c>
      <c r="H2989">
        <v>2002</v>
      </c>
    </row>
    <row r="2990" spans="1:8">
      <c r="A2990" t="str">
        <f>VLOOKUP(B2990,'SAM Sectors'!$A$2:$C$440,3,FALSE)</f>
        <v>COMPINST</v>
      </c>
      <c r="B2990">
        <v>334511</v>
      </c>
      <c r="C2990" t="s">
        <v>696</v>
      </c>
      <c r="D2990" t="str">
        <f>VLOOKUP(E2990,'SAM Sectors'!$A$2:$C$440,3,FALSE)</f>
        <v>PROCOMPDES</v>
      </c>
      <c r="E2990">
        <v>541511</v>
      </c>
      <c r="F2990" t="s">
        <v>960</v>
      </c>
      <c r="G2990">
        <v>0</v>
      </c>
      <c r="H2990">
        <v>2002</v>
      </c>
    </row>
    <row r="2991" spans="1:8">
      <c r="A2991" t="str">
        <f>VLOOKUP(B2991,'SAM Sectors'!$A$2:$C$440,3,FALSE)</f>
        <v>COMPINST</v>
      </c>
      <c r="B2991">
        <v>334512</v>
      </c>
      <c r="C2991" t="s">
        <v>699</v>
      </c>
      <c r="D2991" t="str">
        <f>VLOOKUP(E2991,'SAM Sectors'!$A$2:$C$440,3,FALSE)</f>
        <v>CONNONRES</v>
      </c>
      <c r="E2991">
        <v>230102</v>
      </c>
      <c r="F2991" t="s">
        <v>64</v>
      </c>
      <c r="G2991">
        <v>0</v>
      </c>
      <c r="H2991">
        <v>2002</v>
      </c>
    </row>
    <row r="2992" spans="1:8">
      <c r="A2992" t="str">
        <f>VLOOKUP(B2992,'SAM Sectors'!$A$2:$C$440,3,FALSE)</f>
        <v>COMPINST</v>
      </c>
      <c r="B2992">
        <v>334512</v>
      </c>
      <c r="C2992" t="s">
        <v>699</v>
      </c>
      <c r="D2992" t="str">
        <f>VLOOKUP(E2992,'SAM Sectors'!$A$2:$C$440,3,FALSE)</f>
        <v>METALFAB</v>
      </c>
      <c r="E2992" t="s">
        <v>1146</v>
      </c>
      <c r="F2992" t="s">
        <v>1147</v>
      </c>
      <c r="G2992">
        <v>122.6</v>
      </c>
      <c r="H2992">
        <v>2002</v>
      </c>
    </row>
    <row r="2993" spans="1:8">
      <c r="A2993" t="str">
        <f>VLOOKUP(B2993,'SAM Sectors'!$A$2:$C$440,3,FALSE)</f>
        <v>COMPINST</v>
      </c>
      <c r="B2993">
        <v>334512</v>
      </c>
      <c r="C2993" t="s">
        <v>699</v>
      </c>
      <c r="D2993" t="str">
        <f>VLOOKUP(E2993,'SAM Sectors'!$A$2:$C$440,3,FALSE)</f>
        <v>MACHINERY</v>
      </c>
      <c r="E2993">
        <v>333314</v>
      </c>
      <c r="F2993" t="s">
        <v>604</v>
      </c>
      <c r="G2993">
        <v>39.9</v>
      </c>
      <c r="H2993">
        <v>2002</v>
      </c>
    </row>
    <row r="2994" spans="1:8">
      <c r="A2994" t="str">
        <f>VLOOKUP(B2994,'SAM Sectors'!$A$2:$C$440,3,FALSE)</f>
        <v>COMPINST</v>
      </c>
      <c r="B2994">
        <v>334512</v>
      </c>
      <c r="C2994" t="s">
        <v>699</v>
      </c>
      <c r="D2994" t="str">
        <f>VLOOKUP(E2994,'SAM Sectors'!$A$2:$C$440,3,FALSE)</f>
        <v>MACHINERY</v>
      </c>
      <c r="E2994">
        <v>333415</v>
      </c>
      <c r="F2994" t="s">
        <v>617</v>
      </c>
      <c r="G2994">
        <v>81</v>
      </c>
      <c r="H2994">
        <v>2002</v>
      </c>
    </row>
    <row r="2995" spans="1:8">
      <c r="A2995" t="str">
        <f>VLOOKUP(B2995,'SAM Sectors'!$A$2:$C$440,3,FALSE)</f>
        <v>COMPINST</v>
      </c>
      <c r="B2995">
        <v>334512</v>
      </c>
      <c r="C2995" t="s">
        <v>699</v>
      </c>
      <c r="D2995" t="str">
        <f>VLOOKUP(E2995,'SAM Sectors'!$A$2:$C$440,3,FALSE)</f>
        <v>COMPINST</v>
      </c>
      <c r="E2995">
        <v>334512</v>
      </c>
      <c r="F2995" t="s">
        <v>699</v>
      </c>
      <c r="G2995">
        <v>2165.5</v>
      </c>
      <c r="H2995">
        <v>2002</v>
      </c>
    </row>
    <row r="2996" spans="1:8">
      <c r="A2996" t="str">
        <f>VLOOKUP(B2996,'SAM Sectors'!$A$2:$C$440,3,FALSE)</f>
        <v>COMPINST</v>
      </c>
      <c r="B2996">
        <v>334512</v>
      </c>
      <c r="C2996" t="s">
        <v>699</v>
      </c>
      <c r="D2996" t="str">
        <f>VLOOKUP(E2996,'SAM Sectors'!$A$2:$C$440,3,FALSE)</f>
        <v>COMPINST</v>
      </c>
      <c r="E2996">
        <v>334513</v>
      </c>
      <c r="F2996" t="s">
        <v>701</v>
      </c>
      <c r="G2996">
        <v>20.8</v>
      </c>
      <c r="H2996">
        <v>2002</v>
      </c>
    </row>
    <row r="2997" spans="1:8">
      <c r="A2997" t="str">
        <f>VLOOKUP(B2997,'SAM Sectors'!$A$2:$C$440,3,FALSE)</f>
        <v>COMPINST</v>
      </c>
      <c r="B2997">
        <v>334512</v>
      </c>
      <c r="C2997" t="s">
        <v>699</v>
      </c>
      <c r="D2997" t="str">
        <f>VLOOKUP(E2997,'SAM Sectors'!$A$2:$C$440,3,FALSE)</f>
        <v>COMPINST</v>
      </c>
      <c r="E2997">
        <v>334514</v>
      </c>
      <c r="F2997" t="s">
        <v>704</v>
      </c>
      <c r="G2997">
        <v>68.400000000000006</v>
      </c>
      <c r="H2997">
        <v>2002</v>
      </c>
    </row>
    <row r="2998" spans="1:8">
      <c r="A2998" t="str">
        <f>VLOOKUP(B2998,'SAM Sectors'!$A$2:$C$440,3,FALSE)</f>
        <v>COMPINST</v>
      </c>
      <c r="B2998">
        <v>334512</v>
      </c>
      <c r="C2998" t="s">
        <v>699</v>
      </c>
      <c r="D2998" t="str">
        <f>VLOOKUP(E2998,'SAM Sectors'!$A$2:$C$440,3,FALSE)</f>
        <v>COMPINST</v>
      </c>
      <c r="E2998">
        <v>334516</v>
      </c>
      <c r="F2998" t="s">
        <v>710</v>
      </c>
      <c r="G2998">
        <v>35.700000000000003</v>
      </c>
      <c r="H2998">
        <v>2002</v>
      </c>
    </row>
    <row r="2999" spans="1:8">
      <c r="A2999" t="str">
        <f>VLOOKUP(B2999,'SAM Sectors'!$A$2:$C$440,3,FALSE)</f>
        <v>COMPINST</v>
      </c>
      <c r="B2999">
        <v>334512</v>
      </c>
      <c r="C2999" t="s">
        <v>699</v>
      </c>
      <c r="D2999" t="str">
        <f>VLOOKUP(E2999,'SAM Sectors'!$A$2:$C$440,3,FALSE)</f>
        <v>COMPINST</v>
      </c>
      <c r="E2999" t="s">
        <v>1178</v>
      </c>
      <c r="F2999" t="s">
        <v>1179</v>
      </c>
      <c r="G2999">
        <v>41.4</v>
      </c>
      <c r="H2999">
        <v>2002</v>
      </c>
    </row>
    <row r="3000" spans="1:8">
      <c r="A3000" t="str">
        <f>VLOOKUP(B3000,'SAM Sectors'!$A$2:$C$440,3,FALSE)</f>
        <v>COMPINST</v>
      </c>
      <c r="B3000">
        <v>334512</v>
      </c>
      <c r="C3000" t="s">
        <v>699</v>
      </c>
      <c r="D3000" t="str">
        <f>VLOOKUP(E3000,'SAM Sectors'!$A$2:$C$440,3,FALSE)</f>
        <v>ELECTRIC</v>
      </c>
      <c r="E3000">
        <v>335314</v>
      </c>
      <c r="F3000" t="s">
        <v>746</v>
      </c>
      <c r="G3000">
        <v>10.6</v>
      </c>
      <c r="H3000">
        <v>2002</v>
      </c>
    </row>
    <row r="3001" spans="1:8">
      <c r="A3001" t="str">
        <f>VLOOKUP(B3001,'SAM Sectors'!$A$2:$C$440,3,FALSE)</f>
        <v>COMPINST</v>
      </c>
      <c r="B3001">
        <v>334512</v>
      </c>
      <c r="C3001" t="s">
        <v>699</v>
      </c>
      <c r="D3001" t="str">
        <f>VLOOKUP(E3001,'SAM Sectors'!$A$2:$C$440,3,FALSE)</f>
        <v>VEHICLEPARTS</v>
      </c>
      <c r="E3001">
        <v>336300</v>
      </c>
      <c r="F3001" t="s">
        <v>781</v>
      </c>
      <c r="G3001">
        <v>240.3</v>
      </c>
      <c r="H3001">
        <v>2002</v>
      </c>
    </row>
    <row r="3002" spans="1:8">
      <c r="A3002" t="str">
        <f>VLOOKUP(B3002,'SAM Sectors'!$A$2:$C$440,3,FALSE)</f>
        <v>COMPINST</v>
      </c>
      <c r="B3002">
        <v>334512</v>
      </c>
      <c r="C3002" t="s">
        <v>699</v>
      </c>
      <c r="D3002" t="str">
        <f>VLOOKUP(E3002,'SAM Sectors'!$A$2:$C$440,3,FALSE)</f>
        <v>WHOLEDUR</v>
      </c>
      <c r="E3002">
        <v>420000</v>
      </c>
      <c r="F3002" t="s">
        <v>867</v>
      </c>
      <c r="G3002">
        <v>0</v>
      </c>
      <c r="H3002">
        <v>2002</v>
      </c>
    </row>
    <row r="3003" spans="1:8">
      <c r="A3003" t="str">
        <f>VLOOKUP(B3003,'SAM Sectors'!$A$2:$C$440,3,FALSE)</f>
        <v>COMPINST</v>
      </c>
      <c r="B3003">
        <v>334512</v>
      </c>
      <c r="C3003" t="s">
        <v>699</v>
      </c>
      <c r="D3003" t="str">
        <f>VLOOKUP(E3003,'SAM Sectors'!$A$2:$C$440,3,FALSE)</f>
        <v>PROCOMPDES</v>
      </c>
      <c r="E3003">
        <v>541511</v>
      </c>
      <c r="F3003" t="s">
        <v>960</v>
      </c>
      <c r="G3003">
        <v>0</v>
      </c>
      <c r="H3003">
        <v>2002</v>
      </c>
    </row>
    <row r="3004" spans="1:8">
      <c r="A3004" t="str">
        <f>VLOOKUP(B3004,'SAM Sectors'!$A$2:$C$440,3,FALSE)</f>
        <v>COMPINST</v>
      </c>
      <c r="B3004">
        <v>334513</v>
      </c>
      <c r="C3004" t="s">
        <v>701</v>
      </c>
      <c r="D3004" t="str">
        <f>VLOOKUP(E3004,'SAM Sectors'!$A$2:$C$440,3,FALSE)</f>
        <v>CONNONRES</v>
      </c>
      <c r="E3004">
        <v>230102</v>
      </c>
      <c r="F3004" t="s">
        <v>64</v>
      </c>
      <c r="G3004">
        <v>0</v>
      </c>
      <c r="H3004">
        <v>2002</v>
      </c>
    </row>
    <row r="3005" spans="1:8">
      <c r="A3005" t="str">
        <f>VLOOKUP(B3005,'SAM Sectors'!$A$2:$C$440,3,FALSE)</f>
        <v>COMPINST</v>
      </c>
      <c r="B3005">
        <v>334513</v>
      </c>
      <c r="C3005" t="s">
        <v>701</v>
      </c>
      <c r="D3005" t="str">
        <f>VLOOKUP(E3005,'SAM Sectors'!$A$2:$C$440,3,FALSE)</f>
        <v>METALFAB</v>
      </c>
      <c r="E3005" t="s">
        <v>1146</v>
      </c>
      <c r="F3005" t="s">
        <v>1147</v>
      </c>
      <c r="G3005">
        <v>5.6</v>
      </c>
      <c r="H3005">
        <v>2002</v>
      </c>
    </row>
    <row r="3006" spans="1:8">
      <c r="A3006" t="str">
        <f>VLOOKUP(B3006,'SAM Sectors'!$A$2:$C$440,3,FALSE)</f>
        <v>COMPINST</v>
      </c>
      <c r="B3006">
        <v>334513</v>
      </c>
      <c r="C3006" t="s">
        <v>701</v>
      </c>
      <c r="D3006" t="str">
        <f>VLOOKUP(E3006,'SAM Sectors'!$A$2:$C$440,3,FALSE)</f>
        <v>MACHINERY</v>
      </c>
      <c r="E3006">
        <v>333415</v>
      </c>
      <c r="F3006" t="s">
        <v>617</v>
      </c>
      <c r="G3006">
        <v>75.3</v>
      </c>
      <c r="H3006">
        <v>2002</v>
      </c>
    </row>
    <row r="3007" spans="1:8">
      <c r="A3007" t="str">
        <f>VLOOKUP(B3007,'SAM Sectors'!$A$2:$C$440,3,FALSE)</f>
        <v>COMPINST</v>
      </c>
      <c r="B3007">
        <v>334513</v>
      </c>
      <c r="C3007" t="s">
        <v>701</v>
      </c>
      <c r="D3007" t="str">
        <f>VLOOKUP(E3007,'SAM Sectors'!$A$2:$C$440,3,FALSE)</f>
        <v>MACHINERY</v>
      </c>
      <c r="E3007">
        <v>333912</v>
      </c>
      <c r="F3007" t="s">
        <v>638</v>
      </c>
      <c r="G3007">
        <v>44.9</v>
      </c>
      <c r="H3007">
        <v>2002</v>
      </c>
    </row>
    <row r="3008" spans="1:8">
      <c r="A3008" t="str">
        <f>VLOOKUP(B3008,'SAM Sectors'!$A$2:$C$440,3,FALSE)</f>
        <v>COMPINST</v>
      </c>
      <c r="B3008">
        <v>334513</v>
      </c>
      <c r="C3008" t="s">
        <v>701</v>
      </c>
      <c r="D3008" t="str">
        <f>VLOOKUP(E3008,'SAM Sectors'!$A$2:$C$440,3,FALSE)</f>
        <v>MACHINERY</v>
      </c>
      <c r="E3008" t="s">
        <v>1168</v>
      </c>
      <c r="F3008" t="s">
        <v>1169</v>
      </c>
      <c r="G3008">
        <v>47.8</v>
      </c>
      <c r="H3008">
        <v>2002</v>
      </c>
    </row>
    <row r="3009" spans="1:8">
      <c r="A3009" t="str">
        <f>VLOOKUP(B3009,'SAM Sectors'!$A$2:$C$440,3,FALSE)</f>
        <v>COMPINST</v>
      </c>
      <c r="B3009">
        <v>334513</v>
      </c>
      <c r="C3009" t="s">
        <v>701</v>
      </c>
      <c r="D3009" t="str">
        <f>VLOOKUP(E3009,'SAM Sectors'!$A$2:$C$440,3,FALSE)</f>
        <v>COMPPARTS</v>
      </c>
      <c r="E3009">
        <v>334418</v>
      </c>
      <c r="F3009" t="s">
        <v>690</v>
      </c>
      <c r="G3009">
        <v>76.2</v>
      </c>
      <c r="H3009">
        <v>2002</v>
      </c>
    </row>
    <row r="3010" spans="1:8">
      <c r="A3010" t="str">
        <f>VLOOKUP(B3010,'SAM Sectors'!$A$2:$C$440,3,FALSE)</f>
        <v>COMPINST</v>
      </c>
      <c r="B3010">
        <v>334513</v>
      </c>
      <c r="C3010" t="s">
        <v>701</v>
      </c>
      <c r="D3010" t="str">
        <f>VLOOKUP(E3010,'SAM Sectors'!$A$2:$C$440,3,FALSE)</f>
        <v>COMPPARTS</v>
      </c>
      <c r="E3010">
        <v>334419</v>
      </c>
      <c r="F3010" t="s">
        <v>691</v>
      </c>
      <c r="G3010">
        <v>20.3</v>
      </c>
      <c r="H3010">
        <v>2002</v>
      </c>
    </row>
    <row r="3011" spans="1:8">
      <c r="A3011" t="str">
        <f>VLOOKUP(B3011,'SAM Sectors'!$A$2:$C$440,3,FALSE)</f>
        <v>COMPINST</v>
      </c>
      <c r="B3011">
        <v>334513</v>
      </c>
      <c r="C3011" t="s">
        <v>701</v>
      </c>
      <c r="D3011" t="str">
        <f>VLOOKUP(E3011,'SAM Sectors'!$A$2:$C$440,3,FALSE)</f>
        <v>COMPINST</v>
      </c>
      <c r="E3011">
        <v>334511</v>
      </c>
      <c r="F3011" t="s">
        <v>696</v>
      </c>
      <c r="G3011">
        <v>56</v>
      </c>
      <c r="H3011">
        <v>2002</v>
      </c>
    </row>
    <row r="3012" spans="1:8">
      <c r="A3012" t="str">
        <f>VLOOKUP(B3012,'SAM Sectors'!$A$2:$C$440,3,FALSE)</f>
        <v>COMPINST</v>
      </c>
      <c r="B3012">
        <v>334513</v>
      </c>
      <c r="C3012" t="s">
        <v>701</v>
      </c>
      <c r="D3012" t="str">
        <f>VLOOKUP(E3012,'SAM Sectors'!$A$2:$C$440,3,FALSE)</f>
        <v>COMPINST</v>
      </c>
      <c r="E3012">
        <v>334512</v>
      </c>
      <c r="F3012" t="s">
        <v>699</v>
      </c>
      <c r="G3012">
        <v>12.3</v>
      </c>
      <c r="H3012">
        <v>2002</v>
      </c>
    </row>
    <row r="3013" spans="1:8">
      <c r="A3013" t="str">
        <f>VLOOKUP(B3013,'SAM Sectors'!$A$2:$C$440,3,FALSE)</f>
        <v>COMPINST</v>
      </c>
      <c r="B3013">
        <v>334513</v>
      </c>
      <c r="C3013" t="s">
        <v>701</v>
      </c>
      <c r="D3013" t="str">
        <f>VLOOKUP(E3013,'SAM Sectors'!$A$2:$C$440,3,FALSE)</f>
        <v>COMPINST</v>
      </c>
      <c r="E3013">
        <v>334513</v>
      </c>
      <c r="F3013" t="s">
        <v>701</v>
      </c>
      <c r="G3013">
        <v>6017.1</v>
      </c>
      <c r="H3013">
        <v>2002</v>
      </c>
    </row>
    <row r="3014" spans="1:8">
      <c r="A3014" t="str">
        <f>VLOOKUP(B3014,'SAM Sectors'!$A$2:$C$440,3,FALSE)</f>
        <v>COMPINST</v>
      </c>
      <c r="B3014">
        <v>334513</v>
      </c>
      <c r="C3014" t="s">
        <v>701</v>
      </c>
      <c r="D3014" t="str">
        <f>VLOOKUP(E3014,'SAM Sectors'!$A$2:$C$440,3,FALSE)</f>
        <v>COMPINST</v>
      </c>
      <c r="E3014">
        <v>334514</v>
      </c>
      <c r="F3014" t="s">
        <v>704</v>
      </c>
      <c r="G3014">
        <v>33.6</v>
      </c>
      <c r="H3014">
        <v>2002</v>
      </c>
    </row>
    <row r="3015" spans="1:8">
      <c r="A3015" t="str">
        <f>VLOOKUP(B3015,'SAM Sectors'!$A$2:$C$440,3,FALSE)</f>
        <v>COMPINST</v>
      </c>
      <c r="B3015">
        <v>334513</v>
      </c>
      <c r="C3015" t="s">
        <v>701</v>
      </c>
      <c r="D3015" t="str">
        <f>VLOOKUP(E3015,'SAM Sectors'!$A$2:$C$440,3,FALSE)</f>
        <v>COMPINST</v>
      </c>
      <c r="E3015">
        <v>334515</v>
      </c>
      <c r="F3015" t="s">
        <v>707</v>
      </c>
      <c r="G3015">
        <v>33.1</v>
      </c>
      <c r="H3015">
        <v>2002</v>
      </c>
    </row>
    <row r="3016" spans="1:8">
      <c r="A3016" t="str">
        <f>VLOOKUP(B3016,'SAM Sectors'!$A$2:$C$440,3,FALSE)</f>
        <v>COMPINST</v>
      </c>
      <c r="B3016">
        <v>334513</v>
      </c>
      <c r="C3016" t="s">
        <v>701</v>
      </c>
      <c r="D3016" t="str">
        <f>VLOOKUP(E3016,'SAM Sectors'!$A$2:$C$440,3,FALSE)</f>
        <v>COMPINST</v>
      </c>
      <c r="E3016">
        <v>334516</v>
      </c>
      <c r="F3016" t="s">
        <v>710</v>
      </c>
      <c r="G3016">
        <v>55.6</v>
      </c>
      <c r="H3016">
        <v>2002</v>
      </c>
    </row>
    <row r="3017" spans="1:8">
      <c r="A3017" t="str">
        <f>VLOOKUP(B3017,'SAM Sectors'!$A$2:$C$440,3,FALSE)</f>
        <v>COMPINST</v>
      </c>
      <c r="B3017">
        <v>334513</v>
      </c>
      <c r="C3017" t="s">
        <v>701</v>
      </c>
      <c r="D3017" t="str">
        <f>VLOOKUP(E3017,'SAM Sectors'!$A$2:$C$440,3,FALSE)</f>
        <v>COMPINST</v>
      </c>
      <c r="E3017" t="s">
        <v>1178</v>
      </c>
      <c r="F3017" t="s">
        <v>1179</v>
      </c>
      <c r="G3017">
        <v>52.9</v>
      </c>
      <c r="H3017">
        <v>2002</v>
      </c>
    </row>
    <row r="3018" spans="1:8">
      <c r="A3018" t="str">
        <f>VLOOKUP(B3018,'SAM Sectors'!$A$2:$C$440,3,FALSE)</f>
        <v>COMPINST</v>
      </c>
      <c r="B3018">
        <v>334513</v>
      </c>
      <c r="C3018" t="s">
        <v>701</v>
      </c>
      <c r="D3018" t="str">
        <f>VLOOKUP(E3018,'SAM Sectors'!$A$2:$C$440,3,FALSE)</f>
        <v>ELECTRIC</v>
      </c>
      <c r="E3018">
        <v>335313</v>
      </c>
      <c r="F3018" t="s">
        <v>744</v>
      </c>
      <c r="G3018">
        <v>12.6</v>
      </c>
      <c r="H3018">
        <v>2002</v>
      </c>
    </row>
    <row r="3019" spans="1:8">
      <c r="A3019" t="str">
        <f>VLOOKUP(B3019,'SAM Sectors'!$A$2:$C$440,3,FALSE)</f>
        <v>COMPINST</v>
      </c>
      <c r="B3019">
        <v>334513</v>
      </c>
      <c r="C3019" t="s">
        <v>701</v>
      </c>
      <c r="D3019" t="str">
        <f>VLOOKUP(E3019,'SAM Sectors'!$A$2:$C$440,3,FALSE)</f>
        <v>ELECTRIC</v>
      </c>
      <c r="E3019">
        <v>335314</v>
      </c>
      <c r="F3019" t="s">
        <v>746</v>
      </c>
      <c r="G3019">
        <v>81</v>
      </c>
      <c r="H3019">
        <v>2002</v>
      </c>
    </row>
    <row r="3020" spans="1:8">
      <c r="A3020" t="str">
        <f>VLOOKUP(B3020,'SAM Sectors'!$A$2:$C$440,3,FALSE)</f>
        <v>COMPINST</v>
      </c>
      <c r="B3020">
        <v>334513</v>
      </c>
      <c r="C3020" t="s">
        <v>701</v>
      </c>
      <c r="D3020" t="str">
        <f>VLOOKUP(E3020,'SAM Sectors'!$A$2:$C$440,3,FALSE)</f>
        <v>LABDENT</v>
      </c>
      <c r="E3020">
        <v>339111</v>
      </c>
      <c r="F3020" t="s">
        <v>834</v>
      </c>
      <c r="G3020">
        <v>15.1</v>
      </c>
      <c r="H3020">
        <v>2002</v>
      </c>
    </row>
    <row r="3021" spans="1:8">
      <c r="A3021" t="str">
        <f>VLOOKUP(B3021,'SAM Sectors'!$A$2:$C$440,3,FALSE)</f>
        <v>COMPINST</v>
      </c>
      <c r="B3021">
        <v>334513</v>
      </c>
      <c r="C3021" t="s">
        <v>701</v>
      </c>
      <c r="D3021" t="str">
        <f>VLOOKUP(E3021,'SAM Sectors'!$A$2:$C$440,3,FALSE)</f>
        <v>WHOLEDUR</v>
      </c>
      <c r="E3021">
        <v>420000</v>
      </c>
      <c r="F3021" t="s">
        <v>867</v>
      </c>
      <c r="G3021">
        <v>0</v>
      </c>
      <c r="H3021">
        <v>2002</v>
      </c>
    </row>
    <row r="3022" spans="1:8">
      <c r="A3022" t="str">
        <f>VLOOKUP(B3022,'SAM Sectors'!$A$2:$C$440,3,FALSE)</f>
        <v>COMPINST</v>
      </c>
      <c r="B3022">
        <v>334513</v>
      </c>
      <c r="C3022" t="s">
        <v>701</v>
      </c>
      <c r="D3022" t="str">
        <f>VLOOKUP(E3022,'SAM Sectors'!$A$2:$C$440,3,FALSE)</f>
        <v>PROCOMPDES</v>
      </c>
      <c r="E3022">
        <v>541511</v>
      </c>
      <c r="F3022" t="s">
        <v>960</v>
      </c>
      <c r="G3022">
        <v>0</v>
      </c>
      <c r="H3022">
        <v>2002</v>
      </c>
    </row>
    <row r="3023" spans="1:8">
      <c r="A3023" t="str">
        <f>VLOOKUP(B3023,'SAM Sectors'!$A$2:$C$440,3,FALSE)</f>
        <v>COMPINST</v>
      </c>
      <c r="B3023">
        <v>334514</v>
      </c>
      <c r="C3023" t="s">
        <v>704</v>
      </c>
      <c r="D3023" t="str">
        <f>VLOOKUP(E3023,'SAM Sectors'!$A$2:$C$440,3,FALSE)</f>
        <v>CONNONRES</v>
      </c>
      <c r="E3023">
        <v>230102</v>
      </c>
      <c r="F3023" t="s">
        <v>64</v>
      </c>
      <c r="G3023">
        <v>0</v>
      </c>
      <c r="H3023">
        <v>2002</v>
      </c>
    </row>
    <row r="3024" spans="1:8">
      <c r="A3024" t="str">
        <f>VLOOKUP(B3024,'SAM Sectors'!$A$2:$C$440,3,FALSE)</f>
        <v>COMPINST</v>
      </c>
      <c r="B3024">
        <v>334514</v>
      </c>
      <c r="C3024" t="s">
        <v>704</v>
      </c>
      <c r="D3024" t="str">
        <f>VLOOKUP(E3024,'SAM Sectors'!$A$2:$C$440,3,FALSE)</f>
        <v>METALFAB</v>
      </c>
      <c r="E3024" t="s">
        <v>1146</v>
      </c>
      <c r="F3024" t="s">
        <v>1147</v>
      </c>
      <c r="G3024">
        <v>15.6</v>
      </c>
      <c r="H3024">
        <v>2002</v>
      </c>
    </row>
    <row r="3025" spans="1:8">
      <c r="A3025" t="str">
        <f>VLOOKUP(B3025,'SAM Sectors'!$A$2:$C$440,3,FALSE)</f>
        <v>COMPINST</v>
      </c>
      <c r="B3025">
        <v>334514</v>
      </c>
      <c r="C3025" t="s">
        <v>704</v>
      </c>
      <c r="D3025" t="str">
        <f>VLOOKUP(E3025,'SAM Sectors'!$A$2:$C$440,3,FALSE)</f>
        <v>COMPPARTS</v>
      </c>
      <c r="E3025">
        <v>334419</v>
      </c>
      <c r="F3025" t="s">
        <v>691</v>
      </c>
      <c r="G3025">
        <v>42.1</v>
      </c>
      <c r="H3025">
        <v>2002</v>
      </c>
    </row>
    <row r="3026" spans="1:8">
      <c r="A3026" t="str">
        <f>VLOOKUP(B3026,'SAM Sectors'!$A$2:$C$440,3,FALSE)</f>
        <v>COMPINST</v>
      </c>
      <c r="B3026">
        <v>334514</v>
      </c>
      <c r="C3026" t="s">
        <v>704</v>
      </c>
      <c r="D3026" t="str">
        <f>VLOOKUP(E3026,'SAM Sectors'!$A$2:$C$440,3,FALSE)</f>
        <v>COMPINST</v>
      </c>
      <c r="E3026">
        <v>334511</v>
      </c>
      <c r="F3026" t="s">
        <v>696</v>
      </c>
      <c r="G3026">
        <v>44.4</v>
      </c>
      <c r="H3026">
        <v>2002</v>
      </c>
    </row>
    <row r="3027" spans="1:8">
      <c r="A3027" t="str">
        <f>VLOOKUP(B3027,'SAM Sectors'!$A$2:$C$440,3,FALSE)</f>
        <v>COMPINST</v>
      </c>
      <c r="B3027">
        <v>334514</v>
      </c>
      <c r="C3027" t="s">
        <v>704</v>
      </c>
      <c r="D3027" t="str">
        <f>VLOOKUP(E3027,'SAM Sectors'!$A$2:$C$440,3,FALSE)</f>
        <v>COMPINST</v>
      </c>
      <c r="E3027">
        <v>334514</v>
      </c>
      <c r="F3027" t="s">
        <v>704</v>
      </c>
      <c r="G3027">
        <v>4671.7</v>
      </c>
      <c r="H3027">
        <v>2002</v>
      </c>
    </row>
    <row r="3028" spans="1:8">
      <c r="A3028" t="str">
        <f>VLOOKUP(B3028,'SAM Sectors'!$A$2:$C$440,3,FALSE)</f>
        <v>COMPINST</v>
      </c>
      <c r="B3028">
        <v>334514</v>
      </c>
      <c r="C3028" t="s">
        <v>704</v>
      </c>
      <c r="D3028" t="str">
        <f>VLOOKUP(E3028,'SAM Sectors'!$A$2:$C$440,3,FALSE)</f>
        <v>COMPINST</v>
      </c>
      <c r="E3028">
        <v>334515</v>
      </c>
      <c r="F3028" t="s">
        <v>707</v>
      </c>
      <c r="G3028">
        <v>17.399999999999999</v>
      </c>
      <c r="H3028">
        <v>2002</v>
      </c>
    </row>
    <row r="3029" spans="1:8">
      <c r="A3029" t="str">
        <f>VLOOKUP(B3029,'SAM Sectors'!$A$2:$C$440,3,FALSE)</f>
        <v>COMPINST</v>
      </c>
      <c r="B3029">
        <v>334514</v>
      </c>
      <c r="C3029" t="s">
        <v>704</v>
      </c>
      <c r="D3029" t="str">
        <f>VLOOKUP(E3029,'SAM Sectors'!$A$2:$C$440,3,FALSE)</f>
        <v>WHOLEDUR</v>
      </c>
      <c r="E3029">
        <v>420000</v>
      </c>
      <c r="F3029" t="s">
        <v>867</v>
      </c>
      <c r="G3029">
        <v>0</v>
      </c>
      <c r="H3029">
        <v>2002</v>
      </c>
    </row>
    <row r="3030" spans="1:8">
      <c r="A3030" t="str">
        <f>VLOOKUP(B3030,'SAM Sectors'!$A$2:$C$440,3,FALSE)</f>
        <v>COMPINST</v>
      </c>
      <c r="B3030">
        <v>334514</v>
      </c>
      <c r="C3030" t="s">
        <v>704</v>
      </c>
      <c r="D3030" t="str">
        <f>VLOOKUP(E3030,'SAM Sectors'!$A$2:$C$440,3,FALSE)</f>
        <v>PROCOMPDES</v>
      </c>
      <c r="E3030">
        <v>541511</v>
      </c>
      <c r="F3030" t="s">
        <v>960</v>
      </c>
      <c r="G3030">
        <v>0</v>
      </c>
      <c r="H3030">
        <v>2002</v>
      </c>
    </row>
    <row r="3031" spans="1:8">
      <c r="A3031" t="str">
        <f>VLOOKUP(B3031,'SAM Sectors'!$A$2:$C$440,3,FALSE)</f>
        <v>COMPINST</v>
      </c>
      <c r="B3031">
        <v>334515</v>
      </c>
      <c r="C3031" t="s">
        <v>707</v>
      </c>
      <c r="D3031" t="str">
        <f>VLOOKUP(E3031,'SAM Sectors'!$A$2:$C$440,3,FALSE)</f>
        <v>CONNONRES</v>
      </c>
      <c r="E3031">
        <v>230102</v>
      </c>
      <c r="F3031" t="s">
        <v>64</v>
      </c>
      <c r="G3031">
        <v>0</v>
      </c>
      <c r="H3031">
        <v>2002</v>
      </c>
    </row>
    <row r="3032" spans="1:8">
      <c r="A3032" t="str">
        <f>VLOOKUP(B3032,'SAM Sectors'!$A$2:$C$440,3,FALSE)</f>
        <v>COMPINST</v>
      </c>
      <c r="B3032">
        <v>334515</v>
      </c>
      <c r="C3032" t="s">
        <v>707</v>
      </c>
      <c r="D3032" t="str">
        <f>VLOOKUP(E3032,'SAM Sectors'!$A$2:$C$440,3,FALSE)</f>
        <v>COMPMFG</v>
      </c>
      <c r="E3032">
        <v>334111</v>
      </c>
      <c r="F3032" t="s">
        <v>663</v>
      </c>
      <c r="G3032">
        <v>118.5</v>
      </c>
      <c r="H3032">
        <v>2002</v>
      </c>
    </row>
    <row r="3033" spans="1:8">
      <c r="A3033" t="str">
        <f>VLOOKUP(B3033,'SAM Sectors'!$A$2:$C$440,3,FALSE)</f>
        <v>COMPINST</v>
      </c>
      <c r="B3033">
        <v>334515</v>
      </c>
      <c r="C3033" t="s">
        <v>707</v>
      </c>
      <c r="D3033" t="str">
        <f>VLOOKUP(E3033,'SAM Sectors'!$A$2:$C$440,3,FALSE)</f>
        <v>COMPCOMM</v>
      </c>
      <c r="E3033">
        <v>334220</v>
      </c>
      <c r="F3033" t="s">
        <v>675</v>
      </c>
      <c r="G3033">
        <v>337.7</v>
      </c>
      <c r="H3033">
        <v>2002</v>
      </c>
    </row>
    <row r="3034" spans="1:8">
      <c r="A3034" t="str">
        <f>VLOOKUP(B3034,'SAM Sectors'!$A$2:$C$440,3,FALSE)</f>
        <v>COMPINST</v>
      </c>
      <c r="B3034">
        <v>334515</v>
      </c>
      <c r="C3034" t="s">
        <v>707</v>
      </c>
      <c r="D3034" t="str">
        <f>VLOOKUP(E3034,'SAM Sectors'!$A$2:$C$440,3,FALSE)</f>
        <v>COMPPARTS</v>
      </c>
      <c r="E3034">
        <v>334413</v>
      </c>
      <c r="F3034" t="s">
        <v>686</v>
      </c>
      <c r="G3034">
        <v>214.2</v>
      </c>
      <c r="H3034">
        <v>2002</v>
      </c>
    </row>
    <row r="3035" spans="1:8">
      <c r="A3035" t="str">
        <f>VLOOKUP(B3035,'SAM Sectors'!$A$2:$C$440,3,FALSE)</f>
        <v>COMPINST</v>
      </c>
      <c r="B3035">
        <v>334515</v>
      </c>
      <c r="C3035" t="s">
        <v>707</v>
      </c>
      <c r="D3035" t="str">
        <f>VLOOKUP(E3035,'SAM Sectors'!$A$2:$C$440,3,FALSE)</f>
        <v>COMPPARTS</v>
      </c>
      <c r="E3035">
        <v>334417</v>
      </c>
      <c r="F3035" t="s">
        <v>689</v>
      </c>
      <c r="G3035">
        <v>4.5</v>
      </c>
      <c r="H3035">
        <v>2002</v>
      </c>
    </row>
    <row r="3036" spans="1:8">
      <c r="A3036" t="str">
        <f>VLOOKUP(B3036,'SAM Sectors'!$A$2:$C$440,3,FALSE)</f>
        <v>COMPINST</v>
      </c>
      <c r="B3036">
        <v>334515</v>
      </c>
      <c r="C3036" t="s">
        <v>707</v>
      </c>
      <c r="D3036" t="str">
        <f>VLOOKUP(E3036,'SAM Sectors'!$A$2:$C$440,3,FALSE)</f>
        <v>COMPPARTS</v>
      </c>
      <c r="E3036">
        <v>334418</v>
      </c>
      <c r="F3036" t="s">
        <v>690</v>
      </c>
      <c r="G3036">
        <v>75.400000000000006</v>
      </c>
      <c r="H3036">
        <v>2002</v>
      </c>
    </row>
    <row r="3037" spans="1:8">
      <c r="A3037" t="str">
        <f>VLOOKUP(B3037,'SAM Sectors'!$A$2:$C$440,3,FALSE)</f>
        <v>COMPINST</v>
      </c>
      <c r="B3037">
        <v>334515</v>
      </c>
      <c r="C3037" t="s">
        <v>707</v>
      </c>
      <c r="D3037" t="str">
        <f>VLOOKUP(E3037,'SAM Sectors'!$A$2:$C$440,3,FALSE)</f>
        <v>COMPPARTS</v>
      </c>
      <c r="E3037">
        <v>334419</v>
      </c>
      <c r="F3037" t="s">
        <v>691</v>
      </c>
      <c r="G3037">
        <v>5.3</v>
      </c>
      <c r="H3037">
        <v>2002</v>
      </c>
    </row>
    <row r="3038" spans="1:8">
      <c r="A3038" t="str">
        <f>VLOOKUP(B3038,'SAM Sectors'!$A$2:$C$440,3,FALSE)</f>
        <v>COMPINST</v>
      </c>
      <c r="B3038">
        <v>334515</v>
      </c>
      <c r="C3038" t="s">
        <v>707</v>
      </c>
      <c r="D3038" t="str">
        <f>VLOOKUP(E3038,'SAM Sectors'!$A$2:$C$440,3,FALSE)</f>
        <v>COMPPARTS</v>
      </c>
      <c r="E3038" t="s">
        <v>1175</v>
      </c>
      <c r="F3038" t="s">
        <v>1177</v>
      </c>
      <c r="G3038">
        <v>38.799999999999997</v>
      </c>
      <c r="H3038">
        <v>2002</v>
      </c>
    </row>
    <row r="3039" spans="1:8">
      <c r="A3039" t="str">
        <f>VLOOKUP(B3039,'SAM Sectors'!$A$2:$C$440,3,FALSE)</f>
        <v>COMPINST</v>
      </c>
      <c r="B3039">
        <v>334515</v>
      </c>
      <c r="C3039" t="s">
        <v>707</v>
      </c>
      <c r="D3039" t="str">
        <f>VLOOKUP(E3039,'SAM Sectors'!$A$2:$C$440,3,FALSE)</f>
        <v>COMPINST</v>
      </c>
      <c r="E3039">
        <v>334511</v>
      </c>
      <c r="F3039" t="s">
        <v>696</v>
      </c>
      <c r="G3039">
        <v>55.4</v>
      </c>
      <c r="H3039">
        <v>2002</v>
      </c>
    </row>
    <row r="3040" spans="1:8">
      <c r="A3040" t="str">
        <f>VLOOKUP(B3040,'SAM Sectors'!$A$2:$C$440,3,FALSE)</f>
        <v>COMPINST</v>
      </c>
      <c r="B3040">
        <v>334515</v>
      </c>
      <c r="C3040" t="s">
        <v>707</v>
      </c>
      <c r="D3040" t="str">
        <f>VLOOKUP(E3040,'SAM Sectors'!$A$2:$C$440,3,FALSE)</f>
        <v>COMPINST</v>
      </c>
      <c r="E3040">
        <v>334513</v>
      </c>
      <c r="F3040" t="s">
        <v>701</v>
      </c>
      <c r="G3040">
        <v>68.2</v>
      </c>
      <c r="H3040">
        <v>2002</v>
      </c>
    </row>
    <row r="3041" spans="1:8">
      <c r="A3041" t="str">
        <f>VLOOKUP(B3041,'SAM Sectors'!$A$2:$C$440,3,FALSE)</f>
        <v>COMPINST</v>
      </c>
      <c r="B3041">
        <v>334515</v>
      </c>
      <c r="C3041" t="s">
        <v>707</v>
      </c>
      <c r="D3041" t="str">
        <f>VLOOKUP(E3041,'SAM Sectors'!$A$2:$C$440,3,FALSE)</f>
        <v>COMPINST</v>
      </c>
      <c r="E3041">
        <v>334515</v>
      </c>
      <c r="F3041" t="s">
        <v>707</v>
      </c>
      <c r="G3041">
        <v>8821.5</v>
      </c>
      <c r="H3041">
        <v>2002</v>
      </c>
    </row>
    <row r="3042" spans="1:8">
      <c r="A3042" t="str">
        <f>VLOOKUP(B3042,'SAM Sectors'!$A$2:$C$440,3,FALSE)</f>
        <v>COMPINST</v>
      </c>
      <c r="B3042">
        <v>334515</v>
      </c>
      <c r="C3042" t="s">
        <v>707</v>
      </c>
      <c r="D3042" t="str">
        <f>VLOOKUP(E3042,'SAM Sectors'!$A$2:$C$440,3,FALSE)</f>
        <v>COMPINST</v>
      </c>
      <c r="E3042">
        <v>334516</v>
      </c>
      <c r="F3042" t="s">
        <v>710</v>
      </c>
      <c r="G3042">
        <v>32.799999999999997</v>
      </c>
      <c r="H3042">
        <v>2002</v>
      </c>
    </row>
    <row r="3043" spans="1:8">
      <c r="A3043" t="str">
        <f>VLOOKUP(B3043,'SAM Sectors'!$A$2:$C$440,3,FALSE)</f>
        <v>COMPINST</v>
      </c>
      <c r="B3043">
        <v>334515</v>
      </c>
      <c r="C3043" t="s">
        <v>707</v>
      </c>
      <c r="D3043" t="str">
        <f>VLOOKUP(E3043,'SAM Sectors'!$A$2:$C$440,3,FALSE)</f>
        <v>COMPINST</v>
      </c>
      <c r="E3043" t="s">
        <v>1178</v>
      </c>
      <c r="F3043" t="s">
        <v>1179</v>
      </c>
      <c r="G3043">
        <v>30.3</v>
      </c>
      <c r="H3043">
        <v>2002</v>
      </c>
    </row>
    <row r="3044" spans="1:8">
      <c r="A3044" t="str">
        <f>VLOOKUP(B3044,'SAM Sectors'!$A$2:$C$440,3,FALSE)</f>
        <v>COMPINST</v>
      </c>
      <c r="B3044">
        <v>334515</v>
      </c>
      <c r="C3044" t="s">
        <v>707</v>
      </c>
      <c r="D3044" t="str">
        <f>VLOOKUP(E3044,'SAM Sectors'!$A$2:$C$440,3,FALSE)</f>
        <v>ELECTRIC</v>
      </c>
      <c r="E3044">
        <v>335930</v>
      </c>
      <c r="F3044" t="s">
        <v>757</v>
      </c>
      <c r="G3044">
        <v>51.8</v>
      </c>
      <c r="H3044">
        <v>2002</v>
      </c>
    </row>
    <row r="3045" spans="1:8">
      <c r="A3045" t="str">
        <f>VLOOKUP(B3045,'SAM Sectors'!$A$2:$C$440,3,FALSE)</f>
        <v>COMPINST</v>
      </c>
      <c r="B3045">
        <v>334515</v>
      </c>
      <c r="C3045" t="s">
        <v>707</v>
      </c>
      <c r="D3045" t="str">
        <f>VLOOKUP(E3045,'SAM Sectors'!$A$2:$C$440,3,FALSE)</f>
        <v>WHOLEDUR</v>
      </c>
      <c r="E3045">
        <v>420000</v>
      </c>
      <c r="F3045" t="s">
        <v>867</v>
      </c>
      <c r="G3045">
        <v>0</v>
      </c>
      <c r="H3045">
        <v>2002</v>
      </c>
    </row>
    <row r="3046" spans="1:8">
      <c r="A3046" t="str">
        <f>VLOOKUP(B3046,'SAM Sectors'!$A$2:$C$440,3,FALSE)</f>
        <v>COMPINST</v>
      </c>
      <c r="B3046">
        <v>334515</v>
      </c>
      <c r="C3046" t="s">
        <v>707</v>
      </c>
      <c r="D3046" t="str">
        <f>VLOOKUP(E3046,'SAM Sectors'!$A$2:$C$440,3,FALSE)</f>
        <v>PROCOMPDES</v>
      </c>
      <c r="E3046">
        <v>541511</v>
      </c>
      <c r="F3046" t="s">
        <v>960</v>
      </c>
      <c r="G3046">
        <v>0</v>
      </c>
      <c r="H3046">
        <v>2002</v>
      </c>
    </row>
    <row r="3047" spans="1:8">
      <c r="A3047" t="str">
        <f>VLOOKUP(B3047,'SAM Sectors'!$A$2:$C$440,3,FALSE)</f>
        <v>COMPINST</v>
      </c>
      <c r="B3047">
        <v>334516</v>
      </c>
      <c r="C3047" t="s">
        <v>710</v>
      </c>
      <c r="D3047" t="str">
        <f>VLOOKUP(E3047,'SAM Sectors'!$A$2:$C$440,3,FALSE)</f>
        <v>CONNONRES</v>
      </c>
      <c r="E3047">
        <v>230102</v>
      </c>
      <c r="F3047" t="s">
        <v>64</v>
      </c>
      <c r="G3047">
        <v>0</v>
      </c>
      <c r="H3047">
        <v>2002</v>
      </c>
    </row>
    <row r="3048" spans="1:8">
      <c r="A3048" t="str">
        <f>VLOOKUP(B3048,'SAM Sectors'!$A$2:$C$440,3,FALSE)</f>
        <v>COMPINST</v>
      </c>
      <c r="B3048">
        <v>334516</v>
      </c>
      <c r="C3048" t="s">
        <v>710</v>
      </c>
      <c r="D3048" t="str">
        <f>VLOOKUP(E3048,'SAM Sectors'!$A$2:$C$440,3,FALSE)</f>
        <v>CHEMSBASIC</v>
      </c>
      <c r="E3048">
        <v>325190</v>
      </c>
      <c r="F3048" t="s">
        <v>335</v>
      </c>
      <c r="G3048">
        <v>104.9</v>
      </c>
      <c r="H3048">
        <v>2002</v>
      </c>
    </row>
    <row r="3049" spans="1:8">
      <c r="A3049" t="str">
        <f>VLOOKUP(B3049,'SAM Sectors'!$A$2:$C$440,3,FALSE)</f>
        <v>COMPINST</v>
      </c>
      <c r="B3049">
        <v>334516</v>
      </c>
      <c r="C3049" t="s">
        <v>710</v>
      </c>
      <c r="D3049" t="str">
        <f>VLOOKUP(E3049,'SAM Sectors'!$A$2:$C$440,3,FALSE)</f>
        <v>CHEMSDRUGS</v>
      </c>
      <c r="E3049">
        <v>325413</v>
      </c>
      <c r="F3049" t="s">
        <v>360</v>
      </c>
      <c r="G3049">
        <v>103.5</v>
      </c>
      <c r="H3049">
        <v>2002</v>
      </c>
    </row>
    <row r="3050" spans="1:8">
      <c r="A3050" t="str">
        <f>VLOOKUP(B3050,'SAM Sectors'!$A$2:$C$440,3,FALSE)</f>
        <v>COMPINST</v>
      </c>
      <c r="B3050">
        <v>334516</v>
      </c>
      <c r="C3050" t="s">
        <v>710</v>
      </c>
      <c r="D3050" t="str">
        <f>VLOOKUP(E3050,'SAM Sectors'!$A$2:$C$440,3,FALSE)</f>
        <v>CHEMSSOAPS</v>
      </c>
      <c r="E3050">
        <v>325620</v>
      </c>
      <c r="F3050" t="s">
        <v>375</v>
      </c>
      <c r="G3050">
        <v>101.6</v>
      </c>
      <c r="H3050">
        <v>2002</v>
      </c>
    </row>
    <row r="3051" spans="1:8">
      <c r="A3051" t="str">
        <f>VLOOKUP(B3051,'SAM Sectors'!$A$2:$C$440,3,FALSE)</f>
        <v>COMPINST</v>
      </c>
      <c r="B3051">
        <v>334516</v>
      </c>
      <c r="C3051" t="s">
        <v>710</v>
      </c>
      <c r="D3051" t="str">
        <f>VLOOKUP(E3051,'SAM Sectors'!$A$2:$C$440,3,FALSE)</f>
        <v>CHEMSOTHER</v>
      </c>
      <c r="E3051" t="s">
        <v>1109</v>
      </c>
      <c r="F3051" t="s">
        <v>1110</v>
      </c>
      <c r="G3051">
        <v>69.2</v>
      </c>
      <c r="H3051">
        <v>2002</v>
      </c>
    </row>
    <row r="3052" spans="1:8">
      <c r="A3052" t="str">
        <f>VLOOKUP(B3052,'SAM Sectors'!$A$2:$C$440,3,FALSE)</f>
        <v>COMPINST</v>
      </c>
      <c r="B3052">
        <v>334516</v>
      </c>
      <c r="C3052" t="s">
        <v>710</v>
      </c>
      <c r="D3052" t="str">
        <f>VLOOKUP(E3052,'SAM Sectors'!$A$2:$C$440,3,FALSE)</f>
        <v>MACHINERY</v>
      </c>
      <c r="E3052">
        <v>333314</v>
      </c>
      <c r="F3052" t="s">
        <v>604</v>
      </c>
      <c r="G3052">
        <v>65</v>
      </c>
      <c r="H3052">
        <v>2002</v>
      </c>
    </row>
    <row r="3053" spans="1:8">
      <c r="A3053" t="str">
        <f>VLOOKUP(B3053,'SAM Sectors'!$A$2:$C$440,3,FALSE)</f>
        <v>COMPINST</v>
      </c>
      <c r="B3053">
        <v>334516</v>
      </c>
      <c r="C3053" t="s">
        <v>710</v>
      </c>
      <c r="D3053" t="str">
        <f>VLOOKUP(E3053,'SAM Sectors'!$A$2:$C$440,3,FALSE)</f>
        <v>COMPPARTS</v>
      </c>
      <c r="E3053">
        <v>334419</v>
      </c>
      <c r="F3053" t="s">
        <v>691</v>
      </c>
      <c r="G3053">
        <v>75.099999999999994</v>
      </c>
      <c r="H3053">
        <v>2002</v>
      </c>
    </row>
    <row r="3054" spans="1:8">
      <c r="A3054" t="str">
        <f>VLOOKUP(B3054,'SAM Sectors'!$A$2:$C$440,3,FALSE)</f>
        <v>COMPINST</v>
      </c>
      <c r="B3054">
        <v>334516</v>
      </c>
      <c r="C3054" t="s">
        <v>710</v>
      </c>
      <c r="D3054" t="str">
        <f>VLOOKUP(E3054,'SAM Sectors'!$A$2:$C$440,3,FALSE)</f>
        <v>COMPINST</v>
      </c>
      <c r="E3054">
        <v>334513</v>
      </c>
      <c r="F3054" t="s">
        <v>701</v>
      </c>
      <c r="G3054">
        <v>142.4</v>
      </c>
      <c r="H3054">
        <v>2002</v>
      </c>
    </row>
    <row r="3055" spans="1:8">
      <c r="A3055" t="str">
        <f>VLOOKUP(B3055,'SAM Sectors'!$A$2:$C$440,3,FALSE)</f>
        <v>COMPINST</v>
      </c>
      <c r="B3055">
        <v>334516</v>
      </c>
      <c r="C3055" t="s">
        <v>710</v>
      </c>
      <c r="D3055" t="str">
        <f>VLOOKUP(E3055,'SAM Sectors'!$A$2:$C$440,3,FALSE)</f>
        <v>COMPINST</v>
      </c>
      <c r="E3055">
        <v>334515</v>
      </c>
      <c r="F3055" t="s">
        <v>707</v>
      </c>
      <c r="G3055">
        <v>10.8</v>
      </c>
      <c r="H3055">
        <v>2002</v>
      </c>
    </row>
    <row r="3056" spans="1:8">
      <c r="A3056" t="str">
        <f>VLOOKUP(B3056,'SAM Sectors'!$A$2:$C$440,3,FALSE)</f>
        <v>COMPINST</v>
      </c>
      <c r="B3056">
        <v>334516</v>
      </c>
      <c r="C3056" t="s">
        <v>710</v>
      </c>
      <c r="D3056" t="str">
        <f>VLOOKUP(E3056,'SAM Sectors'!$A$2:$C$440,3,FALSE)</f>
        <v>COMPINST</v>
      </c>
      <c r="E3056">
        <v>334516</v>
      </c>
      <c r="F3056" t="s">
        <v>710</v>
      </c>
      <c r="G3056">
        <v>6576.8</v>
      </c>
      <c r="H3056">
        <v>2002</v>
      </c>
    </row>
    <row r="3057" spans="1:8">
      <c r="A3057" t="str">
        <f>VLOOKUP(B3057,'SAM Sectors'!$A$2:$C$440,3,FALSE)</f>
        <v>COMPINST</v>
      </c>
      <c r="B3057">
        <v>334516</v>
      </c>
      <c r="C3057" t="s">
        <v>710</v>
      </c>
      <c r="D3057" t="str">
        <f>VLOOKUP(E3057,'SAM Sectors'!$A$2:$C$440,3,FALSE)</f>
        <v>COMPINST</v>
      </c>
      <c r="E3057" t="s">
        <v>1178</v>
      </c>
      <c r="F3057" t="s">
        <v>1179</v>
      </c>
      <c r="G3057">
        <v>199.2</v>
      </c>
      <c r="H3057">
        <v>2002</v>
      </c>
    </row>
    <row r="3058" spans="1:8">
      <c r="A3058" t="str">
        <f>VLOOKUP(B3058,'SAM Sectors'!$A$2:$C$440,3,FALSE)</f>
        <v>COMPINST</v>
      </c>
      <c r="B3058">
        <v>334516</v>
      </c>
      <c r="C3058" t="s">
        <v>710</v>
      </c>
      <c r="D3058" t="str">
        <f>VLOOKUP(E3058,'SAM Sectors'!$A$2:$C$440,3,FALSE)</f>
        <v>COMPMEDIA</v>
      </c>
      <c r="E3058" t="s">
        <v>1180</v>
      </c>
      <c r="F3058" t="s">
        <v>1181</v>
      </c>
      <c r="G3058">
        <v>65.2</v>
      </c>
      <c r="H3058">
        <v>2002</v>
      </c>
    </row>
    <row r="3059" spans="1:8">
      <c r="A3059" t="str">
        <f>VLOOKUP(B3059,'SAM Sectors'!$A$2:$C$440,3,FALSE)</f>
        <v>COMPINST</v>
      </c>
      <c r="B3059">
        <v>334516</v>
      </c>
      <c r="C3059" t="s">
        <v>710</v>
      </c>
      <c r="D3059" t="str">
        <f>VLOOKUP(E3059,'SAM Sectors'!$A$2:$C$440,3,FALSE)</f>
        <v>ELECTRIC</v>
      </c>
      <c r="E3059">
        <v>335911</v>
      </c>
      <c r="F3059" t="s">
        <v>748</v>
      </c>
      <c r="G3059">
        <v>77.099999999999994</v>
      </c>
      <c r="H3059">
        <v>2002</v>
      </c>
    </row>
    <row r="3060" spans="1:8">
      <c r="A3060" t="str">
        <f>VLOOKUP(B3060,'SAM Sectors'!$A$2:$C$440,3,FALSE)</f>
        <v>COMPINST</v>
      </c>
      <c r="B3060">
        <v>334516</v>
      </c>
      <c r="C3060" t="s">
        <v>710</v>
      </c>
      <c r="D3060" t="str">
        <f>VLOOKUP(E3060,'SAM Sectors'!$A$2:$C$440,3,FALSE)</f>
        <v>LABDENT</v>
      </c>
      <c r="E3060">
        <v>339111</v>
      </c>
      <c r="F3060" t="s">
        <v>834</v>
      </c>
      <c r="G3060">
        <v>179.1</v>
      </c>
      <c r="H3060">
        <v>2002</v>
      </c>
    </row>
    <row r="3061" spans="1:8">
      <c r="A3061" t="str">
        <f>VLOOKUP(B3061,'SAM Sectors'!$A$2:$C$440,3,FALSE)</f>
        <v>COMPINST</v>
      </c>
      <c r="B3061">
        <v>334516</v>
      </c>
      <c r="C3061" t="s">
        <v>710</v>
      </c>
      <c r="D3061" t="str">
        <f>VLOOKUP(E3061,'SAM Sectors'!$A$2:$C$440,3,FALSE)</f>
        <v>LABDENT</v>
      </c>
      <c r="E3061">
        <v>339113</v>
      </c>
      <c r="F3061" t="s">
        <v>839</v>
      </c>
      <c r="G3061">
        <v>71.7</v>
      </c>
      <c r="H3061">
        <v>2002</v>
      </c>
    </row>
    <row r="3062" spans="1:8">
      <c r="A3062" t="str">
        <f>VLOOKUP(B3062,'SAM Sectors'!$A$2:$C$440,3,FALSE)</f>
        <v>COMPINST</v>
      </c>
      <c r="B3062">
        <v>334516</v>
      </c>
      <c r="C3062" t="s">
        <v>710</v>
      </c>
      <c r="D3062" t="str">
        <f>VLOOKUP(E3062,'SAM Sectors'!$A$2:$C$440,3,FALSE)</f>
        <v>WHOLEDUR</v>
      </c>
      <c r="E3062">
        <v>420000</v>
      </c>
      <c r="F3062" t="s">
        <v>867</v>
      </c>
      <c r="G3062">
        <v>0</v>
      </c>
      <c r="H3062">
        <v>2002</v>
      </c>
    </row>
    <row r="3063" spans="1:8">
      <c r="A3063" t="str">
        <f>VLOOKUP(B3063,'SAM Sectors'!$A$2:$C$440,3,FALSE)</f>
        <v>COMPINST</v>
      </c>
      <c r="B3063">
        <v>334516</v>
      </c>
      <c r="C3063" t="s">
        <v>710</v>
      </c>
      <c r="D3063" t="str">
        <f>VLOOKUP(E3063,'SAM Sectors'!$A$2:$C$440,3,FALSE)</f>
        <v>PROCOMPDES</v>
      </c>
      <c r="E3063">
        <v>541511</v>
      </c>
      <c r="F3063" t="s">
        <v>960</v>
      </c>
      <c r="G3063">
        <v>0</v>
      </c>
      <c r="H3063">
        <v>2002</v>
      </c>
    </row>
    <row r="3064" spans="1:8">
      <c r="A3064" t="str">
        <f>VLOOKUP(B3064,'SAM Sectors'!$A$2:$C$440,3,FALSE)</f>
        <v>COMPINST</v>
      </c>
      <c r="B3064">
        <v>334517</v>
      </c>
      <c r="C3064" t="s">
        <v>712</v>
      </c>
      <c r="D3064" t="str">
        <f>VLOOKUP(E3064,'SAM Sectors'!$A$2:$C$440,3,FALSE)</f>
        <v>CONNONRES</v>
      </c>
      <c r="E3064">
        <v>230102</v>
      </c>
      <c r="F3064" t="s">
        <v>64</v>
      </c>
      <c r="G3064">
        <v>0</v>
      </c>
      <c r="H3064">
        <v>2002</v>
      </c>
    </row>
    <row r="3065" spans="1:8">
      <c r="A3065" t="str">
        <f>VLOOKUP(B3065,'SAM Sectors'!$A$2:$C$440,3,FALSE)</f>
        <v>COMPINST</v>
      </c>
      <c r="B3065">
        <v>334517</v>
      </c>
      <c r="C3065" t="s">
        <v>712</v>
      </c>
      <c r="D3065" t="str">
        <f>VLOOKUP(E3065,'SAM Sectors'!$A$2:$C$440,3,FALSE)</f>
        <v>COMPPARTS</v>
      </c>
      <c r="E3065">
        <v>334418</v>
      </c>
      <c r="F3065" t="s">
        <v>690</v>
      </c>
      <c r="G3065">
        <v>95.7</v>
      </c>
      <c r="H3065">
        <v>2002</v>
      </c>
    </row>
    <row r="3066" spans="1:8">
      <c r="A3066" t="str">
        <f>VLOOKUP(B3066,'SAM Sectors'!$A$2:$C$440,3,FALSE)</f>
        <v>COMPINST</v>
      </c>
      <c r="B3066">
        <v>334517</v>
      </c>
      <c r="C3066" t="s">
        <v>712</v>
      </c>
      <c r="D3066" t="str">
        <f>VLOOKUP(E3066,'SAM Sectors'!$A$2:$C$440,3,FALSE)</f>
        <v>COMPINST</v>
      </c>
      <c r="E3066">
        <v>334510</v>
      </c>
      <c r="F3066" t="s">
        <v>692</v>
      </c>
      <c r="G3066">
        <v>48.1</v>
      </c>
      <c r="H3066">
        <v>2002</v>
      </c>
    </row>
    <row r="3067" spans="1:8">
      <c r="A3067" t="str">
        <f>VLOOKUP(B3067,'SAM Sectors'!$A$2:$C$440,3,FALSE)</f>
        <v>COMPINST</v>
      </c>
      <c r="B3067">
        <v>334517</v>
      </c>
      <c r="C3067" t="s">
        <v>712</v>
      </c>
      <c r="D3067" t="str">
        <f>VLOOKUP(E3067,'SAM Sectors'!$A$2:$C$440,3,FALSE)</f>
        <v>COMPINST</v>
      </c>
      <c r="E3067">
        <v>334517</v>
      </c>
      <c r="F3067" t="s">
        <v>712</v>
      </c>
      <c r="G3067">
        <v>4453.7</v>
      </c>
      <c r="H3067">
        <v>2002</v>
      </c>
    </row>
    <row r="3068" spans="1:8">
      <c r="A3068" t="str">
        <f>VLOOKUP(B3068,'SAM Sectors'!$A$2:$C$440,3,FALSE)</f>
        <v>COMPINST</v>
      </c>
      <c r="B3068">
        <v>334517</v>
      </c>
      <c r="C3068" t="s">
        <v>712</v>
      </c>
      <c r="D3068" t="str">
        <f>VLOOKUP(E3068,'SAM Sectors'!$A$2:$C$440,3,FALSE)</f>
        <v>LABDENT</v>
      </c>
      <c r="E3068">
        <v>339112</v>
      </c>
      <c r="F3068" t="s">
        <v>837</v>
      </c>
      <c r="G3068">
        <v>59.1</v>
      </c>
      <c r="H3068">
        <v>2002</v>
      </c>
    </row>
    <row r="3069" spans="1:8">
      <c r="A3069" t="str">
        <f>VLOOKUP(B3069,'SAM Sectors'!$A$2:$C$440,3,FALSE)</f>
        <v>COMPINST</v>
      </c>
      <c r="B3069">
        <v>334517</v>
      </c>
      <c r="C3069" t="s">
        <v>712</v>
      </c>
      <c r="D3069" t="str">
        <f>VLOOKUP(E3069,'SAM Sectors'!$A$2:$C$440,3,FALSE)</f>
        <v>WHOLEDUR</v>
      </c>
      <c r="E3069">
        <v>420000</v>
      </c>
      <c r="F3069" t="s">
        <v>867</v>
      </c>
      <c r="G3069">
        <v>0</v>
      </c>
      <c r="H3069">
        <v>2002</v>
      </c>
    </row>
    <row r="3070" spans="1:8">
      <c r="A3070" t="str">
        <f>VLOOKUP(B3070,'SAM Sectors'!$A$2:$C$440,3,FALSE)</f>
        <v>COMPINST</v>
      </c>
      <c r="B3070">
        <v>334517</v>
      </c>
      <c r="C3070" t="s">
        <v>712</v>
      </c>
      <c r="D3070" t="str">
        <f>VLOOKUP(E3070,'SAM Sectors'!$A$2:$C$440,3,FALSE)</f>
        <v>PROCOMPDES</v>
      </c>
      <c r="E3070">
        <v>541511</v>
      </c>
      <c r="F3070" t="s">
        <v>960</v>
      </c>
      <c r="G3070">
        <v>0</v>
      </c>
      <c r="H3070">
        <v>2002</v>
      </c>
    </row>
    <row r="3071" spans="1:8">
      <c r="A3071" t="str">
        <f>VLOOKUP(B3071,'SAM Sectors'!$A$2:$C$440,3,FALSE)</f>
        <v>COMPINST</v>
      </c>
      <c r="B3071" t="s">
        <v>1178</v>
      </c>
      <c r="C3071" t="s">
        <v>1179</v>
      </c>
      <c r="D3071" t="str">
        <f>VLOOKUP(E3071,'SAM Sectors'!$A$2:$C$440,3,FALSE)</f>
        <v>CONNONRES</v>
      </c>
      <c r="E3071">
        <v>230102</v>
      </c>
      <c r="F3071" t="s">
        <v>64</v>
      </c>
      <c r="G3071">
        <v>0</v>
      </c>
      <c r="H3071">
        <v>2002</v>
      </c>
    </row>
    <row r="3072" spans="1:8">
      <c r="A3072" t="str">
        <f>VLOOKUP(B3072,'SAM Sectors'!$A$2:$C$440,3,FALSE)</f>
        <v>COMPINST</v>
      </c>
      <c r="B3072" t="s">
        <v>1178</v>
      </c>
      <c r="C3072" t="s">
        <v>1179</v>
      </c>
      <c r="D3072" t="str">
        <f>VLOOKUP(E3072,'SAM Sectors'!$A$2:$C$440,3,FALSE)</f>
        <v>PRINT</v>
      </c>
      <c r="E3072">
        <v>323110</v>
      </c>
      <c r="F3072" t="s">
        <v>298</v>
      </c>
      <c r="G3072">
        <v>0.7</v>
      </c>
      <c r="H3072">
        <v>2002</v>
      </c>
    </row>
    <row r="3073" spans="1:8">
      <c r="A3073" t="str">
        <f>VLOOKUP(B3073,'SAM Sectors'!$A$2:$C$440,3,FALSE)</f>
        <v>COMPINST</v>
      </c>
      <c r="B3073" t="s">
        <v>1178</v>
      </c>
      <c r="C3073" t="s">
        <v>1179</v>
      </c>
      <c r="D3073" t="str">
        <f>VLOOKUP(E3073,'SAM Sectors'!$A$2:$C$440,3,FALSE)</f>
        <v>CHEMSOTHER</v>
      </c>
      <c r="E3073" t="s">
        <v>1109</v>
      </c>
      <c r="F3073" t="s">
        <v>1110</v>
      </c>
      <c r="G3073">
        <v>60.1</v>
      </c>
      <c r="H3073">
        <v>2002</v>
      </c>
    </row>
    <row r="3074" spans="1:8">
      <c r="A3074" t="str">
        <f>VLOOKUP(B3074,'SAM Sectors'!$A$2:$C$440,3,FALSE)</f>
        <v>COMPINST</v>
      </c>
      <c r="B3074" t="s">
        <v>1178</v>
      </c>
      <c r="C3074" t="s">
        <v>1179</v>
      </c>
      <c r="D3074" t="str">
        <f>VLOOKUP(E3074,'SAM Sectors'!$A$2:$C$440,3,FALSE)</f>
        <v>METALFAB</v>
      </c>
      <c r="E3074" t="s">
        <v>1146</v>
      </c>
      <c r="F3074" t="s">
        <v>1147</v>
      </c>
      <c r="G3074">
        <v>64.2</v>
      </c>
      <c r="H3074">
        <v>2002</v>
      </c>
    </row>
    <row r="3075" spans="1:8">
      <c r="A3075" t="str">
        <f>VLOOKUP(B3075,'SAM Sectors'!$A$2:$C$440,3,FALSE)</f>
        <v>COMPINST</v>
      </c>
      <c r="B3075" t="s">
        <v>1178</v>
      </c>
      <c r="C3075" t="s">
        <v>1179</v>
      </c>
      <c r="D3075" t="str">
        <f>VLOOKUP(E3075,'SAM Sectors'!$A$2:$C$440,3,FALSE)</f>
        <v>METALFAB</v>
      </c>
      <c r="E3075" t="s">
        <v>1148</v>
      </c>
      <c r="F3075" t="s">
        <v>1149</v>
      </c>
      <c r="G3075">
        <v>41.7</v>
      </c>
      <c r="H3075">
        <v>2002</v>
      </c>
    </row>
    <row r="3076" spans="1:8">
      <c r="A3076" t="str">
        <f>VLOOKUP(B3076,'SAM Sectors'!$A$2:$C$440,3,FALSE)</f>
        <v>COMPINST</v>
      </c>
      <c r="B3076" t="s">
        <v>1178</v>
      </c>
      <c r="C3076" t="s">
        <v>1179</v>
      </c>
      <c r="D3076" t="str">
        <f>VLOOKUP(E3076,'SAM Sectors'!$A$2:$C$440,3,FALSE)</f>
        <v>MACHINERY</v>
      </c>
      <c r="E3076">
        <v>333120</v>
      </c>
      <c r="F3076" t="s">
        <v>578</v>
      </c>
      <c r="G3076">
        <v>96.4</v>
      </c>
      <c r="H3076">
        <v>2002</v>
      </c>
    </row>
    <row r="3077" spans="1:8">
      <c r="A3077" t="str">
        <f>VLOOKUP(B3077,'SAM Sectors'!$A$2:$C$440,3,FALSE)</f>
        <v>COMPINST</v>
      </c>
      <c r="B3077" t="s">
        <v>1178</v>
      </c>
      <c r="C3077" t="s">
        <v>1179</v>
      </c>
      <c r="D3077" t="str">
        <f>VLOOKUP(E3077,'SAM Sectors'!$A$2:$C$440,3,FALSE)</f>
        <v>MACHINERY</v>
      </c>
      <c r="E3077">
        <v>333314</v>
      </c>
      <c r="F3077" t="s">
        <v>604</v>
      </c>
      <c r="G3077">
        <v>19.2</v>
      </c>
      <c r="H3077">
        <v>2002</v>
      </c>
    </row>
    <row r="3078" spans="1:8">
      <c r="A3078" t="str">
        <f>VLOOKUP(B3078,'SAM Sectors'!$A$2:$C$440,3,FALSE)</f>
        <v>COMPINST</v>
      </c>
      <c r="B3078" t="s">
        <v>1178</v>
      </c>
      <c r="C3078" t="s">
        <v>1179</v>
      </c>
      <c r="D3078" t="str">
        <f>VLOOKUP(E3078,'SAM Sectors'!$A$2:$C$440,3,FALSE)</f>
        <v>COMPCOMM</v>
      </c>
      <c r="E3078">
        <v>334220</v>
      </c>
      <c r="F3078" t="s">
        <v>675</v>
      </c>
      <c r="G3078">
        <v>83.9</v>
      </c>
      <c r="H3078">
        <v>2002</v>
      </c>
    </row>
    <row r="3079" spans="1:8">
      <c r="A3079" t="str">
        <f>VLOOKUP(B3079,'SAM Sectors'!$A$2:$C$440,3,FALSE)</f>
        <v>COMPINST</v>
      </c>
      <c r="B3079" t="s">
        <v>1178</v>
      </c>
      <c r="C3079" t="s">
        <v>1179</v>
      </c>
      <c r="D3079" t="str">
        <f>VLOOKUP(E3079,'SAM Sectors'!$A$2:$C$440,3,FALSE)</f>
        <v>COMPPARTS</v>
      </c>
      <c r="E3079">
        <v>334419</v>
      </c>
      <c r="F3079" t="s">
        <v>691</v>
      </c>
      <c r="G3079">
        <v>11</v>
      </c>
      <c r="H3079">
        <v>2002</v>
      </c>
    </row>
    <row r="3080" spans="1:8">
      <c r="A3080" t="str">
        <f>VLOOKUP(B3080,'SAM Sectors'!$A$2:$C$440,3,FALSE)</f>
        <v>COMPINST</v>
      </c>
      <c r="B3080" t="s">
        <v>1178</v>
      </c>
      <c r="C3080" t="s">
        <v>1179</v>
      </c>
      <c r="D3080" t="str">
        <f>VLOOKUP(E3080,'SAM Sectors'!$A$2:$C$440,3,FALSE)</f>
        <v>COMPPARTS</v>
      </c>
      <c r="E3080" t="s">
        <v>1175</v>
      </c>
      <c r="F3080" t="s">
        <v>1177</v>
      </c>
      <c r="G3080">
        <v>37.200000000000003</v>
      </c>
      <c r="H3080">
        <v>2002</v>
      </c>
    </row>
    <row r="3081" spans="1:8">
      <c r="A3081" t="str">
        <f>VLOOKUP(B3081,'SAM Sectors'!$A$2:$C$440,3,FALSE)</f>
        <v>COMPINST</v>
      </c>
      <c r="B3081" t="s">
        <v>1178</v>
      </c>
      <c r="C3081" t="s">
        <v>1179</v>
      </c>
      <c r="D3081" t="str">
        <f>VLOOKUP(E3081,'SAM Sectors'!$A$2:$C$440,3,FALSE)</f>
        <v>COMPINST</v>
      </c>
      <c r="E3081">
        <v>334511</v>
      </c>
      <c r="F3081" t="s">
        <v>696</v>
      </c>
      <c r="G3081">
        <v>401.8</v>
      </c>
      <c r="H3081">
        <v>2002</v>
      </c>
    </row>
    <row r="3082" spans="1:8">
      <c r="A3082" t="str">
        <f>VLOOKUP(B3082,'SAM Sectors'!$A$2:$C$440,3,FALSE)</f>
        <v>COMPINST</v>
      </c>
      <c r="B3082" t="s">
        <v>1178</v>
      </c>
      <c r="C3082" t="s">
        <v>1179</v>
      </c>
      <c r="D3082" t="str">
        <f>VLOOKUP(E3082,'SAM Sectors'!$A$2:$C$440,3,FALSE)</f>
        <v>COMPINST</v>
      </c>
      <c r="E3082">
        <v>334513</v>
      </c>
      <c r="F3082" t="s">
        <v>701</v>
      </c>
      <c r="G3082">
        <v>43.8</v>
      </c>
      <c r="H3082">
        <v>2002</v>
      </c>
    </row>
    <row r="3083" spans="1:8">
      <c r="A3083" t="str">
        <f>VLOOKUP(B3083,'SAM Sectors'!$A$2:$C$440,3,FALSE)</f>
        <v>COMPINST</v>
      </c>
      <c r="B3083" t="s">
        <v>1178</v>
      </c>
      <c r="C3083" t="s">
        <v>1179</v>
      </c>
      <c r="D3083" t="str">
        <f>VLOOKUP(E3083,'SAM Sectors'!$A$2:$C$440,3,FALSE)</f>
        <v>COMPINST</v>
      </c>
      <c r="E3083">
        <v>334514</v>
      </c>
      <c r="F3083" t="s">
        <v>704</v>
      </c>
      <c r="G3083">
        <v>18.8</v>
      </c>
      <c r="H3083">
        <v>2002</v>
      </c>
    </row>
    <row r="3084" spans="1:8">
      <c r="A3084" t="str">
        <f>VLOOKUP(B3084,'SAM Sectors'!$A$2:$C$440,3,FALSE)</f>
        <v>COMPINST</v>
      </c>
      <c r="B3084" t="s">
        <v>1178</v>
      </c>
      <c r="C3084" t="s">
        <v>1179</v>
      </c>
      <c r="D3084" t="str">
        <f>VLOOKUP(E3084,'SAM Sectors'!$A$2:$C$440,3,FALSE)</f>
        <v>COMPINST</v>
      </c>
      <c r="E3084">
        <v>334515</v>
      </c>
      <c r="F3084" t="s">
        <v>707</v>
      </c>
      <c r="G3084">
        <v>26.7</v>
      </c>
      <c r="H3084">
        <v>2002</v>
      </c>
    </row>
    <row r="3085" spans="1:8">
      <c r="A3085" t="str">
        <f>VLOOKUP(B3085,'SAM Sectors'!$A$2:$C$440,3,FALSE)</f>
        <v>COMPINST</v>
      </c>
      <c r="B3085" t="s">
        <v>1178</v>
      </c>
      <c r="C3085" t="s">
        <v>1179</v>
      </c>
      <c r="D3085" t="str">
        <f>VLOOKUP(E3085,'SAM Sectors'!$A$2:$C$440,3,FALSE)</f>
        <v>COMPINST</v>
      </c>
      <c r="E3085">
        <v>334516</v>
      </c>
      <c r="F3085" t="s">
        <v>710</v>
      </c>
      <c r="G3085">
        <v>40.5</v>
      </c>
      <c r="H3085">
        <v>2002</v>
      </c>
    </row>
    <row r="3086" spans="1:8">
      <c r="A3086" t="str">
        <f>VLOOKUP(B3086,'SAM Sectors'!$A$2:$C$440,3,FALSE)</f>
        <v>COMPINST</v>
      </c>
      <c r="B3086" t="s">
        <v>1178</v>
      </c>
      <c r="C3086" t="s">
        <v>1179</v>
      </c>
      <c r="D3086" t="str">
        <f>VLOOKUP(E3086,'SAM Sectors'!$A$2:$C$440,3,FALSE)</f>
        <v>COMPINST</v>
      </c>
      <c r="E3086" t="s">
        <v>1178</v>
      </c>
      <c r="F3086" t="s">
        <v>1179</v>
      </c>
      <c r="G3086">
        <v>5229.8999999999996</v>
      </c>
      <c r="H3086">
        <v>2002</v>
      </c>
    </row>
    <row r="3087" spans="1:8">
      <c r="A3087" t="str">
        <f>VLOOKUP(B3087,'SAM Sectors'!$A$2:$C$440,3,FALSE)</f>
        <v>COMPINST</v>
      </c>
      <c r="B3087" t="s">
        <v>1178</v>
      </c>
      <c r="C3087" t="s">
        <v>1179</v>
      </c>
      <c r="D3087" t="str">
        <f>VLOOKUP(E3087,'SAM Sectors'!$A$2:$C$440,3,FALSE)</f>
        <v>ELECTRIC</v>
      </c>
      <c r="E3087">
        <v>335314</v>
      </c>
      <c r="F3087" t="s">
        <v>746</v>
      </c>
      <c r="G3087">
        <v>58.3</v>
      </c>
      <c r="H3087">
        <v>2002</v>
      </c>
    </row>
    <row r="3088" spans="1:8">
      <c r="A3088" t="str">
        <f>VLOOKUP(B3088,'SAM Sectors'!$A$2:$C$440,3,FALSE)</f>
        <v>COMPINST</v>
      </c>
      <c r="B3088" t="s">
        <v>1178</v>
      </c>
      <c r="C3088" t="s">
        <v>1179</v>
      </c>
      <c r="D3088" t="str">
        <f>VLOOKUP(E3088,'SAM Sectors'!$A$2:$C$440,3,FALSE)</f>
        <v>LABDENT</v>
      </c>
      <c r="E3088">
        <v>339111</v>
      </c>
      <c r="F3088" t="s">
        <v>834</v>
      </c>
      <c r="G3088">
        <v>13</v>
      </c>
      <c r="H3088">
        <v>2002</v>
      </c>
    </row>
    <row r="3089" spans="1:8">
      <c r="A3089" t="str">
        <f>VLOOKUP(B3089,'SAM Sectors'!$A$2:$C$440,3,FALSE)</f>
        <v>COMPINST</v>
      </c>
      <c r="B3089" t="s">
        <v>1178</v>
      </c>
      <c r="C3089" t="s">
        <v>1179</v>
      </c>
      <c r="D3089" t="str">
        <f>VLOOKUP(E3089,'SAM Sectors'!$A$2:$C$440,3,FALSE)</f>
        <v>MISCMFG</v>
      </c>
      <c r="E3089">
        <v>339910</v>
      </c>
      <c r="F3089" t="s">
        <v>847</v>
      </c>
      <c r="G3089">
        <v>56.1</v>
      </c>
      <c r="H3089">
        <v>2002</v>
      </c>
    </row>
    <row r="3090" spans="1:8">
      <c r="A3090" t="str">
        <f>VLOOKUP(B3090,'SAM Sectors'!$A$2:$C$440,3,FALSE)</f>
        <v>COMPINST</v>
      </c>
      <c r="B3090" t="s">
        <v>1178</v>
      </c>
      <c r="C3090" t="s">
        <v>1179</v>
      </c>
      <c r="D3090" t="str">
        <f>VLOOKUP(E3090,'SAM Sectors'!$A$2:$C$440,3,FALSE)</f>
        <v>WHOLEDUR</v>
      </c>
      <c r="E3090">
        <v>420000</v>
      </c>
      <c r="F3090" t="s">
        <v>867</v>
      </c>
      <c r="G3090">
        <v>0</v>
      </c>
      <c r="H3090">
        <v>2002</v>
      </c>
    </row>
    <row r="3091" spans="1:8">
      <c r="A3091" t="str">
        <f>VLOOKUP(B3091,'SAM Sectors'!$A$2:$C$440,3,FALSE)</f>
        <v>COMPINST</v>
      </c>
      <c r="B3091" t="s">
        <v>1178</v>
      </c>
      <c r="C3091" t="s">
        <v>1179</v>
      </c>
      <c r="D3091" t="str">
        <f>VLOOKUP(E3091,'SAM Sectors'!$A$2:$C$440,3,FALSE)</f>
        <v>PROCOMPDES</v>
      </c>
      <c r="E3091">
        <v>541511</v>
      </c>
      <c r="F3091" t="s">
        <v>960</v>
      </c>
      <c r="G3091">
        <v>0</v>
      </c>
      <c r="H3091">
        <v>2002</v>
      </c>
    </row>
    <row r="3092" spans="1:8">
      <c r="A3092" t="str">
        <f>VLOOKUP(B3092,'SAM Sectors'!$A$2:$C$440,3,FALSE)</f>
        <v>COMPMEDIA</v>
      </c>
      <c r="B3092">
        <v>334613</v>
      </c>
      <c r="C3092" t="s">
        <v>719</v>
      </c>
      <c r="D3092" t="str">
        <f>VLOOKUP(E3092,'SAM Sectors'!$A$2:$C$440,3,FALSE)</f>
        <v>CONNONRES</v>
      </c>
      <c r="E3092">
        <v>230102</v>
      </c>
      <c r="F3092" t="s">
        <v>64</v>
      </c>
      <c r="G3092">
        <v>0</v>
      </c>
      <c r="H3092">
        <v>2002</v>
      </c>
    </row>
    <row r="3093" spans="1:8">
      <c r="A3093" t="str">
        <f>VLOOKUP(B3093,'SAM Sectors'!$A$2:$C$440,3,FALSE)</f>
        <v>COMPMEDIA</v>
      </c>
      <c r="B3093">
        <v>334613</v>
      </c>
      <c r="C3093" t="s">
        <v>719</v>
      </c>
      <c r="D3093" t="str">
        <f>VLOOKUP(E3093,'SAM Sectors'!$A$2:$C$440,3,FALSE)</f>
        <v>COMPMFG</v>
      </c>
      <c r="E3093">
        <v>334112</v>
      </c>
      <c r="F3093" t="s">
        <v>666</v>
      </c>
      <c r="G3093">
        <v>24.2</v>
      </c>
      <c r="H3093">
        <v>2002</v>
      </c>
    </row>
    <row r="3094" spans="1:8">
      <c r="A3094" t="str">
        <f>VLOOKUP(B3094,'SAM Sectors'!$A$2:$C$440,3,FALSE)</f>
        <v>COMPMEDIA</v>
      </c>
      <c r="B3094">
        <v>334613</v>
      </c>
      <c r="C3094" t="s">
        <v>719</v>
      </c>
      <c r="D3094" t="str">
        <f>VLOOKUP(E3094,'SAM Sectors'!$A$2:$C$440,3,FALSE)</f>
        <v>COMPINST</v>
      </c>
      <c r="E3094">
        <v>334515</v>
      </c>
      <c r="F3094" t="s">
        <v>707</v>
      </c>
      <c r="G3094">
        <v>19.3</v>
      </c>
      <c r="H3094">
        <v>2002</v>
      </c>
    </row>
    <row r="3095" spans="1:8">
      <c r="A3095" t="str">
        <f>VLOOKUP(B3095,'SAM Sectors'!$A$2:$C$440,3,FALSE)</f>
        <v>COMPMEDIA</v>
      </c>
      <c r="B3095">
        <v>334613</v>
      </c>
      <c r="C3095" t="s">
        <v>719</v>
      </c>
      <c r="D3095" t="str">
        <f>VLOOKUP(E3095,'SAM Sectors'!$A$2:$C$440,3,FALSE)</f>
        <v>COMPMEDIA</v>
      </c>
      <c r="E3095">
        <v>334613</v>
      </c>
      <c r="F3095" t="s">
        <v>719</v>
      </c>
      <c r="G3095">
        <v>2527.8000000000002</v>
      </c>
      <c r="H3095">
        <v>2002</v>
      </c>
    </row>
    <row r="3096" spans="1:8">
      <c r="A3096" t="str">
        <f>VLOOKUP(B3096,'SAM Sectors'!$A$2:$C$440,3,FALSE)</f>
        <v>COMPMEDIA</v>
      </c>
      <c r="B3096">
        <v>334613</v>
      </c>
      <c r="C3096" t="s">
        <v>719</v>
      </c>
      <c r="D3096" t="str">
        <f>VLOOKUP(E3096,'SAM Sectors'!$A$2:$C$440,3,FALSE)</f>
        <v>WHOLEDUR</v>
      </c>
      <c r="E3096">
        <v>420000</v>
      </c>
      <c r="F3096" t="s">
        <v>867</v>
      </c>
      <c r="G3096">
        <v>0</v>
      </c>
      <c r="H3096">
        <v>2002</v>
      </c>
    </row>
    <row r="3097" spans="1:8">
      <c r="A3097" t="str">
        <f>VLOOKUP(B3097,'SAM Sectors'!$A$2:$C$440,3,FALSE)</f>
        <v>COMPMEDIA</v>
      </c>
      <c r="B3097">
        <v>334613</v>
      </c>
      <c r="C3097" t="s">
        <v>719</v>
      </c>
      <c r="D3097" t="str">
        <f>VLOOKUP(E3097,'SAM Sectors'!$A$2:$C$440,3,FALSE)</f>
        <v>PROCOMPDES</v>
      </c>
      <c r="E3097">
        <v>541511</v>
      </c>
      <c r="F3097" t="s">
        <v>960</v>
      </c>
      <c r="G3097">
        <v>0</v>
      </c>
      <c r="H3097">
        <v>2002</v>
      </c>
    </row>
    <row r="3098" spans="1:8">
      <c r="A3098" t="str">
        <f>VLOOKUP(B3098,'SAM Sectors'!$A$2:$C$440,3,FALSE)</f>
        <v>COMPMEDIA</v>
      </c>
      <c r="B3098" t="s">
        <v>1180</v>
      </c>
      <c r="C3098" t="s">
        <v>1181</v>
      </c>
      <c r="D3098" t="str">
        <f>VLOOKUP(E3098,'SAM Sectors'!$A$2:$C$440,3,FALSE)</f>
        <v>CONNONRES</v>
      </c>
      <c r="E3098">
        <v>230102</v>
      </c>
      <c r="F3098" t="s">
        <v>64</v>
      </c>
      <c r="G3098">
        <v>0</v>
      </c>
      <c r="H3098">
        <v>2002</v>
      </c>
    </row>
    <row r="3099" spans="1:8">
      <c r="A3099" t="str">
        <f>VLOOKUP(B3099,'SAM Sectors'!$A$2:$C$440,3,FALSE)</f>
        <v>COMPMEDIA</v>
      </c>
      <c r="B3099" t="s">
        <v>1180</v>
      </c>
      <c r="C3099" t="s">
        <v>1181</v>
      </c>
      <c r="D3099" t="str">
        <f>VLOOKUP(E3099,'SAM Sectors'!$A$2:$C$440,3,FALSE)</f>
        <v>PRINT</v>
      </c>
      <c r="E3099">
        <v>323110</v>
      </c>
      <c r="F3099" t="s">
        <v>298</v>
      </c>
      <c r="G3099">
        <v>19.100000000000001</v>
      </c>
      <c r="H3099">
        <v>2002</v>
      </c>
    </row>
    <row r="3100" spans="1:8">
      <c r="A3100" t="str">
        <f>VLOOKUP(B3100,'SAM Sectors'!$A$2:$C$440,3,FALSE)</f>
        <v>COMPMEDIA</v>
      </c>
      <c r="B3100" t="s">
        <v>1180</v>
      </c>
      <c r="C3100" t="s">
        <v>1181</v>
      </c>
      <c r="D3100" t="str">
        <f>VLOOKUP(E3100,'SAM Sectors'!$A$2:$C$440,3,FALSE)</f>
        <v>COMPMEDIA</v>
      </c>
      <c r="E3100">
        <v>334613</v>
      </c>
      <c r="F3100" t="s">
        <v>719</v>
      </c>
      <c r="G3100">
        <v>1.1000000000000001</v>
      </c>
      <c r="H3100">
        <v>2002</v>
      </c>
    </row>
    <row r="3101" spans="1:8">
      <c r="A3101" t="str">
        <f>VLOOKUP(B3101,'SAM Sectors'!$A$2:$C$440,3,FALSE)</f>
        <v>COMPMEDIA</v>
      </c>
      <c r="B3101" t="s">
        <v>1180</v>
      </c>
      <c r="C3101" t="s">
        <v>1181</v>
      </c>
      <c r="D3101" t="str">
        <f>VLOOKUP(E3101,'SAM Sectors'!$A$2:$C$440,3,FALSE)</f>
        <v>COMPMEDIA</v>
      </c>
      <c r="E3101" t="s">
        <v>1180</v>
      </c>
      <c r="F3101" t="s">
        <v>1181</v>
      </c>
      <c r="G3101">
        <v>4781.2</v>
      </c>
      <c r="H3101">
        <v>2002</v>
      </c>
    </row>
    <row r="3102" spans="1:8">
      <c r="A3102" t="str">
        <f>VLOOKUP(B3102,'SAM Sectors'!$A$2:$C$440,3,FALSE)</f>
        <v>COMPMEDIA</v>
      </c>
      <c r="B3102" t="s">
        <v>1180</v>
      </c>
      <c r="C3102" t="s">
        <v>1181</v>
      </c>
      <c r="D3102" t="str">
        <f>VLOOKUP(E3102,'SAM Sectors'!$A$2:$C$440,3,FALSE)</f>
        <v>WHOLEDUR</v>
      </c>
      <c r="E3102">
        <v>420000</v>
      </c>
      <c r="F3102" t="s">
        <v>867</v>
      </c>
      <c r="G3102">
        <v>0</v>
      </c>
      <c r="H3102">
        <v>2002</v>
      </c>
    </row>
    <row r="3103" spans="1:8">
      <c r="A3103" t="str">
        <f>VLOOKUP(B3103,'SAM Sectors'!$A$2:$C$440,3,FALSE)</f>
        <v>COMPMEDIA</v>
      </c>
      <c r="B3103" t="s">
        <v>1180</v>
      </c>
      <c r="C3103" t="s">
        <v>1181</v>
      </c>
      <c r="D3103" t="str">
        <f>VLOOKUP(E3103,'SAM Sectors'!$A$2:$C$440,3,FALSE)</f>
        <v>PROCOMPDES</v>
      </c>
      <c r="E3103">
        <v>541511</v>
      </c>
      <c r="F3103" t="s">
        <v>960</v>
      </c>
      <c r="G3103">
        <v>0</v>
      </c>
      <c r="H3103">
        <v>2002</v>
      </c>
    </row>
    <row r="3104" spans="1:8">
      <c r="A3104" t="str">
        <f>VLOOKUP(B3104,'SAM Sectors'!$A$2:$C$440,3,FALSE)</f>
        <v>ELECTRIC</v>
      </c>
      <c r="B3104">
        <v>335110</v>
      </c>
      <c r="C3104" t="s">
        <v>721</v>
      </c>
      <c r="D3104" t="str">
        <f>VLOOKUP(E3104,'SAM Sectors'!$A$2:$C$440,3,FALSE)</f>
        <v>CONNONRES</v>
      </c>
      <c r="E3104">
        <v>230102</v>
      </c>
      <c r="F3104" t="s">
        <v>64</v>
      </c>
      <c r="G3104">
        <v>0</v>
      </c>
      <c r="H3104">
        <v>2002</v>
      </c>
    </row>
    <row r="3105" spans="1:8">
      <c r="A3105" t="str">
        <f>VLOOKUP(B3105,'SAM Sectors'!$A$2:$C$440,3,FALSE)</f>
        <v>ELECTRIC</v>
      </c>
      <c r="B3105">
        <v>335110</v>
      </c>
      <c r="C3105" t="s">
        <v>721</v>
      </c>
      <c r="D3105" t="str">
        <f>VLOOKUP(E3105,'SAM Sectors'!$A$2:$C$440,3,FALSE)</f>
        <v>METALFAB</v>
      </c>
      <c r="E3105" t="s">
        <v>1140</v>
      </c>
      <c r="F3105" t="s">
        <v>1141</v>
      </c>
      <c r="G3105">
        <v>6.8</v>
      </c>
      <c r="H3105">
        <v>2002</v>
      </c>
    </row>
    <row r="3106" spans="1:8">
      <c r="A3106" t="str">
        <f>VLOOKUP(B3106,'SAM Sectors'!$A$2:$C$440,3,FALSE)</f>
        <v>ELECTRIC</v>
      </c>
      <c r="B3106">
        <v>335110</v>
      </c>
      <c r="C3106" t="s">
        <v>721</v>
      </c>
      <c r="D3106" t="str">
        <f>VLOOKUP(E3106,'SAM Sectors'!$A$2:$C$440,3,FALSE)</f>
        <v>COMPAUDIO</v>
      </c>
      <c r="E3106">
        <v>334411</v>
      </c>
      <c r="F3106" t="s">
        <v>682</v>
      </c>
      <c r="G3106">
        <v>2.8</v>
      </c>
      <c r="H3106">
        <v>2002</v>
      </c>
    </row>
    <row r="3107" spans="1:8">
      <c r="A3107" t="str">
        <f>VLOOKUP(B3107,'SAM Sectors'!$A$2:$C$440,3,FALSE)</f>
        <v>ELECTRIC</v>
      </c>
      <c r="B3107">
        <v>335110</v>
      </c>
      <c r="C3107" t="s">
        <v>721</v>
      </c>
      <c r="D3107" t="str">
        <f>VLOOKUP(E3107,'SAM Sectors'!$A$2:$C$440,3,FALSE)</f>
        <v>COMPPARTS</v>
      </c>
      <c r="E3107">
        <v>334419</v>
      </c>
      <c r="F3107" t="s">
        <v>691</v>
      </c>
      <c r="G3107">
        <v>6.7</v>
      </c>
      <c r="H3107">
        <v>2002</v>
      </c>
    </row>
    <row r="3108" spans="1:8">
      <c r="A3108" t="str">
        <f>VLOOKUP(B3108,'SAM Sectors'!$A$2:$C$440,3,FALSE)</f>
        <v>ELECTRIC</v>
      </c>
      <c r="B3108">
        <v>335110</v>
      </c>
      <c r="C3108" t="s">
        <v>721</v>
      </c>
      <c r="D3108" t="str">
        <f>VLOOKUP(E3108,'SAM Sectors'!$A$2:$C$440,3,FALSE)</f>
        <v>ELECTRIC</v>
      </c>
      <c r="E3108">
        <v>335110</v>
      </c>
      <c r="F3108" t="s">
        <v>721</v>
      </c>
      <c r="G3108">
        <v>2488.1</v>
      </c>
      <c r="H3108">
        <v>2002</v>
      </c>
    </row>
    <row r="3109" spans="1:8">
      <c r="A3109" t="str">
        <f>VLOOKUP(B3109,'SAM Sectors'!$A$2:$C$440,3,FALSE)</f>
        <v>ELECTRIC</v>
      </c>
      <c r="B3109">
        <v>335110</v>
      </c>
      <c r="C3109" t="s">
        <v>721</v>
      </c>
      <c r="D3109" t="str">
        <f>VLOOKUP(E3109,'SAM Sectors'!$A$2:$C$440,3,FALSE)</f>
        <v>ELECTRIC</v>
      </c>
      <c r="E3109">
        <v>335311</v>
      </c>
      <c r="F3109" t="s">
        <v>739</v>
      </c>
      <c r="G3109">
        <v>7.3</v>
      </c>
      <c r="H3109">
        <v>2002</v>
      </c>
    </row>
    <row r="3110" spans="1:8">
      <c r="A3110" t="str">
        <f>VLOOKUP(B3110,'SAM Sectors'!$A$2:$C$440,3,FALSE)</f>
        <v>ELECTRIC</v>
      </c>
      <c r="B3110">
        <v>335110</v>
      </c>
      <c r="C3110" t="s">
        <v>721</v>
      </c>
      <c r="D3110" t="str">
        <f>VLOOKUP(E3110,'SAM Sectors'!$A$2:$C$440,3,FALSE)</f>
        <v>VEHICLEPARTS</v>
      </c>
      <c r="E3110">
        <v>336300</v>
      </c>
      <c r="F3110" t="s">
        <v>781</v>
      </c>
      <c r="G3110">
        <v>9.9</v>
      </c>
      <c r="H3110">
        <v>2002</v>
      </c>
    </row>
    <row r="3111" spans="1:8">
      <c r="A3111" t="str">
        <f>VLOOKUP(B3111,'SAM Sectors'!$A$2:$C$440,3,FALSE)</f>
        <v>ELECTRIC</v>
      </c>
      <c r="B3111">
        <v>335110</v>
      </c>
      <c r="C3111" t="s">
        <v>721</v>
      </c>
      <c r="D3111" t="str">
        <f>VLOOKUP(E3111,'SAM Sectors'!$A$2:$C$440,3,FALSE)</f>
        <v>WHOLEDUR</v>
      </c>
      <c r="E3111">
        <v>420000</v>
      </c>
      <c r="F3111" t="s">
        <v>867</v>
      </c>
      <c r="G3111">
        <v>0</v>
      </c>
      <c r="H3111">
        <v>2002</v>
      </c>
    </row>
    <row r="3112" spans="1:8">
      <c r="A3112" t="str">
        <f>VLOOKUP(B3112,'SAM Sectors'!$A$2:$C$440,3,FALSE)</f>
        <v>ELECTRIC</v>
      </c>
      <c r="B3112">
        <v>335110</v>
      </c>
      <c r="C3112" t="s">
        <v>721</v>
      </c>
      <c r="D3112" t="str">
        <f>VLOOKUP(E3112,'SAM Sectors'!$A$2:$C$440,3,FALSE)</f>
        <v>PROCOMPDES</v>
      </c>
      <c r="E3112">
        <v>541511</v>
      </c>
      <c r="F3112" t="s">
        <v>960</v>
      </c>
      <c r="G3112">
        <v>0</v>
      </c>
      <c r="H3112">
        <v>2002</v>
      </c>
    </row>
    <row r="3113" spans="1:8">
      <c r="A3113" t="str">
        <f>VLOOKUP(B3113,'SAM Sectors'!$A$2:$C$440,3,FALSE)</f>
        <v>ELECTRIC</v>
      </c>
      <c r="B3113">
        <v>335120</v>
      </c>
      <c r="C3113" t="s">
        <v>724</v>
      </c>
      <c r="D3113" t="str">
        <f>VLOOKUP(E3113,'SAM Sectors'!$A$2:$C$440,3,FALSE)</f>
        <v>CONNONRES</v>
      </c>
      <c r="E3113">
        <v>230102</v>
      </c>
      <c r="F3113" t="s">
        <v>64</v>
      </c>
      <c r="G3113">
        <v>0</v>
      </c>
      <c r="H3113">
        <v>2002</v>
      </c>
    </row>
    <row r="3114" spans="1:8">
      <c r="A3114" t="str">
        <f>VLOOKUP(B3114,'SAM Sectors'!$A$2:$C$440,3,FALSE)</f>
        <v>ELECTRIC</v>
      </c>
      <c r="B3114">
        <v>335120</v>
      </c>
      <c r="C3114" t="s">
        <v>724</v>
      </c>
      <c r="D3114" t="str">
        <f>VLOOKUP(E3114,'SAM Sectors'!$A$2:$C$440,3,FALSE)</f>
        <v>PLASTICS</v>
      </c>
      <c r="E3114" t="s">
        <v>1113</v>
      </c>
      <c r="F3114" t="s">
        <v>1114</v>
      </c>
      <c r="G3114">
        <v>48.6</v>
      </c>
      <c r="H3114">
        <v>2002</v>
      </c>
    </row>
    <row r="3115" spans="1:8">
      <c r="A3115" t="str">
        <f>VLOOKUP(B3115,'SAM Sectors'!$A$2:$C$440,3,FALSE)</f>
        <v>ELECTRIC</v>
      </c>
      <c r="B3115">
        <v>335120</v>
      </c>
      <c r="C3115" t="s">
        <v>724</v>
      </c>
      <c r="D3115" t="str">
        <f>VLOOKUP(E3115,'SAM Sectors'!$A$2:$C$440,3,FALSE)</f>
        <v>METALFAB</v>
      </c>
      <c r="E3115">
        <v>332114</v>
      </c>
      <c r="F3115" t="s">
        <v>509</v>
      </c>
      <c r="G3115">
        <v>36.6</v>
      </c>
      <c r="H3115">
        <v>2002</v>
      </c>
    </row>
    <row r="3116" spans="1:8">
      <c r="A3116" t="str">
        <f>VLOOKUP(B3116,'SAM Sectors'!$A$2:$C$440,3,FALSE)</f>
        <v>ELECTRIC</v>
      </c>
      <c r="B3116">
        <v>335120</v>
      </c>
      <c r="C3116" t="s">
        <v>724</v>
      </c>
      <c r="D3116" t="str">
        <f>VLOOKUP(E3116,'SAM Sectors'!$A$2:$C$440,3,FALSE)</f>
        <v>METALFAB</v>
      </c>
      <c r="E3116" t="s">
        <v>1144</v>
      </c>
      <c r="F3116" t="s">
        <v>1145</v>
      </c>
      <c r="G3116">
        <v>47.5</v>
      </c>
      <c r="H3116">
        <v>2002</v>
      </c>
    </row>
    <row r="3117" spans="1:8">
      <c r="A3117" t="str">
        <f>VLOOKUP(B3117,'SAM Sectors'!$A$2:$C$440,3,FALSE)</f>
        <v>ELECTRIC</v>
      </c>
      <c r="B3117">
        <v>335120</v>
      </c>
      <c r="C3117" t="s">
        <v>724</v>
      </c>
      <c r="D3117" t="str">
        <f>VLOOKUP(E3117,'SAM Sectors'!$A$2:$C$440,3,FALSE)</f>
        <v>METALFAB</v>
      </c>
      <c r="E3117">
        <v>332320</v>
      </c>
      <c r="F3117" t="s">
        <v>530</v>
      </c>
      <c r="G3117">
        <v>56.9</v>
      </c>
      <c r="H3117">
        <v>2002</v>
      </c>
    </row>
    <row r="3118" spans="1:8">
      <c r="A3118" t="str">
        <f>VLOOKUP(B3118,'SAM Sectors'!$A$2:$C$440,3,FALSE)</f>
        <v>ELECTRIC</v>
      </c>
      <c r="B3118">
        <v>335120</v>
      </c>
      <c r="C3118" t="s">
        <v>724</v>
      </c>
      <c r="D3118" t="str">
        <f>VLOOKUP(E3118,'SAM Sectors'!$A$2:$C$440,3,FALSE)</f>
        <v>METALFAB</v>
      </c>
      <c r="E3118">
        <v>332500</v>
      </c>
      <c r="F3118" t="s">
        <v>541</v>
      </c>
      <c r="G3118">
        <v>47</v>
      </c>
      <c r="H3118">
        <v>2002</v>
      </c>
    </row>
    <row r="3119" spans="1:8">
      <c r="A3119" t="str">
        <f>VLOOKUP(B3119,'SAM Sectors'!$A$2:$C$440,3,FALSE)</f>
        <v>ELECTRIC</v>
      </c>
      <c r="B3119">
        <v>335120</v>
      </c>
      <c r="C3119" t="s">
        <v>724</v>
      </c>
      <c r="D3119" t="str">
        <f>VLOOKUP(E3119,'SAM Sectors'!$A$2:$C$440,3,FALSE)</f>
        <v>MACHINERY</v>
      </c>
      <c r="E3119" t="s">
        <v>1168</v>
      </c>
      <c r="F3119" t="s">
        <v>1169</v>
      </c>
      <c r="G3119">
        <v>49.5</v>
      </c>
      <c r="H3119">
        <v>2002</v>
      </c>
    </row>
    <row r="3120" spans="1:8">
      <c r="A3120" t="str">
        <f>VLOOKUP(B3120,'SAM Sectors'!$A$2:$C$440,3,FALSE)</f>
        <v>ELECTRIC</v>
      </c>
      <c r="B3120">
        <v>335120</v>
      </c>
      <c r="C3120" t="s">
        <v>724</v>
      </c>
      <c r="D3120" t="str">
        <f>VLOOKUP(E3120,'SAM Sectors'!$A$2:$C$440,3,FALSE)</f>
        <v>COMPPARTS</v>
      </c>
      <c r="E3120">
        <v>334418</v>
      </c>
      <c r="F3120" t="s">
        <v>690</v>
      </c>
      <c r="G3120">
        <v>69</v>
      </c>
      <c r="H3120">
        <v>2002</v>
      </c>
    </row>
    <row r="3121" spans="1:8">
      <c r="A3121" t="str">
        <f>VLOOKUP(B3121,'SAM Sectors'!$A$2:$C$440,3,FALSE)</f>
        <v>ELECTRIC</v>
      </c>
      <c r="B3121">
        <v>335120</v>
      </c>
      <c r="C3121" t="s">
        <v>724</v>
      </c>
      <c r="D3121" t="str">
        <f>VLOOKUP(E3121,'SAM Sectors'!$A$2:$C$440,3,FALSE)</f>
        <v>COMPINST</v>
      </c>
      <c r="E3121">
        <v>334510</v>
      </c>
      <c r="F3121" t="s">
        <v>692</v>
      </c>
      <c r="G3121">
        <v>34.700000000000003</v>
      </c>
      <c r="H3121">
        <v>2002</v>
      </c>
    </row>
    <row r="3122" spans="1:8">
      <c r="A3122" t="str">
        <f>VLOOKUP(B3122,'SAM Sectors'!$A$2:$C$440,3,FALSE)</f>
        <v>ELECTRIC</v>
      </c>
      <c r="B3122">
        <v>335120</v>
      </c>
      <c r="C3122" t="s">
        <v>724</v>
      </c>
      <c r="D3122" t="str">
        <f>VLOOKUP(E3122,'SAM Sectors'!$A$2:$C$440,3,FALSE)</f>
        <v>ELECTRIC</v>
      </c>
      <c r="E3122">
        <v>335110</v>
      </c>
      <c r="F3122" t="s">
        <v>721</v>
      </c>
      <c r="G3122">
        <v>3.2</v>
      </c>
      <c r="H3122">
        <v>2002</v>
      </c>
    </row>
    <row r="3123" spans="1:8">
      <c r="A3123" t="str">
        <f>VLOOKUP(B3123,'SAM Sectors'!$A$2:$C$440,3,FALSE)</f>
        <v>ELECTRIC</v>
      </c>
      <c r="B3123">
        <v>335120</v>
      </c>
      <c r="C3123" t="s">
        <v>724</v>
      </c>
      <c r="D3123" t="str">
        <f>VLOOKUP(E3123,'SAM Sectors'!$A$2:$C$440,3,FALSE)</f>
        <v>ELECTRIC</v>
      </c>
      <c r="E3123">
        <v>335120</v>
      </c>
      <c r="F3123" t="s">
        <v>724</v>
      </c>
      <c r="G3123">
        <v>8470.6</v>
      </c>
      <c r="H3123">
        <v>2002</v>
      </c>
    </row>
    <row r="3124" spans="1:8">
      <c r="A3124" t="str">
        <f>VLOOKUP(B3124,'SAM Sectors'!$A$2:$C$440,3,FALSE)</f>
        <v>ELECTRIC</v>
      </c>
      <c r="B3124">
        <v>335120</v>
      </c>
      <c r="C3124" t="s">
        <v>724</v>
      </c>
      <c r="D3124" t="str">
        <f>VLOOKUP(E3124,'SAM Sectors'!$A$2:$C$440,3,FALSE)</f>
        <v>ELECTRIC</v>
      </c>
      <c r="E3124">
        <v>335311</v>
      </c>
      <c r="F3124" t="s">
        <v>739</v>
      </c>
      <c r="G3124">
        <v>39.1</v>
      </c>
      <c r="H3124">
        <v>2002</v>
      </c>
    </row>
    <row r="3125" spans="1:8">
      <c r="A3125" t="str">
        <f>VLOOKUP(B3125,'SAM Sectors'!$A$2:$C$440,3,FALSE)</f>
        <v>ELECTRIC</v>
      </c>
      <c r="B3125">
        <v>335120</v>
      </c>
      <c r="C3125" t="s">
        <v>724</v>
      </c>
      <c r="D3125" t="str">
        <f>VLOOKUP(E3125,'SAM Sectors'!$A$2:$C$440,3,FALSE)</f>
        <v>ELECTRIC</v>
      </c>
      <c r="E3125">
        <v>335314</v>
      </c>
      <c r="F3125" t="s">
        <v>746</v>
      </c>
      <c r="G3125">
        <v>201.8</v>
      </c>
      <c r="H3125">
        <v>2002</v>
      </c>
    </row>
    <row r="3126" spans="1:8">
      <c r="A3126" t="str">
        <f>VLOOKUP(B3126,'SAM Sectors'!$A$2:$C$440,3,FALSE)</f>
        <v>ELECTRIC</v>
      </c>
      <c r="B3126">
        <v>335120</v>
      </c>
      <c r="C3126" t="s">
        <v>724</v>
      </c>
      <c r="D3126" t="str">
        <f>VLOOKUP(E3126,'SAM Sectors'!$A$2:$C$440,3,FALSE)</f>
        <v>ELECTRIC</v>
      </c>
      <c r="E3126">
        <v>335920</v>
      </c>
      <c r="F3126" t="s">
        <v>754</v>
      </c>
      <c r="G3126">
        <v>40.700000000000003</v>
      </c>
      <c r="H3126">
        <v>2002</v>
      </c>
    </row>
    <row r="3127" spans="1:8">
      <c r="A3127" t="str">
        <f>VLOOKUP(B3127,'SAM Sectors'!$A$2:$C$440,3,FALSE)</f>
        <v>ELECTRIC</v>
      </c>
      <c r="B3127">
        <v>335120</v>
      </c>
      <c r="C3127" t="s">
        <v>724</v>
      </c>
      <c r="D3127" t="str">
        <f>VLOOKUP(E3127,'SAM Sectors'!$A$2:$C$440,3,FALSE)</f>
        <v>ELECTRIC</v>
      </c>
      <c r="E3127">
        <v>335930</v>
      </c>
      <c r="F3127" t="s">
        <v>757</v>
      </c>
      <c r="G3127">
        <v>76</v>
      </c>
      <c r="H3127">
        <v>2002</v>
      </c>
    </row>
    <row r="3128" spans="1:8">
      <c r="A3128" t="str">
        <f>VLOOKUP(B3128,'SAM Sectors'!$A$2:$C$440,3,FALSE)</f>
        <v>ELECTRIC</v>
      </c>
      <c r="B3128">
        <v>335120</v>
      </c>
      <c r="C3128" t="s">
        <v>724</v>
      </c>
      <c r="D3128" t="str">
        <f>VLOOKUP(E3128,'SAM Sectors'!$A$2:$C$440,3,FALSE)</f>
        <v>ELECTRIC</v>
      </c>
      <c r="E3128">
        <v>335999</v>
      </c>
      <c r="F3128" t="s">
        <v>761</v>
      </c>
      <c r="G3128">
        <v>14.3</v>
      </c>
      <c r="H3128">
        <v>2002</v>
      </c>
    </row>
    <row r="3129" spans="1:8">
      <c r="A3129" t="str">
        <f>VLOOKUP(B3129,'SAM Sectors'!$A$2:$C$440,3,FALSE)</f>
        <v>ELECTRIC</v>
      </c>
      <c r="B3129">
        <v>335120</v>
      </c>
      <c r="C3129" t="s">
        <v>724</v>
      </c>
      <c r="D3129" t="str">
        <f>VLOOKUP(E3129,'SAM Sectors'!$A$2:$C$440,3,FALSE)</f>
        <v>WHOLEDUR</v>
      </c>
      <c r="E3129">
        <v>420000</v>
      </c>
      <c r="F3129" t="s">
        <v>867</v>
      </c>
      <c r="G3129">
        <v>0</v>
      </c>
      <c r="H3129">
        <v>2002</v>
      </c>
    </row>
    <row r="3130" spans="1:8">
      <c r="A3130" t="str">
        <f>VLOOKUP(B3130,'SAM Sectors'!$A$2:$C$440,3,FALSE)</f>
        <v>ELECTRIC</v>
      </c>
      <c r="B3130">
        <v>335120</v>
      </c>
      <c r="C3130" t="s">
        <v>724</v>
      </c>
      <c r="D3130" t="str">
        <f>VLOOKUP(E3130,'SAM Sectors'!$A$2:$C$440,3,FALSE)</f>
        <v>PROCOMPDES</v>
      </c>
      <c r="E3130">
        <v>541511</v>
      </c>
      <c r="F3130" t="s">
        <v>960</v>
      </c>
      <c r="G3130">
        <v>0</v>
      </c>
      <c r="H3130">
        <v>2002</v>
      </c>
    </row>
    <row r="3131" spans="1:8">
      <c r="A3131" t="str">
        <f>VLOOKUP(B3131,'SAM Sectors'!$A$2:$C$440,3,FALSE)</f>
        <v>ELECTRIC</v>
      </c>
      <c r="B3131">
        <v>335210</v>
      </c>
      <c r="C3131" t="s">
        <v>726</v>
      </c>
      <c r="D3131" t="str">
        <f>VLOOKUP(E3131,'SAM Sectors'!$A$2:$C$440,3,FALSE)</f>
        <v>CONNONRES</v>
      </c>
      <c r="E3131">
        <v>230102</v>
      </c>
      <c r="F3131" t="s">
        <v>64</v>
      </c>
      <c r="G3131">
        <v>0</v>
      </c>
      <c r="H3131">
        <v>2002</v>
      </c>
    </row>
    <row r="3132" spans="1:8">
      <c r="A3132" t="str">
        <f>VLOOKUP(B3132,'SAM Sectors'!$A$2:$C$440,3,FALSE)</f>
        <v>ELECTRIC</v>
      </c>
      <c r="B3132">
        <v>335210</v>
      </c>
      <c r="C3132" t="s">
        <v>726</v>
      </c>
      <c r="D3132" t="str">
        <f>VLOOKUP(E3132,'SAM Sectors'!$A$2:$C$440,3,FALSE)</f>
        <v>METALFAB</v>
      </c>
      <c r="E3132" t="s">
        <v>1142</v>
      </c>
      <c r="F3132" t="s">
        <v>1143</v>
      </c>
      <c r="G3132">
        <v>36.6</v>
      </c>
      <c r="H3132">
        <v>2002</v>
      </c>
    </row>
    <row r="3133" spans="1:8">
      <c r="A3133" t="str">
        <f>VLOOKUP(B3133,'SAM Sectors'!$A$2:$C$440,3,FALSE)</f>
        <v>ELECTRIC</v>
      </c>
      <c r="B3133">
        <v>335210</v>
      </c>
      <c r="C3133" t="s">
        <v>726</v>
      </c>
      <c r="D3133" t="str">
        <f>VLOOKUP(E3133,'SAM Sectors'!$A$2:$C$440,3,FALSE)</f>
        <v>METALFAB</v>
      </c>
      <c r="E3133">
        <v>332320</v>
      </c>
      <c r="F3133" t="s">
        <v>530</v>
      </c>
      <c r="G3133">
        <v>46.4</v>
      </c>
      <c r="H3133">
        <v>2002</v>
      </c>
    </row>
    <row r="3134" spans="1:8">
      <c r="A3134" t="str">
        <f>VLOOKUP(B3134,'SAM Sectors'!$A$2:$C$440,3,FALSE)</f>
        <v>ELECTRIC</v>
      </c>
      <c r="B3134">
        <v>335210</v>
      </c>
      <c r="C3134" t="s">
        <v>726</v>
      </c>
      <c r="D3134" t="str">
        <f>VLOOKUP(E3134,'SAM Sectors'!$A$2:$C$440,3,FALSE)</f>
        <v>MACHINERY</v>
      </c>
      <c r="E3134">
        <v>333319</v>
      </c>
      <c r="F3134" t="s">
        <v>608</v>
      </c>
      <c r="G3134">
        <v>433.9</v>
      </c>
      <c r="H3134">
        <v>2002</v>
      </c>
    </row>
    <row r="3135" spans="1:8">
      <c r="A3135" t="str">
        <f>VLOOKUP(B3135,'SAM Sectors'!$A$2:$C$440,3,FALSE)</f>
        <v>ELECTRIC</v>
      </c>
      <c r="B3135">
        <v>335210</v>
      </c>
      <c r="C3135" t="s">
        <v>726</v>
      </c>
      <c r="D3135" t="str">
        <f>VLOOKUP(E3135,'SAM Sectors'!$A$2:$C$440,3,FALSE)</f>
        <v>MACHINERY</v>
      </c>
      <c r="E3135">
        <v>333414</v>
      </c>
      <c r="F3135" t="s">
        <v>614</v>
      </c>
      <c r="G3135">
        <v>45.3</v>
      </c>
      <c r="H3135">
        <v>2002</v>
      </c>
    </row>
    <row r="3136" spans="1:8">
      <c r="A3136" t="str">
        <f>VLOOKUP(B3136,'SAM Sectors'!$A$2:$C$440,3,FALSE)</f>
        <v>ELECTRIC</v>
      </c>
      <c r="B3136">
        <v>335210</v>
      </c>
      <c r="C3136" t="s">
        <v>726</v>
      </c>
      <c r="D3136" t="str">
        <f>VLOOKUP(E3136,'SAM Sectors'!$A$2:$C$440,3,FALSE)</f>
        <v>ELECTRIC</v>
      </c>
      <c r="E3136">
        <v>335210</v>
      </c>
      <c r="F3136" t="s">
        <v>726</v>
      </c>
      <c r="G3136">
        <v>3773.3</v>
      </c>
      <c r="H3136">
        <v>2002</v>
      </c>
    </row>
    <row r="3137" spans="1:8">
      <c r="A3137" t="str">
        <f>VLOOKUP(B3137,'SAM Sectors'!$A$2:$C$440,3,FALSE)</f>
        <v>ELECTRIC</v>
      </c>
      <c r="B3137">
        <v>335210</v>
      </c>
      <c r="C3137" t="s">
        <v>726</v>
      </c>
      <c r="D3137" t="str">
        <f>VLOOKUP(E3137,'SAM Sectors'!$A$2:$C$440,3,FALSE)</f>
        <v>MISCMFG</v>
      </c>
      <c r="E3137" t="s">
        <v>1190</v>
      </c>
      <c r="F3137" t="s">
        <v>1191</v>
      </c>
      <c r="G3137">
        <v>47.1</v>
      </c>
      <c r="H3137">
        <v>2002</v>
      </c>
    </row>
    <row r="3138" spans="1:8">
      <c r="A3138" t="str">
        <f>VLOOKUP(B3138,'SAM Sectors'!$A$2:$C$440,3,FALSE)</f>
        <v>ELECTRIC</v>
      </c>
      <c r="B3138">
        <v>335210</v>
      </c>
      <c r="C3138" t="s">
        <v>726</v>
      </c>
      <c r="D3138" t="str">
        <f>VLOOKUP(E3138,'SAM Sectors'!$A$2:$C$440,3,FALSE)</f>
        <v>WHOLEDUR</v>
      </c>
      <c r="E3138">
        <v>420000</v>
      </c>
      <c r="F3138" t="s">
        <v>867</v>
      </c>
      <c r="G3138">
        <v>0</v>
      </c>
      <c r="H3138">
        <v>2002</v>
      </c>
    </row>
    <row r="3139" spans="1:8">
      <c r="A3139" t="str">
        <f>VLOOKUP(B3139,'SAM Sectors'!$A$2:$C$440,3,FALSE)</f>
        <v>ELECTRIC</v>
      </c>
      <c r="B3139">
        <v>335210</v>
      </c>
      <c r="C3139" t="s">
        <v>726</v>
      </c>
      <c r="D3139" t="str">
        <f>VLOOKUP(E3139,'SAM Sectors'!$A$2:$C$440,3,FALSE)</f>
        <v>PROCOMPDES</v>
      </c>
      <c r="E3139">
        <v>541511</v>
      </c>
      <c r="F3139" t="s">
        <v>960</v>
      </c>
      <c r="G3139">
        <v>0</v>
      </c>
      <c r="H3139">
        <v>2002</v>
      </c>
    </row>
    <row r="3140" spans="1:8">
      <c r="A3140" t="str">
        <f>VLOOKUP(B3140,'SAM Sectors'!$A$2:$C$440,3,FALSE)</f>
        <v>ELECTRIC</v>
      </c>
      <c r="B3140">
        <v>335221</v>
      </c>
      <c r="C3140" t="s">
        <v>731</v>
      </c>
      <c r="D3140" t="str">
        <f>VLOOKUP(E3140,'SAM Sectors'!$A$2:$C$440,3,FALSE)</f>
        <v>CONNONRES</v>
      </c>
      <c r="E3140">
        <v>230102</v>
      </c>
      <c r="F3140" t="s">
        <v>64</v>
      </c>
      <c r="G3140">
        <v>0</v>
      </c>
      <c r="H3140">
        <v>2002</v>
      </c>
    </row>
    <row r="3141" spans="1:8">
      <c r="A3141" t="str">
        <f>VLOOKUP(B3141,'SAM Sectors'!$A$2:$C$440,3,FALSE)</f>
        <v>ELECTRIC</v>
      </c>
      <c r="B3141">
        <v>335221</v>
      </c>
      <c r="C3141" t="s">
        <v>731</v>
      </c>
      <c r="D3141" t="str">
        <f>VLOOKUP(E3141,'SAM Sectors'!$A$2:$C$440,3,FALSE)</f>
        <v>CHEMSOTHER</v>
      </c>
      <c r="E3141" t="s">
        <v>1109</v>
      </c>
      <c r="F3141" t="s">
        <v>1110</v>
      </c>
      <c r="G3141">
        <v>22.2</v>
      </c>
      <c r="H3141">
        <v>2002</v>
      </c>
    </row>
    <row r="3142" spans="1:8">
      <c r="A3142" t="str">
        <f>VLOOKUP(B3142,'SAM Sectors'!$A$2:$C$440,3,FALSE)</f>
        <v>ELECTRIC</v>
      </c>
      <c r="B3142">
        <v>335221</v>
      </c>
      <c r="C3142" t="s">
        <v>731</v>
      </c>
      <c r="D3142" t="str">
        <f>VLOOKUP(E3142,'SAM Sectors'!$A$2:$C$440,3,FALSE)</f>
        <v>MACHINERY</v>
      </c>
      <c r="E3142">
        <v>333315</v>
      </c>
      <c r="F3142" t="s">
        <v>606</v>
      </c>
      <c r="G3142">
        <v>42.4</v>
      </c>
      <c r="H3142">
        <v>2002</v>
      </c>
    </row>
    <row r="3143" spans="1:8">
      <c r="A3143" t="str">
        <f>VLOOKUP(B3143,'SAM Sectors'!$A$2:$C$440,3,FALSE)</f>
        <v>ELECTRIC</v>
      </c>
      <c r="B3143">
        <v>335221</v>
      </c>
      <c r="C3143" t="s">
        <v>731</v>
      </c>
      <c r="D3143" t="str">
        <f>VLOOKUP(E3143,'SAM Sectors'!$A$2:$C$440,3,FALSE)</f>
        <v>COMPAUDIO</v>
      </c>
      <c r="E3143">
        <v>334300</v>
      </c>
      <c r="F3143" t="s">
        <v>679</v>
      </c>
      <c r="G3143">
        <v>5.5</v>
      </c>
      <c r="H3143">
        <v>2002</v>
      </c>
    </row>
    <row r="3144" spans="1:8">
      <c r="A3144" t="str">
        <f>VLOOKUP(B3144,'SAM Sectors'!$A$2:$C$440,3,FALSE)</f>
        <v>ELECTRIC</v>
      </c>
      <c r="B3144">
        <v>335221</v>
      </c>
      <c r="C3144" t="s">
        <v>731</v>
      </c>
      <c r="D3144" t="str">
        <f>VLOOKUP(E3144,'SAM Sectors'!$A$2:$C$440,3,FALSE)</f>
        <v>ELECTRIC</v>
      </c>
      <c r="E3144">
        <v>335210</v>
      </c>
      <c r="F3144" t="s">
        <v>726</v>
      </c>
      <c r="G3144">
        <v>32.200000000000003</v>
      </c>
      <c r="H3144">
        <v>2002</v>
      </c>
    </row>
    <row r="3145" spans="1:8">
      <c r="A3145" t="str">
        <f>VLOOKUP(B3145,'SAM Sectors'!$A$2:$C$440,3,FALSE)</f>
        <v>ELECTRIC</v>
      </c>
      <c r="B3145">
        <v>335221</v>
      </c>
      <c r="C3145" t="s">
        <v>731</v>
      </c>
      <c r="D3145" t="str">
        <f>VLOOKUP(E3145,'SAM Sectors'!$A$2:$C$440,3,FALSE)</f>
        <v>ELECTRIC</v>
      </c>
      <c r="E3145">
        <v>335221</v>
      </c>
      <c r="F3145" t="s">
        <v>731</v>
      </c>
      <c r="G3145">
        <v>3985.6</v>
      </c>
      <c r="H3145">
        <v>2002</v>
      </c>
    </row>
    <row r="3146" spans="1:8">
      <c r="A3146" t="str">
        <f>VLOOKUP(B3146,'SAM Sectors'!$A$2:$C$440,3,FALSE)</f>
        <v>ELECTRIC</v>
      </c>
      <c r="B3146">
        <v>335221</v>
      </c>
      <c r="C3146" t="s">
        <v>731</v>
      </c>
      <c r="D3146" t="str">
        <f>VLOOKUP(E3146,'SAM Sectors'!$A$2:$C$440,3,FALSE)</f>
        <v>ELECTRIC</v>
      </c>
      <c r="E3146">
        <v>335222</v>
      </c>
      <c r="F3146" t="s">
        <v>733</v>
      </c>
      <c r="G3146">
        <v>92</v>
      </c>
      <c r="H3146">
        <v>2002</v>
      </c>
    </row>
    <row r="3147" spans="1:8">
      <c r="A3147" t="str">
        <f>VLOOKUP(B3147,'SAM Sectors'!$A$2:$C$440,3,FALSE)</f>
        <v>ELECTRIC</v>
      </c>
      <c r="B3147">
        <v>335221</v>
      </c>
      <c r="C3147" t="s">
        <v>731</v>
      </c>
      <c r="D3147" t="str">
        <f>VLOOKUP(E3147,'SAM Sectors'!$A$2:$C$440,3,FALSE)</f>
        <v>ELECTRIC</v>
      </c>
      <c r="E3147">
        <v>335228</v>
      </c>
      <c r="F3147" t="s">
        <v>737</v>
      </c>
      <c r="G3147">
        <v>66.8</v>
      </c>
      <c r="H3147">
        <v>2002</v>
      </c>
    </row>
    <row r="3148" spans="1:8">
      <c r="A3148" t="str">
        <f>VLOOKUP(B3148,'SAM Sectors'!$A$2:$C$440,3,FALSE)</f>
        <v>ELECTRIC</v>
      </c>
      <c r="B3148">
        <v>335221</v>
      </c>
      <c r="C3148" t="s">
        <v>731</v>
      </c>
      <c r="D3148" t="str">
        <f>VLOOKUP(E3148,'SAM Sectors'!$A$2:$C$440,3,FALSE)</f>
        <v>FURN</v>
      </c>
      <c r="E3148" t="s">
        <v>1185</v>
      </c>
      <c r="F3148" t="s">
        <v>1186</v>
      </c>
      <c r="G3148">
        <v>18.5</v>
      </c>
      <c r="H3148">
        <v>2002</v>
      </c>
    </row>
    <row r="3149" spans="1:8">
      <c r="A3149" t="str">
        <f>VLOOKUP(B3149,'SAM Sectors'!$A$2:$C$440,3,FALSE)</f>
        <v>ELECTRIC</v>
      </c>
      <c r="B3149">
        <v>335221</v>
      </c>
      <c r="C3149" t="s">
        <v>731</v>
      </c>
      <c r="D3149" t="str">
        <f>VLOOKUP(E3149,'SAM Sectors'!$A$2:$C$440,3,FALSE)</f>
        <v>WHOLEDUR</v>
      </c>
      <c r="E3149">
        <v>420000</v>
      </c>
      <c r="F3149" t="s">
        <v>867</v>
      </c>
      <c r="G3149">
        <v>0</v>
      </c>
      <c r="H3149">
        <v>2002</v>
      </c>
    </row>
    <row r="3150" spans="1:8">
      <c r="A3150" t="str">
        <f>VLOOKUP(B3150,'SAM Sectors'!$A$2:$C$440,3,FALSE)</f>
        <v>ELECTRIC</v>
      </c>
      <c r="B3150">
        <v>335221</v>
      </c>
      <c r="C3150" t="s">
        <v>731</v>
      </c>
      <c r="D3150" t="str">
        <f>VLOOKUP(E3150,'SAM Sectors'!$A$2:$C$440,3,FALSE)</f>
        <v>PROCOMPDES</v>
      </c>
      <c r="E3150">
        <v>541511</v>
      </c>
      <c r="F3150" t="s">
        <v>960</v>
      </c>
      <c r="G3150">
        <v>0</v>
      </c>
      <c r="H3150">
        <v>2002</v>
      </c>
    </row>
    <row r="3151" spans="1:8">
      <c r="A3151" t="str">
        <f>VLOOKUP(B3151,'SAM Sectors'!$A$2:$C$440,3,FALSE)</f>
        <v>ELECTRIC</v>
      </c>
      <c r="B3151">
        <v>335222</v>
      </c>
      <c r="C3151" t="s">
        <v>733</v>
      </c>
      <c r="D3151" t="str">
        <f>VLOOKUP(E3151,'SAM Sectors'!$A$2:$C$440,3,FALSE)</f>
        <v>CONNONRES</v>
      </c>
      <c r="E3151">
        <v>230102</v>
      </c>
      <c r="F3151" t="s">
        <v>64</v>
      </c>
      <c r="G3151">
        <v>0</v>
      </c>
      <c r="H3151">
        <v>2002</v>
      </c>
    </row>
    <row r="3152" spans="1:8">
      <c r="A3152" t="str">
        <f>VLOOKUP(B3152,'SAM Sectors'!$A$2:$C$440,3,FALSE)</f>
        <v>ELECTRIC</v>
      </c>
      <c r="B3152">
        <v>335222</v>
      </c>
      <c r="C3152" t="s">
        <v>733</v>
      </c>
      <c r="D3152" t="str">
        <f>VLOOKUP(E3152,'SAM Sectors'!$A$2:$C$440,3,FALSE)</f>
        <v>MACHINERY</v>
      </c>
      <c r="E3152">
        <v>333415</v>
      </c>
      <c r="F3152" t="s">
        <v>617</v>
      </c>
      <c r="G3152">
        <v>41.8</v>
      </c>
      <c r="H3152">
        <v>2002</v>
      </c>
    </row>
    <row r="3153" spans="1:8">
      <c r="A3153" t="str">
        <f>VLOOKUP(B3153,'SAM Sectors'!$A$2:$C$440,3,FALSE)</f>
        <v>ELECTRIC</v>
      </c>
      <c r="B3153">
        <v>335222</v>
      </c>
      <c r="C3153" t="s">
        <v>733</v>
      </c>
      <c r="D3153" t="str">
        <f>VLOOKUP(E3153,'SAM Sectors'!$A$2:$C$440,3,FALSE)</f>
        <v>ELECTRIC</v>
      </c>
      <c r="E3153">
        <v>335221</v>
      </c>
      <c r="F3153" t="s">
        <v>731</v>
      </c>
      <c r="G3153">
        <v>27.3</v>
      </c>
      <c r="H3153">
        <v>2002</v>
      </c>
    </row>
    <row r="3154" spans="1:8">
      <c r="A3154" t="str">
        <f>VLOOKUP(B3154,'SAM Sectors'!$A$2:$C$440,3,FALSE)</f>
        <v>ELECTRIC</v>
      </c>
      <c r="B3154">
        <v>335222</v>
      </c>
      <c r="C3154" t="s">
        <v>733</v>
      </c>
      <c r="D3154" t="str">
        <f>VLOOKUP(E3154,'SAM Sectors'!$A$2:$C$440,3,FALSE)</f>
        <v>ELECTRIC</v>
      </c>
      <c r="E3154">
        <v>335222</v>
      </c>
      <c r="F3154" t="s">
        <v>733</v>
      </c>
      <c r="G3154">
        <v>5000.5</v>
      </c>
      <c r="H3154">
        <v>2002</v>
      </c>
    </row>
    <row r="3155" spans="1:8">
      <c r="A3155" t="str">
        <f>VLOOKUP(B3155,'SAM Sectors'!$A$2:$C$440,3,FALSE)</f>
        <v>ELECTRIC</v>
      </c>
      <c r="B3155">
        <v>335222</v>
      </c>
      <c r="C3155" t="s">
        <v>733</v>
      </c>
      <c r="D3155" t="str">
        <f>VLOOKUP(E3155,'SAM Sectors'!$A$2:$C$440,3,FALSE)</f>
        <v>ELECTRIC</v>
      </c>
      <c r="E3155">
        <v>335224</v>
      </c>
      <c r="F3155" t="s">
        <v>735</v>
      </c>
      <c r="G3155">
        <v>355.8</v>
      </c>
      <c r="H3155">
        <v>2002</v>
      </c>
    </row>
    <row r="3156" spans="1:8">
      <c r="A3156" t="str">
        <f>VLOOKUP(B3156,'SAM Sectors'!$A$2:$C$440,3,FALSE)</f>
        <v>ELECTRIC</v>
      </c>
      <c r="B3156">
        <v>335222</v>
      </c>
      <c r="C3156" t="s">
        <v>733</v>
      </c>
      <c r="D3156" t="str">
        <f>VLOOKUP(E3156,'SAM Sectors'!$A$2:$C$440,3,FALSE)</f>
        <v>ELECTRIC</v>
      </c>
      <c r="E3156">
        <v>335228</v>
      </c>
      <c r="F3156" t="s">
        <v>737</v>
      </c>
      <c r="G3156">
        <v>36.9</v>
      </c>
      <c r="H3156">
        <v>2002</v>
      </c>
    </row>
    <row r="3157" spans="1:8">
      <c r="A3157" t="str">
        <f>VLOOKUP(B3157,'SAM Sectors'!$A$2:$C$440,3,FALSE)</f>
        <v>ELECTRIC</v>
      </c>
      <c r="B3157">
        <v>335222</v>
      </c>
      <c r="C3157" t="s">
        <v>733</v>
      </c>
      <c r="D3157" t="str">
        <f>VLOOKUP(E3157,'SAM Sectors'!$A$2:$C$440,3,FALSE)</f>
        <v>WHOLEDUR</v>
      </c>
      <c r="E3157">
        <v>420000</v>
      </c>
      <c r="F3157" t="s">
        <v>867</v>
      </c>
      <c r="G3157">
        <v>0</v>
      </c>
      <c r="H3157">
        <v>2002</v>
      </c>
    </row>
    <row r="3158" spans="1:8">
      <c r="A3158" t="str">
        <f>VLOOKUP(B3158,'SAM Sectors'!$A$2:$C$440,3,FALSE)</f>
        <v>ELECTRIC</v>
      </c>
      <c r="B3158">
        <v>335222</v>
      </c>
      <c r="C3158" t="s">
        <v>733</v>
      </c>
      <c r="D3158" t="str">
        <f>VLOOKUP(E3158,'SAM Sectors'!$A$2:$C$440,3,FALSE)</f>
        <v>PROCOMPDES</v>
      </c>
      <c r="E3158">
        <v>541511</v>
      </c>
      <c r="F3158" t="s">
        <v>960</v>
      </c>
      <c r="G3158">
        <v>0</v>
      </c>
      <c r="H3158">
        <v>2002</v>
      </c>
    </row>
    <row r="3159" spans="1:8">
      <c r="A3159" t="str">
        <f>VLOOKUP(B3159,'SAM Sectors'!$A$2:$C$440,3,FALSE)</f>
        <v>ELECTRIC</v>
      </c>
      <c r="B3159">
        <v>335224</v>
      </c>
      <c r="C3159" t="s">
        <v>735</v>
      </c>
      <c r="D3159" t="str">
        <f>VLOOKUP(E3159,'SAM Sectors'!$A$2:$C$440,3,FALSE)</f>
        <v>CONNONRES</v>
      </c>
      <c r="E3159">
        <v>230102</v>
      </c>
      <c r="F3159" t="s">
        <v>64</v>
      </c>
      <c r="G3159">
        <v>0</v>
      </c>
      <c r="H3159">
        <v>2002</v>
      </c>
    </row>
    <row r="3160" spans="1:8">
      <c r="A3160" t="str">
        <f>VLOOKUP(B3160,'SAM Sectors'!$A$2:$C$440,3,FALSE)</f>
        <v>ELECTRIC</v>
      </c>
      <c r="B3160">
        <v>335224</v>
      </c>
      <c r="C3160" t="s">
        <v>735</v>
      </c>
      <c r="D3160" t="str">
        <f>VLOOKUP(E3160,'SAM Sectors'!$A$2:$C$440,3,FALSE)</f>
        <v>MACHINERY</v>
      </c>
      <c r="E3160" t="s">
        <v>1156</v>
      </c>
      <c r="F3160" t="s">
        <v>1157</v>
      </c>
      <c r="G3160">
        <v>6.6</v>
      </c>
      <c r="H3160">
        <v>2002</v>
      </c>
    </row>
    <row r="3161" spans="1:8">
      <c r="A3161" t="str">
        <f>VLOOKUP(B3161,'SAM Sectors'!$A$2:$C$440,3,FALSE)</f>
        <v>ELECTRIC</v>
      </c>
      <c r="B3161">
        <v>335224</v>
      </c>
      <c r="C3161" t="s">
        <v>735</v>
      </c>
      <c r="D3161" t="str">
        <f>VLOOKUP(E3161,'SAM Sectors'!$A$2:$C$440,3,FALSE)</f>
        <v>MACHINERY</v>
      </c>
      <c r="E3161">
        <v>333415</v>
      </c>
      <c r="F3161" t="s">
        <v>617</v>
      </c>
      <c r="G3161">
        <v>4.5999999999999996</v>
      </c>
      <c r="H3161">
        <v>2002</v>
      </c>
    </row>
    <row r="3162" spans="1:8">
      <c r="A3162" t="str">
        <f>VLOOKUP(B3162,'SAM Sectors'!$A$2:$C$440,3,FALSE)</f>
        <v>ELECTRIC</v>
      </c>
      <c r="B3162">
        <v>335224</v>
      </c>
      <c r="C3162" t="s">
        <v>735</v>
      </c>
      <c r="D3162" t="str">
        <f>VLOOKUP(E3162,'SAM Sectors'!$A$2:$C$440,3,FALSE)</f>
        <v>ELECTRIC</v>
      </c>
      <c r="E3162">
        <v>335224</v>
      </c>
      <c r="F3162" t="s">
        <v>735</v>
      </c>
      <c r="G3162">
        <v>3505</v>
      </c>
      <c r="H3162">
        <v>2002</v>
      </c>
    </row>
    <row r="3163" spans="1:8">
      <c r="A3163" t="str">
        <f>VLOOKUP(B3163,'SAM Sectors'!$A$2:$C$440,3,FALSE)</f>
        <v>ELECTRIC</v>
      </c>
      <c r="B3163">
        <v>335224</v>
      </c>
      <c r="C3163" t="s">
        <v>735</v>
      </c>
      <c r="D3163" t="str">
        <f>VLOOKUP(E3163,'SAM Sectors'!$A$2:$C$440,3,FALSE)</f>
        <v>WHOLEDUR</v>
      </c>
      <c r="E3163">
        <v>420000</v>
      </c>
      <c r="F3163" t="s">
        <v>867</v>
      </c>
      <c r="G3163">
        <v>0</v>
      </c>
      <c r="H3163">
        <v>2002</v>
      </c>
    </row>
    <row r="3164" spans="1:8">
      <c r="A3164" t="str">
        <f>VLOOKUP(B3164,'SAM Sectors'!$A$2:$C$440,3,FALSE)</f>
        <v>ELECTRIC</v>
      </c>
      <c r="B3164">
        <v>335224</v>
      </c>
      <c r="C3164" t="s">
        <v>735</v>
      </c>
      <c r="D3164" t="str">
        <f>VLOOKUP(E3164,'SAM Sectors'!$A$2:$C$440,3,FALSE)</f>
        <v>PROCOMPDES</v>
      </c>
      <c r="E3164">
        <v>541511</v>
      </c>
      <c r="F3164" t="s">
        <v>960</v>
      </c>
      <c r="G3164">
        <v>0</v>
      </c>
      <c r="H3164">
        <v>2002</v>
      </c>
    </row>
    <row r="3165" spans="1:8">
      <c r="A3165" t="str">
        <f>VLOOKUP(B3165,'SAM Sectors'!$A$2:$C$440,3,FALSE)</f>
        <v>ELECTRIC</v>
      </c>
      <c r="B3165">
        <v>335228</v>
      </c>
      <c r="C3165" t="s">
        <v>737</v>
      </c>
      <c r="D3165" t="str">
        <f>VLOOKUP(E3165,'SAM Sectors'!$A$2:$C$440,3,FALSE)</f>
        <v>CONNONRES</v>
      </c>
      <c r="E3165">
        <v>230102</v>
      </c>
      <c r="F3165" t="s">
        <v>64</v>
      </c>
      <c r="G3165">
        <v>0</v>
      </c>
      <c r="H3165">
        <v>2002</v>
      </c>
    </row>
    <row r="3166" spans="1:8">
      <c r="A3166" t="str">
        <f>VLOOKUP(B3166,'SAM Sectors'!$A$2:$C$440,3,FALSE)</f>
        <v>ELECTRIC</v>
      </c>
      <c r="B3166">
        <v>335228</v>
      </c>
      <c r="C3166" t="s">
        <v>737</v>
      </c>
      <c r="D3166" t="str">
        <f>VLOOKUP(E3166,'SAM Sectors'!$A$2:$C$440,3,FALSE)</f>
        <v>MACHINERY</v>
      </c>
      <c r="E3166">
        <v>333319</v>
      </c>
      <c r="F3166" t="s">
        <v>608</v>
      </c>
      <c r="G3166">
        <v>22.2</v>
      </c>
      <c r="H3166">
        <v>2002</v>
      </c>
    </row>
    <row r="3167" spans="1:8">
      <c r="A3167" t="str">
        <f>VLOOKUP(B3167,'SAM Sectors'!$A$2:$C$440,3,FALSE)</f>
        <v>ELECTRIC</v>
      </c>
      <c r="B3167">
        <v>335228</v>
      </c>
      <c r="C3167" t="s">
        <v>737</v>
      </c>
      <c r="D3167" t="str">
        <f>VLOOKUP(E3167,'SAM Sectors'!$A$2:$C$440,3,FALSE)</f>
        <v>MACHINERY</v>
      </c>
      <c r="E3167">
        <v>333414</v>
      </c>
      <c r="F3167" t="s">
        <v>614</v>
      </c>
      <c r="G3167">
        <v>113.5</v>
      </c>
      <c r="H3167">
        <v>2002</v>
      </c>
    </row>
    <row r="3168" spans="1:8">
      <c r="A3168" t="str">
        <f>VLOOKUP(B3168,'SAM Sectors'!$A$2:$C$440,3,FALSE)</f>
        <v>ELECTRIC</v>
      </c>
      <c r="B3168">
        <v>335228</v>
      </c>
      <c r="C3168" t="s">
        <v>737</v>
      </c>
      <c r="D3168" t="str">
        <f>VLOOKUP(E3168,'SAM Sectors'!$A$2:$C$440,3,FALSE)</f>
        <v>MACHINERY</v>
      </c>
      <c r="E3168">
        <v>333415</v>
      </c>
      <c r="F3168" t="s">
        <v>617</v>
      </c>
      <c r="G3168">
        <v>28.1</v>
      </c>
      <c r="H3168">
        <v>2002</v>
      </c>
    </row>
    <row r="3169" spans="1:8">
      <c r="A3169" t="str">
        <f>VLOOKUP(B3169,'SAM Sectors'!$A$2:$C$440,3,FALSE)</f>
        <v>ELECTRIC</v>
      </c>
      <c r="B3169">
        <v>335228</v>
      </c>
      <c r="C3169" t="s">
        <v>737</v>
      </c>
      <c r="D3169" t="str">
        <f>VLOOKUP(E3169,'SAM Sectors'!$A$2:$C$440,3,FALSE)</f>
        <v>MACHINERY</v>
      </c>
      <c r="E3169">
        <v>333994</v>
      </c>
      <c r="F3169" t="s">
        <v>657</v>
      </c>
      <c r="G3169">
        <v>19.2</v>
      </c>
      <c r="H3169">
        <v>2002</v>
      </c>
    </row>
    <row r="3170" spans="1:8">
      <c r="A3170" t="str">
        <f>VLOOKUP(B3170,'SAM Sectors'!$A$2:$C$440,3,FALSE)</f>
        <v>ELECTRIC</v>
      </c>
      <c r="B3170">
        <v>335228</v>
      </c>
      <c r="C3170" t="s">
        <v>737</v>
      </c>
      <c r="D3170" t="str">
        <f>VLOOKUP(E3170,'SAM Sectors'!$A$2:$C$440,3,FALSE)</f>
        <v>ELECTRIC</v>
      </c>
      <c r="E3170">
        <v>335221</v>
      </c>
      <c r="F3170" t="s">
        <v>731</v>
      </c>
      <c r="G3170">
        <v>73.5</v>
      </c>
      <c r="H3170">
        <v>2002</v>
      </c>
    </row>
    <row r="3171" spans="1:8">
      <c r="A3171" t="str">
        <f>VLOOKUP(B3171,'SAM Sectors'!$A$2:$C$440,3,FALSE)</f>
        <v>ELECTRIC</v>
      </c>
      <c r="B3171">
        <v>335228</v>
      </c>
      <c r="C3171" t="s">
        <v>737</v>
      </c>
      <c r="D3171" t="str">
        <f>VLOOKUP(E3171,'SAM Sectors'!$A$2:$C$440,3,FALSE)</f>
        <v>ELECTRIC</v>
      </c>
      <c r="E3171">
        <v>335224</v>
      </c>
      <c r="F3171" t="s">
        <v>735</v>
      </c>
      <c r="G3171">
        <v>239.6</v>
      </c>
      <c r="H3171">
        <v>2002</v>
      </c>
    </row>
    <row r="3172" spans="1:8">
      <c r="A3172" t="str">
        <f>VLOOKUP(B3172,'SAM Sectors'!$A$2:$C$440,3,FALSE)</f>
        <v>ELECTRIC</v>
      </c>
      <c r="B3172">
        <v>335228</v>
      </c>
      <c r="C3172" t="s">
        <v>737</v>
      </c>
      <c r="D3172" t="str">
        <f>VLOOKUP(E3172,'SAM Sectors'!$A$2:$C$440,3,FALSE)</f>
        <v>ELECTRIC</v>
      </c>
      <c r="E3172">
        <v>335228</v>
      </c>
      <c r="F3172" t="s">
        <v>737</v>
      </c>
      <c r="G3172">
        <v>2950.3</v>
      </c>
      <c r="H3172">
        <v>2002</v>
      </c>
    </row>
    <row r="3173" spans="1:8">
      <c r="A3173" t="str">
        <f>VLOOKUP(B3173,'SAM Sectors'!$A$2:$C$440,3,FALSE)</f>
        <v>ELECTRIC</v>
      </c>
      <c r="B3173">
        <v>335228</v>
      </c>
      <c r="C3173" t="s">
        <v>737</v>
      </c>
      <c r="D3173" t="str">
        <f>VLOOKUP(E3173,'SAM Sectors'!$A$2:$C$440,3,FALSE)</f>
        <v>WHOLEDUR</v>
      </c>
      <c r="E3173">
        <v>420000</v>
      </c>
      <c r="F3173" t="s">
        <v>867</v>
      </c>
      <c r="G3173">
        <v>0</v>
      </c>
      <c r="H3173">
        <v>2002</v>
      </c>
    </row>
    <row r="3174" spans="1:8">
      <c r="A3174" t="str">
        <f>VLOOKUP(B3174,'SAM Sectors'!$A$2:$C$440,3,FALSE)</f>
        <v>ELECTRIC</v>
      </c>
      <c r="B3174">
        <v>335228</v>
      </c>
      <c r="C3174" t="s">
        <v>737</v>
      </c>
      <c r="D3174" t="str">
        <f>VLOOKUP(E3174,'SAM Sectors'!$A$2:$C$440,3,FALSE)</f>
        <v>PROCOMPDES</v>
      </c>
      <c r="E3174">
        <v>541511</v>
      </c>
      <c r="F3174" t="s">
        <v>960</v>
      </c>
      <c r="G3174">
        <v>0</v>
      </c>
      <c r="H3174">
        <v>2002</v>
      </c>
    </row>
    <row r="3175" spans="1:8">
      <c r="A3175" t="str">
        <f>VLOOKUP(B3175,'SAM Sectors'!$A$2:$C$440,3,FALSE)</f>
        <v>ELECTRIC</v>
      </c>
      <c r="B3175">
        <v>335311</v>
      </c>
      <c r="C3175" t="s">
        <v>739</v>
      </c>
      <c r="D3175" t="str">
        <f>VLOOKUP(E3175,'SAM Sectors'!$A$2:$C$440,3,FALSE)</f>
        <v>CONNONRES</v>
      </c>
      <c r="E3175">
        <v>230101</v>
      </c>
      <c r="F3175" t="s">
        <v>60</v>
      </c>
      <c r="G3175">
        <v>0</v>
      </c>
      <c r="H3175">
        <v>2002</v>
      </c>
    </row>
    <row r="3176" spans="1:8">
      <c r="A3176" t="str">
        <f>VLOOKUP(B3176,'SAM Sectors'!$A$2:$C$440,3,FALSE)</f>
        <v>ELECTRIC</v>
      </c>
      <c r="B3176">
        <v>335311</v>
      </c>
      <c r="C3176" t="s">
        <v>739</v>
      </c>
      <c r="D3176" t="str">
        <f>VLOOKUP(E3176,'SAM Sectors'!$A$2:$C$440,3,FALSE)</f>
        <v>CONNONRES</v>
      </c>
      <c r="E3176">
        <v>230102</v>
      </c>
      <c r="F3176" t="s">
        <v>64</v>
      </c>
      <c r="G3176">
        <v>0</v>
      </c>
      <c r="H3176">
        <v>2002</v>
      </c>
    </row>
    <row r="3177" spans="1:8">
      <c r="A3177" t="str">
        <f>VLOOKUP(B3177,'SAM Sectors'!$A$2:$C$440,3,FALSE)</f>
        <v>ELECTRIC</v>
      </c>
      <c r="B3177">
        <v>335311</v>
      </c>
      <c r="C3177" t="s">
        <v>739</v>
      </c>
      <c r="D3177" t="str">
        <f>VLOOKUP(E3177,'SAM Sectors'!$A$2:$C$440,3,FALSE)</f>
        <v>OILREF</v>
      </c>
      <c r="E3177">
        <v>324191</v>
      </c>
      <c r="F3177" t="s">
        <v>318</v>
      </c>
      <c r="G3177">
        <v>39.6</v>
      </c>
      <c r="H3177">
        <v>2002</v>
      </c>
    </row>
    <row r="3178" spans="1:8">
      <c r="A3178" t="str">
        <f>VLOOKUP(B3178,'SAM Sectors'!$A$2:$C$440,3,FALSE)</f>
        <v>ELECTRIC</v>
      </c>
      <c r="B3178">
        <v>335311</v>
      </c>
      <c r="C3178" t="s">
        <v>739</v>
      </c>
      <c r="D3178" t="str">
        <f>VLOOKUP(E3178,'SAM Sectors'!$A$2:$C$440,3,FALSE)</f>
        <v>METALFAB</v>
      </c>
      <c r="E3178">
        <v>332500</v>
      </c>
      <c r="F3178" t="s">
        <v>541</v>
      </c>
      <c r="G3178">
        <v>36.4</v>
      </c>
      <c r="H3178">
        <v>2002</v>
      </c>
    </row>
    <row r="3179" spans="1:8">
      <c r="A3179" t="str">
        <f>VLOOKUP(B3179,'SAM Sectors'!$A$2:$C$440,3,FALSE)</f>
        <v>ELECTRIC</v>
      </c>
      <c r="B3179">
        <v>335311</v>
      </c>
      <c r="C3179" t="s">
        <v>739</v>
      </c>
      <c r="D3179" t="str">
        <f>VLOOKUP(E3179,'SAM Sectors'!$A$2:$C$440,3,FALSE)</f>
        <v>COMPPARTS</v>
      </c>
      <c r="E3179" t="s">
        <v>1173</v>
      </c>
      <c r="F3179" t="s">
        <v>1174</v>
      </c>
      <c r="G3179">
        <v>16.399999999999999</v>
      </c>
      <c r="H3179">
        <v>2002</v>
      </c>
    </row>
    <row r="3180" spans="1:8">
      <c r="A3180" t="str">
        <f>VLOOKUP(B3180,'SAM Sectors'!$A$2:$C$440,3,FALSE)</f>
        <v>ELECTRIC</v>
      </c>
      <c r="B3180">
        <v>335311</v>
      </c>
      <c r="C3180" t="s">
        <v>739</v>
      </c>
      <c r="D3180" t="str">
        <f>VLOOKUP(E3180,'SAM Sectors'!$A$2:$C$440,3,FALSE)</f>
        <v>COMPPARTS</v>
      </c>
      <c r="E3180" t="s">
        <v>1175</v>
      </c>
      <c r="F3180" t="s">
        <v>1177</v>
      </c>
      <c r="G3180">
        <v>55</v>
      </c>
      <c r="H3180">
        <v>2002</v>
      </c>
    </row>
    <row r="3181" spans="1:8">
      <c r="A3181" t="str">
        <f>VLOOKUP(B3181,'SAM Sectors'!$A$2:$C$440,3,FALSE)</f>
        <v>ELECTRIC</v>
      </c>
      <c r="B3181">
        <v>335311</v>
      </c>
      <c r="C3181" t="s">
        <v>739</v>
      </c>
      <c r="D3181" t="str">
        <f>VLOOKUP(E3181,'SAM Sectors'!$A$2:$C$440,3,FALSE)</f>
        <v>ELECTRIC</v>
      </c>
      <c r="E3181">
        <v>335311</v>
      </c>
      <c r="F3181" t="s">
        <v>739</v>
      </c>
      <c r="G3181">
        <v>3628.7</v>
      </c>
      <c r="H3181">
        <v>2002</v>
      </c>
    </row>
    <row r="3182" spans="1:8">
      <c r="A3182" t="str">
        <f>VLOOKUP(B3182,'SAM Sectors'!$A$2:$C$440,3,FALSE)</f>
        <v>ELECTRIC</v>
      </c>
      <c r="B3182">
        <v>335311</v>
      </c>
      <c r="C3182" t="s">
        <v>739</v>
      </c>
      <c r="D3182" t="str">
        <f>VLOOKUP(E3182,'SAM Sectors'!$A$2:$C$440,3,FALSE)</f>
        <v>ELECTRIC</v>
      </c>
      <c r="E3182">
        <v>335313</v>
      </c>
      <c r="F3182" t="s">
        <v>744</v>
      </c>
      <c r="G3182">
        <v>9.8000000000000007</v>
      </c>
      <c r="H3182">
        <v>2002</v>
      </c>
    </row>
    <row r="3183" spans="1:8">
      <c r="A3183" t="str">
        <f>VLOOKUP(B3183,'SAM Sectors'!$A$2:$C$440,3,FALSE)</f>
        <v>ELECTRIC</v>
      </c>
      <c r="B3183">
        <v>335311</v>
      </c>
      <c r="C3183" t="s">
        <v>739</v>
      </c>
      <c r="D3183" t="str">
        <f>VLOOKUP(E3183,'SAM Sectors'!$A$2:$C$440,3,FALSE)</f>
        <v>ELECTRIC</v>
      </c>
      <c r="E3183">
        <v>335999</v>
      </c>
      <c r="F3183" t="s">
        <v>761</v>
      </c>
      <c r="G3183">
        <v>6.5</v>
      </c>
      <c r="H3183">
        <v>2002</v>
      </c>
    </row>
    <row r="3184" spans="1:8">
      <c r="A3184" t="str">
        <f>VLOOKUP(B3184,'SAM Sectors'!$A$2:$C$440,3,FALSE)</f>
        <v>ELECTRIC</v>
      </c>
      <c r="B3184">
        <v>335311</v>
      </c>
      <c r="C3184" t="s">
        <v>739</v>
      </c>
      <c r="D3184" t="str">
        <f>VLOOKUP(E3184,'SAM Sectors'!$A$2:$C$440,3,FALSE)</f>
        <v>VEHICLEPARTS</v>
      </c>
      <c r="E3184">
        <v>336300</v>
      </c>
      <c r="F3184" t="s">
        <v>781</v>
      </c>
      <c r="G3184">
        <v>204.5</v>
      </c>
      <c r="H3184">
        <v>2002</v>
      </c>
    </row>
    <row r="3185" spans="1:8">
      <c r="A3185" t="str">
        <f>VLOOKUP(B3185,'SAM Sectors'!$A$2:$C$440,3,FALSE)</f>
        <v>ELECTRIC</v>
      </c>
      <c r="B3185">
        <v>335311</v>
      </c>
      <c r="C3185" t="s">
        <v>739</v>
      </c>
      <c r="D3185" t="str">
        <f>VLOOKUP(E3185,'SAM Sectors'!$A$2:$C$440,3,FALSE)</f>
        <v>WHOLEDUR</v>
      </c>
      <c r="E3185">
        <v>420000</v>
      </c>
      <c r="F3185" t="s">
        <v>867</v>
      </c>
      <c r="G3185">
        <v>0</v>
      </c>
      <c r="H3185">
        <v>2002</v>
      </c>
    </row>
    <row r="3186" spans="1:8">
      <c r="A3186" t="str">
        <f>VLOOKUP(B3186,'SAM Sectors'!$A$2:$C$440,3,FALSE)</f>
        <v>ELECTRIC</v>
      </c>
      <c r="B3186">
        <v>335311</v>
      </c>
      <c r="C3186" t="s">
        <v>739</v>
      </c>
      <c r="D3186" t="str">
        <f>VLOOKUP(E3186,'SAM Sectors'!$A$2:$C$440,3,FALSE)</f>
        <v>PROCOMPDES</v>
      </c>
      <c r="E3186">
        <v>541511</v>
      </c>
      <c r="F3186" t="s">
        <v>960</v>
      </c>
      <c r="G3186">
        <v>0</v>
      </c>
      <c r="H3186">
        <v>2002</v>
      </c>
    </row>
    <row r="3187" spans="1:8">
      <c r="A3187" t="str">
        <f>VLOOKUP(B3187,'SAM Sectors'!$A$2:$C$440,3,FALSE)</f>
        <v>ELECTRIC</v>
      </c>
      <c r="B3187">
        <v>335312</v>
      </c>
      <c r="C3187" t="s">
        <v>742</v>
      </c>
      <c r="D3187" t="str">
        <f>VLOOKUP(E3187,'SAM Sectors'!$A$2:$C$440,3,FALSE)</f>
        <v>CONNONRES</v>
      </c>
      <c r="E3187">
        <v>230101</v>
      </c>
      <c r="F3187" t="s">
        <v>60</v>
      </c>
      <c r="G3187">
        <v>0</v>
      </c>
      <c r="H3187">
        <v>2002</v>
      </c>
    </row>
    <row r="3188" spans="1:8">
      <c r="A3188" t="str">
        <f>VLOOKUP(B3188,'SAM Sectors'!$A$2:$C$440,3,FALSE)</f>
        <v>ELECTRIC</v>
      </c>
      <c r="B3188">
        <v>335312</v>
      </c>
      <c r="C3188" t="s">
        <v>742</v>
      </c>
      <c r="D3188" t="str">
        <f>VLOOKUP(E3188,'SAM Sectors'!$A$2:$C$440,3,FALSE)</f>
        <v>CONNONRES</v>
      </c>
      <c r="E3188">
        <v>230102</v>
      </c>
      <c r="F3188" t="s">
        <v>64</v>
      </c>
      <c r="G3188">
        <v>0</v>
      </c>
      <c r="H3188">
        <v>2002</v>
      </c>
    </row>
    <row r="3189" spans="1:8">
      <c r="A3189" t="str">
        <f>VLOOKUP(B3189,'SAM Sectors'!$A$2:$C$440,3,FALSE)</f>
        <v>ELECTRIC</v>
      </c>
      <c r="B3189">
        <v>335312</v>
      </c>
      <c r="C3189" t="s">
        <v>742</v>
      </c>
      <c r="D3189" t="str">
        <f>VLOOKUP(E3189,'SAM Sectors'!$A$2:$C$440,3,FALSE)</f>
        <v>MACHINERY</v>
      </c>
      <c r="E3189">
        <v>333319</v>
      </c>
      <c r="F3189" t="s">
        <v>608</v>
      </c>
      <c r="G3189">
        <v>231</v>
      </c>
      <c r="H3189">
        <v>2002</v>
      </c>
    </row>
    <row r="3190" spans="1:8">
      <c r="A3190" t="str">
        <f>VLOOKUP(B3190,'SAM Sectors'!$A$2:$C$440,3,FALSE)</f>
        <v>ELECTRIC</v>
      </c>
      <c r="B3190">
        <v>335312</v>
      </c>
      <c r="C3190" t="s">
        <v>742</v>
      </c>
      <c r="D3190" t="str">
        <f>VLOOKUP(E3190,'SAM Sectors'!$A$2:$C$440,3,FALSE)</f>
        <v>MACHINERY</v>
      </c>
      <c r="E3190">
        <v>333611</v>
      </c>
      <c r="F3190" t="s">
        <v>630</v>
      </c>
      <c r="G3190">
        <v>21.7</v>
      </c>
      <c r="H3190">
        <v>2002</v>
      </c>
    </row>
    <row r="3191" spans="1:8">
      <c r="A3191" t="str">
        <f>VLOOKUP(B3191,'SAM Sectors'!$A$2:$C$440,3,FALSE)</f>
        <v>ELECTRIC</v>
      </c>
      <c r="B3191">
        <v>335312</v>
      </c>
      <c r="C3191" t="s">
        <v>742</v>
      </c>
      <c r="D3191" t="str">
        <f>VLOOKUP(E3191,'SAM Sectors'!$A$2:$C$440,3,FALSE)</f>
        <v>MACHINERY</v>
      </c>
      <c r="E3191">
        <v>333618</v>
      </c>
      <c r="F3191" t="s">
        <v>634</v>
      </c>
      <c r="G3191">
        <v>52.5</v>
      </c>
      <c r="H3191">
        <v>2002</v>
      </c>
    </row>
    <row r="3192" spans="1:8">
      <c r="A3192" t="str">
        <f>VLOOKUP(B3192,'SAM Sectors'!$A$2:$C$440,3,FALSE)</f>
        <v>ELECTRIC</v>
      </c>
      <c r="B3192">
        <v>335312</v>
      </c>
      <c r="C3192" t="s">
        <v>742</v>
      </c>
      <c r="D3192" t="str">
        <f>VLOOKUP(E3192,'SAM Sectors'!$A$2:$C$440,3,FALSE)</f>
        <v>MACHINERY</v>
      </c>
      <c r="E3192" t="s">
        <v>1168</v>
      </c>
      <c r="F3192" t="s">
        <v>1169</v>
      </c>
      <c r="G3192">
        <v>42.6</v>
      </c>
      <c r="H3192">
        <v>2002</v>
      </c>
    </row>
    <row r="3193" spans="1:8">
      <c r="A3193" t="str">
        <f>VLOOKUP(B3193,'SAM Sectors'!$A$2:$C$440,3,FALSE)</f>
        <v>ELECTRIC</v>
      </c>
      <c r="B3193">
        <v>335312</v>
      </c>
      <c r="C3193" t="s">
        <v>742</v>
      </c>
      <c r="D3193" t="str">
        <f>VLOOKUP(E3193,'SAM Sectors'!$A$2:$C$440,3,FALSE)</f>
        <v>COMPPARTS</v>
      </c>
      <c r="E3193">
        <v>334419</v>
      </c>
      <c r="F3193" t="s">
        <v>691</v>
      </c>
      <c r="G3193">
        <v>7.4</v>
      </c>
      <c r="H3193">
        <v>2002</v>
      </c>
    </row>
    <row r="3194" spans="1:8">
      <c r="A3194" t="str">
        <f>VLOOKUP(B3194,'SAM Sectors'!$A$2:$C$440,3,FALSE)</f>
        <v>ELECTRIC</v>
      </c>
      <c r="B3194">
        <v>335312</v>
      </c>
      <c r="C3194" t="s">
        <v>742</v>
      </c>
      <c r="D3194" t="str">
        <f>VLOOKUP(E3194,'SAM Sectors'!$A$2:$C$440,3,FALSE)</f>
        <v>COMPINST</v>
      </c>
      <c r="E3194">
        <v>334511</v>
      </c>
      <c r="F3194" t="s">
        <v>696</v>
      </c>
      <c r="G3194">
        <v>43.6</v>
      </c>
      <c r="H3194">
        <v>2002</v>
      </c>
    </row>
    <row r="3195" spans="1:8">
      <c r="A3195" t="str">
        <f>VLOOKUP(B3195,'SAM Sectors'!$A$2:$C$440,3,FALSE)</f>
        <v>ELECTRIC</v>
      </c>
      <c r="B3195">
        <v>335312</v>
      </c>
      <c r="C3195" t="s">
        <v>742</v>
      </c>
      <c r="D3195" t="str">
        <f>VLOOKUP(E3195,'SAM Sectors'!$A$2:$C$440,3,FALSE)</f>
        <v>COMPINST</v>
      </c>
      <c r="E3195">
        <v>334513</v>
      </c>
      <c r="F3195" t="s">
        <v>701</v>
      </c>
      <c r="G3195">
        <v>37.1</v>
      </c>
      <c r="H3195">
        <v>2002</v>
      </c>
    </row>
    <row r="3196" spans="1:8">
      <c r="A3196" t="str">
        <f>VLOOKUP(B3196,'SAM Sectors'!$A$2:$C$440,3,FALSE)</f>
        <v>ELECTRIC</v>
      </c>
      <c r="B3196">
        <v>335312</v>
      </c>
      <c r="C3196" t="s">
        <v>742</v>
      </c>
      <c r="D3196" t="str">
        <f>VLOOKUP(E3196,'SAM Sectors'!$A$2:$C$440,3,FALSE)</f>
        <v>ELECTRIC</v>
      </c>
      <c r="E3196">
        <v>335120</v>
      </c>
      <c r="F3196" t="s">
        <v>724</v>
      </c>
      <c r="G3196">
        <v>40.700000000000003</v>
      </c>
      <c r="H3196">
        <v>2002</v>
      </c>
    </row>
    <row r="3197" spans="1:8">
      <c r="A3197" t="str">
        <f>VLOOKUP(B3197,'SAM Sectors'!$A$2:$C$440,3,FALSE)</f>
        <v>ELECTRIC</v>
      </c>
      <c r="B3197">
        <v>335312</v>
      </c>
      <c r="C3197" t="s">
        <v>742</v>
      </c>
      <c r="D3197" t="str">
        <f>VLOOKUP(E3197,'SAM Sectors'!$A$2:$C$440,3,FALSE)</f>
        <v>ELECTRIC</v>
      </c>
      <c r="E3197">
        <v>335311</v>
      </c>
      <c r="F3197" t="s">
        <v>739</v>
      </c>
      <c r="G3197">
        <v>45.5</v>
      </c>
      <c r="H3197">
        <v>2002</v>
      </c>
    </row>
    <row r="3198" spans="1:8">
      <c r="A3198" t="str">
        <f>VLOOKUP(B3198,'SAM Sectors'!$A$2:$C$440,3,FALSE)</f>
        <v>ELECTRIC</v>
      </c>
      <c r="B3198">
        <v>335312</v>
      </c>
      <c r="C3198" t="s">
        <v>742</v>
      </c>
      <c r="D3198" t="str">
        <f>VLOOKUP(E3198,'SAM Sectors'!$A$2:$C$440,3,FALSE)</f>
        <v>ELECTRIC</v>
      </c>
      <c r="E3198">
        <v>335312</v>
      </c>
      <c r="F3198" t="s">
        <v>742</v>
      </c>
      <c r="G3198">
        <v>8001.6</v>
      </c>
      <c r="H3198">
        <v>2002</v>
      </c>
    </row>
    <row r="3199" spans="1:8">
      <c r="A3199" t="str">
        <f>VLOOKUP(B3199,'SAM Sectors'!$A$2:$C$440,3,FALSE)</f>
        <v>ELECTRIC</v>
      </c>
      <c r="B3199">
        <v>335312</v>
      </c>
      <c r="C3199" t="s">
        <v>742</v>
      </c>
      <c r="D3199" t="str">
        <f>VLOOKUP(E3199,'SAM Sectors'!$A$2:$C$440,3,FALSE)</f>
        <v>ELECTRIC</v>
      </c>
      <c r="E3199">
        <v>335313</v>
      </c>
      <c r="F3199" t="s">
        <v>744</v>
      </c>
      <c r="G3199">
        <v>36.200000000000003</v>
      </c>
      <c r="H3199">
        <v>2002</v>
      </c>
    </row>
    <row r="3200" spans="1:8">
      <c r="A3200" t="str">
        <f>VLOOKUP(B3200,'SAM Sectors'!$A$2:$C$440,3,FALSE)</f>
        <v>ELECTRIC</v>
      </c>
      <c r="B3200">
        <v>335312</v>
      </c>
      <c r="C3200" t="s">
        <v>742</v>
      </c>
      <c r="D3200" t="str">
        <f>VLOOKUP(E3200,'SAM Sectors'!$A$2:$C$440,3,FALSE)</f>
        <v>ELECTRIC</v>
      </c>
      <c r="E3200">
        <v>335314</v>
      </c>
      <c r="F3200" t="s">
        <v>746</v>
      </c>
      <c r="G3200">
        <v>118.7</v>
      </c>
      <c r="H3200">
        <v>2002</v>
      </c>
    </row>
    <row r="3201" spans="1:8">
      <c r="A3201" t="str">
        <f>VLOOKUP(B3201,'SAM Sectors'!$A$2:$C$440,3,FALSE)</f>
        <v>ELECTRIC</v>
      </c>
      <c r="B3201">
        <v>335312</v>
      </c>
      <c r="C3201" t="s">
        <v>742</v>
      </c>
      <c r="D3201" t="str">
        <f>VLOOKUP(E3201,'SAM Sectors'!$A$2:$C$440,3,FALSE)</f>
        <v>ELECTRIC</v>
      </c>
      <c r="E3201">
        <v>335999</v>
      </c>
      <c r="F3201" t="s">
        <v>761</v>
      </c>
      <c r="G3201">
        <v>34.799999999999997</v>
      </c>
      <c r="H3201">
        <v>2002</v>
      </c>
    </row>
    <row r="3202" spans="1:8">
      <c r="A3202" t="str">
        <f>VLOOKUP(B3202,'SAM Sectors'!$A$2:$C$440,3,FALSE)</f>
        <v>ELECTRIC</v>
      </c>
      <c r="B3202">
        <v>335312</v>
      </c>
      <c r="C3202" t="s">
        <v>742</v>
      </c>
      <c r="D3202" t="str">
        <f>VLOOKUP(E3202,'SAM Sectors'!$A$2:$C$440,3,FALSE)</f>
        <v>VEHICLEPARTS</v>
      </c>
      <c r="E3202">
        <v>336300</v>
      </c>
      <c r="F3202" t="s">
        <v>781</v>
      </c>
      <c r="G3202">
        <v>189.3</v>
      </c>
      <c r="H3202">
        <v>2002</v>
      </c>
    </row>
    <row r="3203" spans="1:8">
      <c r="A3203" t="str">
        <f>VLOOKUP(B3203,'SAM Sectors'!$A$2:$C$440,3,FALSE)</f>
        <v>ELECTRIC</v>
      </c>
      <c r="B3203">
        <v>335312</v>
      </c>
      <c r="C3203" t="s">
        <v>742</v>
      </c>
      <c r="D3203" t="str">
        <f>VLOOKUP(E3203,'SAM Sectors'!$A$2:$C$440,3,FALSE)</f>
        <v>WHOLEDUR</v>
      </c>
      <c r="E3203">
        <v>420000</v>
      </c>
      <c r="F3203" t="s">
        <v>867</v>
      </c>
      <c r="G3203">
        <v>0</v>
      </c>
      <c r="H3203">
        <v>2002</v>
      </c>
    </row>
    <row r="3204" spans="1:8">
      <c r="A3204" t="str">
        <f>VLOOKUP(B3204,'SAM Sectors'!$A$2:$C$440,3,FALSE)</f>
        <v>ELECTRIC</v>
      </c>
      <c r="B3204">
        <v>335312</v>
      </c>
      <c r="C3204" t="s">
        <v>742</v>
      </c>
      <c r="D3204" t="str">
        <f>VLOOKUP(E3204,'SAM Sectors'!$A$2:$C$440,3,FALSE)</f>
        <v>PROCOMPDES</v>
      </c>
      <c r="E3204">
        <v>541511</v>
      </c>
      <c r="F3204" t="s">
        <v>960</v>
      </c>
      <c r="G3204">
        <v>0</v>
      </c>
      <c r="H3204">
        <v>2002</v>
      </c>
    </row>
    <row r="3205" spans="1:8">
      <c r="A3205" t="str">
        <f>VLOOKUP(B3205,'SAM Sectors'!$A$2:$C$440,3,FALSE)</f>
        <v>ELECTRIC</v>
      </c>
      <c r="B3205">
        <v>335313</v>
      </c>
      <c r="C3205" t="s">
        <v>744</v>
      </c>
      <c r="D3205" t="str">
        <f>VLOOKUP(E3205,'SAM Sectors'!$A$2:$C$440,3,FALSE)</f>
        <v>CONNONRES</v>
      </c>
      <c r="E3205">
        <v>230101</v>
      </c>
      <c r="F3205" t="s">
        <v>60</v>
      </c>
      <c r="G3205">
        <v>0</v>
      </c>
      <c r="H3205">
        <v>2002</v>
      </c>
    </row>
    <row r="3206" spans="1:8">
      <c r="A3206" t="str">
        <f>VLOOKUP(B3206,'SAM Sectors'!$A$2:$C$440,3,FALSE)</f>
        <v>ELECTRIC</v>
      </c>
      <c r="B3206">
        <v>335313</v>
      </c>
      <c r="C3206" t="s">
        <v>744</v>
      </c>
      <c r="D3206" t="str">
        <f>VLOOKUP(E3206,'SAM Sectors'!$A$2:$C$440,3,FALSE)</f>
        <v>CONNONRES</v>
      </c>
      <c r="E3206">
        <v>230102</v>
      </c>
      <c r="F3206" t="s">
        <v>64</v>
      </c>
      <c r="G3206">
        <v>0</v>
      </c>
      <c r="H3206">
        <v>2002</v>
      </c>
    </row>
    <row r="3207" spans="1:8">
      <c r="A3207" t="str">
        <f>VLOOKUP(B3207,'SAM Sectors'!$A$2:$C$440,3,FALSE)</f>
        <v>ELECTRIC</v>
      </c>
      <c r="B3207">
        <v>335313</v>
      </c>
      <c r="C3207" t="s">
        <v>744</v>
      </c>
      <c r="D3207" t="str">
        <f>VLOOKUP(E3207,'SAM Sectors'!$A$2:$C$440,3,FALSE)</f>
        <v>PRIMEMTL</v>
      </c>
      <c r="E3207">
        <v>331200</v>
      </c>
      <c r="F3207" t="s">
        <v>464</v>
      </c>
      <c r="G3207">
        <v>45.9</v>
      </c>
      <c r="H3207">
        <v>2002</v>
      </c>
    </row>
    <row r="3208" spans="1:8">
      <c r="A3208" t="str">
        <f>VLOOKUP(B3208,'SAM Sectors'!$A$2:$C$440,3,FALSE)</f>
        <v>ELECTRIC</v>
      </c>
      <c r="B3208">
        <v>335313</v>
      </c>
      <c r="C3208" t="s">
        <v>744</v>
      </c>
      <c r="D3208" t="str">
        <f>VLOOKUP(E3208,'SAM Sectors'!$A$2:$C$440,3,FALSE)</f>
        <v>METALFAB</v>
      </c>
      <c r="E3208">
        <v>332310</v>
      </c>
      <c r="F3208" t="s">
        <v>519</v>
      </c>
      <c r="G3208">
        <v>83.6</v>
      </c>
      <c r="H3208">
        <v>2002</v>
      </c>
    </row>
    <row r="3209" spans="1:8">
      <c r="A3209" t="str">
        <f>VLOOKUP(B3209,'SAM Sectors'!$A$2:$C$440,3,FALSE)</f>
        <v>ELECTRIC</v>
      </c>
      <c r="B3209">
        <v>335313</v>
      </c>
      <c r="C3209" t="s">
        <v>744</v>
      </c>
      <c r="D3209" t="str">
        <f>VLOOKUP(E3209,'SAM Sectors'!$A$2:$C$440,3,FALSE)</f>
        <v>METALFAB</v>
      </c>
      <c r="E3209" t="s">
        <v>1146</v>
      </c>
      <c r="F3209" t="s">
        <v>1147</v>
      </c>
      <c r="G3209">
        <v>41.9</v>
      </c>
      <c r="H3209">
        <v>2002</v>
      </c>
    </row>
    <row r="3210" spans="1:8">
      <c r="A3210" t="str">
        <f>VLOOKUP(B3210,'SAM Sectors'!$A$2:$C$440,3,FALSE)</f>
        <v>ELECTRIC</v>
      </c>
      <c r="B3210">
        <v>335313</v>
      </c>
      <c r="C3210" t="s">
        <v>744</v>
      </c>
      <c r="D3210" t="str">
        <f>VLOOKUP(E3210,'SAM Sectors'!$A$2:$C$440,3,FALSE)</f>
        <v>COMPINST</v>
      </c>
      <c r="E3210">
        <v>334512</v>
      </c>
      <c r="F3210" t="s">
        <v>699</v>
      </c>
      <c r="G3210">
        <v>26.9</v>
      </c>
      <c r="H3210">
        <v>2002</v>
      </c>
    </row>
    <row r="3211" spans="1:8">
      <c r="A3211" t="str">
        <f>VLOOKUP(B3211,'SAM Sectors'!$A$2:$C$440,3,FALSE)</f>
        <v>ELECTRIC</v>
      </c>
      <c r="B3211">
        <v>335313</v>
      </c>
      <c r="C3211" t="s">
        <v>744</v>
      </c>
      <c r="D3211" t="str">
        <f>VLOOKUP(E3211,'SAM Sectors'!$A$2:$C$440,3,FALSE)</f>
        <v>COMPINST</v>
      </c>
      <c r="E3211">
        <v>334513</v>
      </c>
      <c r="F3211" t="s">
        <v>701</v>
      </c>
      <c r="G3211">
        <v>34.5</v>
      </c>
      <c r="H3211">
        <v>2002</v>
      </c>
    </row>
    <row r="3212" spans="1:8">
      <c r="A3212" t="str">
        <f>VLOOKUP(B3212,'SAM Sectors'!$A$2:$C$440,3,FALSE)</f>
        <v>ELECTRIC</v>
      </c>
      <c r="B3212">
        <v>335313</v>
      </c>
      <c r="C3212" t="s">
        <v>744</v>
      </c>
      <c r="D3212" t="str">
        <f>VLOOKUP(E3212,'SAM Sectors'!$A$2:$C$440,3,FALSE)</f>
        <v>ELECTRIC</v>
      </c>
      <c r="E3212">
        <v>335311</v>
      </c>
      <c r="F3212" t="s">
        <v>739</v>
      </c>
      <c r="G3212">
        <v>42.3</v>
      </c>
      <c r="H3212">
        <v>2002</v>
      </c>
    </row>
    <row r="3213" spans="1:8">
      <c r="A3213" t="str">
        <f>VLOOKUP(B3213,'SAM Sectors'!$A$2:$C$440,3,FALSE)</f>
        <v>ELECTRIC</v>
      </c>
      <c r="B3213">
        <v>335313</v>
      </c>
      <c r="C3213" t="s">
        <v>744</v>
      </c>
      <c r="D3213" t="str">
        <f>VLOOKUP(E3213,'SAM Sectors'!$A$2:$C$440,3,FALSE)</f>
        <v>ELECTRIC</v>
      </c>
      <c r="E3213">
        <v>335312</v>
      </c>
      <c r="F3213" t="s">
        <v>742</v>
      </c>
      <c r="G3213">
        <v>14.7</v>
      </c>
      <c r="H3213">
        <v>2002</v>
      </c>
    </row>
    <row r="3214" spans="1:8">
      <c r="A3214" t="str">
        <f>VLOOKUP(B3214,'SAM Sectors'!$A$2:$C$440,3,FALSE)</f>
        <v>ELECTRIC</v>
      </c>
      <c r="B3214">
        <v>335313</v>
      </c>
      <c r="C3214" t="s">
        <v>744</v>
      </c>
      <c r="D3214" t="str">
        <f>VLOOKUP(E3214,'SAM Sectors'!$A$2:$C$440,3,FALSE)</f>
        <v>ELECTRIC</v>
      </c>
      <c r="E3214">
        <v>335313</v>
      </c>
      <c r="F3214" t="s">
        <v>744</v>
      </c>
      <c r="G3214">
        <v>7223.9</v>
      </c>
      <c r="H3214">
        <v>2002</v>
      </c>
    </row>
    <row r="3215" spans="1:8">
      <c r="A3215" t="str">
        <f>VLOOKUP(B3215,'SAM Sectors'!$A$2:$C$440,3,FALSE)</f>
        <v>ELECTRIC</v>
      </c>
      <c r="B3215">
        <v>335313</v>
      </c>
      <c r="C3215" t="s">
        <v>744</v>
      </c>
      <c r="D3215" t="str">
        <f>VLOOKUP(E3215,'SAM Sectors'!$A$2:$C$440,3,FALSE)</f>
        <v>ELECTRIC</v>
      </c>
      <c r="E3215">
        <v>335314</v>
      </c>
      <c r="F3215" t="s">
        <v>746</v>
      </c>
      <c r="G3215">
        <v>99.5</v>
      </c>
      <c r="H3215">
        <v>2002</v>
      </c>
    </row>
    <row r="3216" spans="1:8">
      <c r="A3216" t="str">
        <f>VLOOKUP(B3216,'SAM Sectors'!$A$2:$C$440,3,FALSE)</f>
        <v>ELECTRIC</v>
      </c>
      <c r="B3216">
        <v>335313</v>
      </c>
      <c r="C3216" t="s">
        <v>744</v>
      </c>
      <c r="D3216" t="str">
        <f>VLOOKUP(E3216,'SAM Sectors'!$A$2:$C$440,3,FALSE)</f>
        <v>ELECTRIC</v>
      </c>
      <c r="E3216">
        <v>335930</v>
      </c>
      <c r="F3216" t="s">
        <v>757</v>
      </c>
      <c r="G3216">
        <v>42</v>
      </c>
      <c r="H3216">
        <v>2002</v>
      </c>
    </row>
    <row r="3217" spans="1:8">
      <c r="A3217" t="str">
        <f>VLOOKUP(B3217,'SAM Sectors'!$A$2:$C$440,3,FALSE)</f>
        <v>ELECTRIC</v>
      </c>
      <c r="B3217">
        <v>335313</v>
      </c>
      <c r="C3217" t="s">
        <v>744</v>
      </c>
      <c r="D3217" t="str">
        <f>VLOOKUP(E3217,'SAM Sectors'!$A$2:$C$440,3,FALSE)</f>
        <v>ELECTRIC</v>
      </c>
      <c r="E3217">
        <v>335999</v>
      </c>
      <c r="F3217" t="s">
        <v>761</v>
      </c>
      <c r="G3217">
        <v>16.399999999999999</v>
      </c>
      <c r="H3217">
        <v>2002</v>
      </c>
    </row>
    <row r="3218" spans="1:8">
      <c r="A3218" t="str">
        <f>VLOOKUP(B3218,'SAM Sectors'!$A$2:$C$440,3,FALSE)</f>
        <v>ELECTRIC</v>
      </c>
      <c r="B3218">
        <v>335313</v>
      </c>
      <c r="C3218" t="s">
        <v>744</v>
      </c>
      <c r="D3218" t="str">
        <f>VLOOKUP(E3218,'SAM Sectors'!$A$2:$C$440,3,FALSE)</f>
        <v>WHOLEDUR</v>
      </c>
      <c r="E3218">
        <v>420000</v>
      </c>
      <c r="F3218" t="s">
        <v>867</v>
      </c>
      <c r="G3218">
        <v>0</v>
      </c>
      <c r="H3218">
        <v>2002</v>
      </c>
    </row>
    <row r="3219" spans="1:8">
      <c r="A3219" t="str">
        <f>VLOOKUP(B3219,'SAM Sectors'!$A$2:$C$440,3,FALSE)</f>
        <v>ELECTRIC</v>
      </c>
      <c r="B3219">
        <v>335313</v>
      </c>
      <c r="C3219" t="s">
        <v>744</v>
      </c>
      <c r="D3219" t="str">
        <f>VLOOKUP(E3219,'SAM Sectors'!$A$2:$C$440,3,FALSE)</f>
        <v>PROCOMPDES</v>
      </c>
      <c r="E3219">
        <v>541511</v>
      </c>
      <c r="F3219" t="s">
        <v>960</v>
      </c>
      <c r="G3219">
        <v>0</v>
      </c>
      <c r="H3219">
        <v>2002</v>
      </c>
    </row>
    <row r="3220" spans="1:8">
      <c r="A3220" t="str">
        <f>VLOOKUP(B3220,'SAM Sectors'!$A$2:$C$440,3,FALSE)</f>
        <v>ELECTRIC</v>
      </c>
      <c r="B3220">
        <v>335314</v>
      </c>
      <c r="C3220" t="s">
        <v>746</v>
      </c>
      <c r="D3220" t="str">
        <f>VLOOKUP(E3220,'SAM Sectors'!$A$2:$C$440,3,FALSE)</f>
        <v>CONNONRES</v>
      </c>
      <c r="E3220">
        <v>230101</v>
      </c>
      <c r="F3220" t="s">
        <v>60</v>
      </c>
      <c r="G3220">
        <v>0</v>
      </c>
      <c r="H3220">
        <v>2002</v>
      </c>
    </row>
    <row r="3221" spans="1:8">
      <c r="A3221" t="str">
        <f>VLOOKUP(B3221,'SAM Sectors'!$A$2:$C$440,3,FALSE)</f>
        <v>ELECTRIC</v>
      </c>
      <c r="B3221">
        <v>335314</v>
      </c>
      <c r="C3221" t="s">
        <v>746</v>
      </c>
      <c r="D3221" t="str">
        <f>VLOOKUP(E3221,'SAM Sectors'!$A$2:$C$440,3,FALSE)</f>
        <v>CONNONRES</v>
      </c>
      <c r="E3221">
        <v>230102</v>
      </c>
      <c r="F3221" t="s">
        <v>64</v>
      </c>
      <c r="G3221">
        <v>0</v>
      </c>
      <c r="H3221">
        <v>2002</v>
      </c>
    </row>
    <row r="3222" spans="1:8">
      <c r="A3222" t="str">
        <f>VLOOKUP(B3222,'SAM Sectors'!$A$2:$C$440,3,FALSE)</f>
        <v>ELECTRIC</v>
      </c>
      <c r="B3222">
        <v>335314</v>
      </c>
      <c r="C3222" t="s">
        <v>746</v>
      </c>
      <c r="D3222" t="str">
        <f>VLOOKUP(E3222,'SAM Sectors'!$A$2:$C$440,3,FALSE)</f>
        <v>METALFAB</v>
      </c>
      <c r="E3222" t="s">
        <v>1146</v>
      </c>
      <c r="F3222" t="s">
        <v>1147</v>
      </c>
      <c r="G3222">
        <v>57.7</v>
      </c>
      <c r="H3222">
        <v>2002</v>
      </c>
    </row>
    <row r="3223" spans="1:8">
      <c r="A3223" t="str">
        <f>VLOOKUP(B3223,'SAM Sectors'!$A$2:$C$440,3,FALSE)</f>
        <v>ELECTRIC</v>
      </c>
      <c r="B3223">
        <v>335314</v>
      </c>
      <c r="C3223" t="s">
        <v>746</v>
      </c>
      <c r="D3223" t="str">
        <f>VLOOKUP(E3223,'SAM Sectors'!$A$2:$C$440,3,FALSE)</f>
        <v>COMPPARTS</v>
      </c>
      <c r="E3223" t="s">
        <v>1173</v>
      </c>
      <c r="F3223" t="s">
        <v>1174</v>
      </c>
      <c r="G3223">
        <v>48.3</v>
      </c>
      <c r="H3223">
        <v>2002</v>
      </c>
    </row>
    <row r="3224" spans="1:8">
      <c r="A3224" t="str">
        <f>VLOOKUP(B3224,'SAM Sectors'!$A$2:$C$440,3,FALSE)</f>
        <v>ELECTRIC</v>
      </c>
      <c r="B3224">
        <v>335314</v>
      </c>
      <c r="C3224" t="s">
        <v>746</v>
      </c>
      <c r="D3224" t="str">
        <f>VLOOKUP(E3224,'SAM Sectors'!$A$2:$C$440,3,FALSE)</f>
        <v>COMPPARTS</v>
      </c>
      <c r="E3224">
        <v>334413</v>
      </c>
      <c r="F3224" t="s">
        <v>686</v>
      </c>
      <c r="G3224">
        <v>107.9</v>
      </c>
      <c r="H3224">
        <v>2002</v>
      </c>
    </row>
    <row r="3225" spans="1:8">
      <c r="A3225" t="str">
        <f>VLOOKUP(B3225,'SAM Sectors'!$A$2:$C$440,3,FALSE)</f>
        <v>ELECTRIC</v>
      </c>
      <c r="B3225">
        <v>335314</v>
      </c>
      <c r="C3225" t="s">
        <v>746</v>
      </c>
      <c r="D3225" t="str">
        <f>VLOOKUP(E3225,'SAM Sectors'!$A$2:$C$440,3,FALSE)</f>
        <v>COMPPARTS</v>
      </c>
      <c r="E3225">
        <v>334419</v>
      </c>
      <c r="F3225" t="s">
        <v>691</v>
      </c>
      <c r="G3225">
        <v>10.3</v>
      </c>
      <c r="H3225">
        <v>2002</v>
      </c>
    </row>
    <row r="3226" spans="1:8">
      <c r="A3226" t="str">
        <f>VLOOKUP(B3226,'SAM Sectors'!$A$2:$C$440,3,FALSE)</f>
        <v>ELECTRIC</v>
      </c>
      <c r="B3226">
        <v>335314</v>
      </c>
      <c r="C3226" t="s">
        <v>746</v>
      </c>
      <c r="D3226" t="str">
        <f>VLOOKUP(E3226,'SAM Sectors'!$A$2:$C$440,3,FALSE)</f>
        <v>COMPINST</v>
      </c>
      <c r="E3226">
        <v>334511</v>
      </c>
      <c r="F3226" t="s">
        <v>696</v>
      </c>
      <c r="G3226">
        <v>12.1</v>
      </c>
      <c r="H3226">
        <v>2002</v>
      </c>
    </row>
    <row r="3227" spans="1:8">
      <c r="A3227" t="str">
        <f>VLOOKUP(B3227,'SAM Sectors'!$A$2:$C$440,3,FALSE)</f>
        <v>ELECTRIC</v>
      </c>
      <c r="B3227">
        <v>335314</v>
      </c>
      <c r="C3227" t="s">
        <v>746</v>
      </c>
      <c r="D3227" t="str">
        <f>VLOOKUP(E3227,'SAM Sectors'!$A$2:$C$440,3,FALSE)</f>
        <v>COMPINST</v>
      </c>
      <c r="E3227">
        <v>334513</v>
      </c>
      <c r="F3227" t="s">
        <v>701</v>
      </c>
      <c r="G3227">
        <v>161.19999999999999</v>
      </c>
      <c r="H3227">
        <v>2002</v>
      </c>
    </row>
    <row r="3228" spans="1:8">
      <c r="A3228" t="str">
        <f>VLOOKUP(B3228,'SAM Sectors'!$A$2:$C$440,3,FALSE)</f>
        <v>ELECTRIC</v>
      </c>
      <c r="B3228">
        <v>335314</v>
      </c>
      <c r="C3228" t="s">
        <v>746</v>
      </c>
      <c r="D3228" t="str">
        <f>VLOOKUP(E3228,'SAM Sectors'!$A$2:$C$440,3,FALSE)</f>
        <v>COMPMEDIA</v>
      </c>
      <c r="E3228" t="s">
        <v>1180</v>
      </c>
      <c r="F3228" t="s">
        <v>1181</v>
      </c>
      <c r="G3228">
        <v>45.9</v>
      </c>
      <c r="H3228">
        <v>2002</v>
      </c>
    </row>
    <row r="3229" spans="1:8">
      <c r="A3229" t="str">
        <f>VLOOKUP(B3229,'SAM Sectors'!$A$2:$C$440,3,FALSE)</f>
        <v>ELECTRIC</v>
      </c>
      <c r="B3229">
        <v>335314</v>
      </c>
      <c r="C3229" t="s">
        <v>746</v>
      </c>
      <c r="D3229" t="str">
        <f>VLOOKUP(E3229,'SAM Sectors'!$A$2:$C$440,3,FALSE)</f>
        <v>ELECTRIC</v>
      </c>
      <c r="E3229">
        <v>335311</v>
      </c>
      <c r="F3229" t="s">
        <v>739</v>
      </c>
      <c r="G3229">
        <v>45.6</v>
      </c>
      <c r="H3229">
        <v>2002</v>
      </c>
    </row>
    <row r="3230" spans="1:8">
      <c r="A3230" t="str">
        <f>VLOOKUP(B3230,'SAM Sectors'!$A$2:$C$440,3,FALSE)</f>
        <v>ELECTRIC</v>
      </c>
      <c r="B3230">
        <v>335314</v>
      </c>
      <c r="C3230" t="s">
        <v>746</v>
      </c>
      <c r="D3230" t="str">
        <f>VLOOKUP(E3230,'SAM Sectors'!$A$2:$C$440,3,FALSE)</f>
        <v>ELECTRIC</v>
      </c>
      <c r="E3230">
        <v>335313</v>
      </c>
      <c r="F3230" t="s">
        <v>744</v>
      </c>
      <c r="G3230">
        <v>241</v>
      </c>
      <c r="H3230">
        <v>2002</v>
      </c>
    </row>
    <row r="3231" spans="1:8">
      <c r="A3231" t="str">
        <f>VLOOKUP(B3231,'SAM Sectors'!$A$2:$C$440,3,FALSE)</f>
        <v>ELECTRIC</v>
      </c>
      <c r="B3231">
        <v>335314</v>
      </c>
      <c r="C3231" t="s">
        <v>746</v>
      </c>
      <c r="D3231" t="str">
        <f>VLOOKUP(E3231,'SAM Sectors'!$A$2:$C$440,3,FALSE)</f>
        <v>ELECTRIC</v>
      </c>
      <c r="E3231">
        <v>335314</v>
      </c>
      <c r="F3231" t="s">
        <v>746</v>
      </c>
      <c r="G3231">
        <v>7750.1</v>
      </c>
      <c r="H3231">
        <v>2002</v>
      </c>
    </row>
    <row r="3232" spans="1:8">
      <c r="A3232" t="str">
        <f>VLOOKUP(B3232,'SAM Sectors'!$A$2:$C$440,3,FALSE)</f>
        <v>ELECTRIC</v>
      </c>
      <c r="B3232">
        <v>335314</v>
      </c>
      <c r="C3232" t="s">
        <v>746</v>
      </c>
      <c r="D3232" t="str">
        <f>VLOOKUP(E3232,'SAM Sectors'!$A$2:$C$440,3,FALSE)</f>
        <v>ELECTRIC</v>
      </c>
      <c r="E3232">
        <v>335930</v>
      </c>
      <c r="F3232" t="s">
        <v>757</v>
      </c>
      <c r="G3232">
        <v>104.4</v>
      </c>
      <c r="H3232">
        <v>2002</v>
      </c>
    </row>
    <row r="3233" spans="1:8">
      <c r="A3233" t="str">
        <f>VLOOKUP(B3233,'SAM Sectors'!$A$2:$C$440,3,FALSE)</f>
        <v>ELECTRIC</v>
      </c>
      <c r="B3233">
        <v>335314</v>
      </c>
      <c r="C3233" t="s">
        <v>746</v>
      </c>
      <c r="D3233" t="str">
        <f>VLOOKUP(E3233,'SAM Sectors'!$A$2:$C$440,3,FALSE)</f>
        <v>ELECTRIC</v>
      </c>
      <c r="E3233">
        <v>335999</v>
      </c>
      <c r="F3233" t="s">
        <v>761</v>
      </c>
      <c r="G3233">
        <v>20.399999999999999</v>
      </c>
      <c r="H3233">
        <v>2002</v>
      </c>
    </row>
    <row r="3234" spans="1:8">
      <c r="A3234" t="str">
        <f>VLOOKUP(B3234,'SAM Sectors'!$A$2:$C$440,3,FALSE)</f>
        <v>ELECTRIC</v>
      </c>
      <c r="B3234">
        <v>335314</v>
      </c>
      <c r="C3234" t="s">
        <v>746</v>
      </c>
      <c r="D3234" t="str">
        <f>VLOOKUP(E3234,'SAM Sectors'!$A$2:$C$440,3,FALSE)</f>
        <v>VEHICLEOTHER</v>
      </c>
      <c r="E3234">
        <v>336500</v>
      </c>
      <c r="F3234" t="s">
        <v>794</v>
      </c>
      <c r="G3234">
        <v>75.900000000000006</v>
      </c>
      <c r="H3234">
        <v>2002</v>
      </c>
    </row>
    <row r="3235" spans="1:8">
      <c r="A3235" t="str">
        <f>VLOOKUP(B3235,'SAM Sectors'!$A$2:$C$440,3,FALSE)</f>
        <v>ELECTRIC</v>
      </c>
      <c r="B3235">
        <v>335314</v>
      </c>
      <c r="C3235" t="s">
        <v>746</v>
      </c>
      <c r="D3235" t="str">
        <f>VLOOKUP(E3235,'SAM Sectors'!$A$2:$C$440,3,FALSE)</f>
        <v>WHOLEDUR</v>
      </c>
      <c r="E3235">
        <v>420000</v>
      </c>
      <c r="F3235" t="s">
        <v>867</v>
      </c>
      <c r="G3235">
        <v>0</v>
      </c>
      <c r="H3235">
        <v>2002</v>
      </c>
    </row>
    <row r="3236" spans="1:8">
      <c r="A3236" t="str">
        <f>VLOOKUP(B3236,'SAM Sectors'!$A$2:$C$440,3,FALSE)</f>
        <v>ELECTRIC</v>
      </c>
      <c r="B3236">
        <v>335314</v>
      </c>
      <c r="C3236" t="s">
        <v>746</v>
      </c>
      <c r="D3236" t="str">
        <f>VLOOKUP(E3236,'SAM Sectors'!$A$2:$C$440,3,FALSE)</f>
        <v>PROCOMPDES</v>
      </c>
      <c r="E3236">
        <v>541511</v>
      </c>
      <c r="F3236" t="s">
        <v>960</v>
      </c>
      <c r="G3236">
        <v>0</v>
      </c>
      <c r="H3236">
        <v>2002</v>
      </c>
    </row>
    <row r="3237" spans="1:8">
      <c r="A3237" t="str">
        <f>VLOOKUP(B3237,'SAM Sectors'!$A$2:$C$440,3,FALSE)</f>
        <v>ELECTRIC</v>
      </c>
      <c r="B3237">
        <v>335911</v>
      </c>
      <c r="C3237" t="s">
        <v>748</v>
      </c>
      <c r="D3237" t="str">
        <f>VLOOKUP(E3237,'SAM Sectors'!$A$2:$C$440,3,FALSE)</f>
        <v>CONNONRES</v>
      </c>
      <c r="E3237">
        <v>230102</v>
      </c>
      <c r="F3237" t="s">
        <v>64</v>
      </c>
      <c r="G3237">
        <v>0</v>
      </c>
      <c r="H3237">
        <v>2002</v>
      </c>
    </row>
    <row r="3238" spans="1:8">
      <c r="A3238" t="str">
        <f>VLOOKUP(B3238,'SAM Sectors'!$A$2:$C$440,3,FALSE)</f>
        <v>ELECTRIC</v>
      </c>
      <c r="B3238">
        <v>335911</v>
      </c>
      <c r="C3238" t="s">
        <v>748</v>
      </c>
      <c r="D3238" t="str">
        <f>VLOOKUP(E3238,'SAM Sectors'!$A$2:$C$440,3,FALSE)</f>
        <v>COMPPARTS</v>
      </c>
      <c r="E3238">
        <v>334413</v>
      </c>
      <c r="F3238" t="s">
        <v>686</v>
      </c>
      <c r="G3238">
        <v>97.6</v>
      </c>
      <c r="H3238">
        <v>2002</v>
      </c>
    </row>
    <row r="3239" spans="1:8">
      <c r="A3239" t="str">
        <f>VLOOKUP(B3239,'SAM Sectors'!$A$2:$C$440,3,FALSE)</f>
        <v>ELECTRIC</v>
      </c>
      <c r="B3239">
        <v>335911</v>
      </c>
      <c r="C3239" t="s">
        <v>748</v>
      </c>
      <c r="D3239" t="str">
        <f>VLOOKUP(E3239,'SAM Sectors'!$A$2:$C$440,3,FALSE)</f>
        <v>ELECTRIC</v>
      </c>
      <c r="E3239">
        <v>335911</v>
      </c>
      <c r="F3239" t="s">
        <v>748</v>
      </c>
      <c r="G3239">
        <v>3275.8</v>
      </c>
      <c r="H3239">
        <v>2002</v>
      </c>
    </row>
    <row r="3240" spans="1:8">
      <c r="A3240" t="str">
        <f>VLOOKUP(B3240,'SAM Sectors'!$A$2:$C$440,3,FALSE)</f>
        <v>ELECTRIC</v>
      </c>
      <c r="B3240">
        <v>335911</v>
      </c>
      <c r="C3240" t="s">
        <v>748</v>
      </c>
      <c r="D3240" t="str">
        <f>VLOOKUP(E3240,'SAM Sectors'!$A$2:$C$440,3,FALSE)</f>
        <v>ELECTRIC</v>
      </c>
      <c r="E3240">
        <v>335912</v>
      </c>
      <c r="F3240" t="s">
        <v>750</v>
      </c>
      <c r="G3240">
        <v>58.3</v>
      </c>
      <c r="H3240">
        <v>2002</v>
      </c>
    </row>
    <row r="3241" spans="1:8">
      <c r="A3241" t="str">
        <f>VLOOKUP(B3241,'SAM Sectors'!$A$2:$C$440,3,FALSE)</f>
        <v>ELECTRIC</v>
      </c>
      <c r="B3241">
        <v>335911</v>
      </c>
      <c r="C3241" t="s">
        <v>748</v>
      </c>
      <c r="D3241" t="str">
        <f>VLOOKUP(E3241,'SAM Sectors'!$A$2:$C$440,3,FALSE)</f>
        <v>ELECTRIC</v>
      </c>
      <c r="E3241">
        <v>335999</v>
      </c>
      <c r="F3241" t="s">
        <v>761</v>
      </c>
      <c r="G3241">
        <v>20.8</v>
      </c>
      <c r="H3241">
        <v>2002</v>
      </c>
    </row>
    <row r="3242" spans="1:8">
      <c r="A3242" t="str">
        <f>VLOOKUP(B3242,'SAM Sectors'!$A$2:$C$440,3,FALSE)</f>
        <v>ELECTRIC</v>
      </c>
      <c r="B3242">
        <v>335911</v>
      </c>
      <c r="C3242" t="s">
        <v>748</v>
      </c>
      <c r="D3242" t="str">
        <f>VLOOKUP(E3242,'SAM Sectors'!$A$2:$C$440,3,FALSE)</f>
        <v>WHOLEDUR</v>
      </c>
      <c r="E3242">
        <v>420000</v>
      </c>
      <c r="F3242" t="s">
        <v>867</v>
      </c>
      <c r="G3242">
        <v>0</v>
      </c>
      <c r="H3242">
        <v>2002</v>
      </c>
    </row>
    <row r="3243" spans="1:8">
      <c r="A3243" t="str">
        <f>VLOOKUP(B3243,'SAM Sectors'!$A$2:$C$440,3,FALSE)</f>
        <v>ELECTRIC</v>
      </c>
      <c r="B3243">
        <v>335911</v>
      </c>
      <c r="C3243" t="s">
        <v>748</v>
      </c>
      <c r="D3243" t="str">
        <f>VLOOKUP(E3243,'SAM Sectors'!$A$2:$C$440,3,FALSE)</f>
        <v>PROCOMPDES</v>
      </c>
      <c r="E3243">
        <v>541511</v>
      </c>
      <c r="F3243" t="s">
        <v>960</v>
      </c>
      <c r="G3243">
        <v>0</v>
      </c>
      <c r="H3243">
        <v>2002</v>
      </c>
    </row>
    <row r="3244" spans="1:8">
      <c r="A3244" t="str">
        <f>VLOOKUP(B3244,'SAM Sectors'!$A$2:$C$440,3,FALSE)</f>
        <v>ELECTRIC</v>
      </c>
      <c r="B3244">
        <v>335911</v>
      </c>
      <c r="C3244" t="s">
        <v>748</v>
      </c>
      <c r="D3244" t="str">
        <f>VLOOKUP(E3244,'SAM Sectors'!$A$2:$C$440,3,FALSE)</f>
        <v>NA</v>
      </c>
      <c r="E3244" t="s">
        <v>1289</v>
      </c>
      <c r="F3244" t="s">
        <v>1290</v>
      </c>
      <c r="G3244">
        <v>4.8</v>
      </c>
      <c r="H3244">
        <v>2002</v>
      </c>
    </row>
    <row r="3245" spans="1:8">
      <c r="A3245" t="str">
        <f>VLOOKUP(B3245,'SAM Sectors'!$A$2:$C$440,3,FALSE)</f>
        <v>ELECTRIC</v>
      </c>
      <c r="B3245">
        <v>335912</v>
      </c>
      <c r="C3245" t="s">
        <v>750</v>
      </c>
      <c r="D3245" t="str">
        <f>VLOOKUP(E3245,'SAM Sectors'!$A$2:$C$440,3,FALSE)</f>
        <v>CONNONRES</v>
      </c>
      <c r="E3245">
        <v>230102</v>
      </c>
      <c r="F3245" t="s">
        <v>64</v>
      </c>
      <c r="G3245">
        <v>0</v>
      </c>
      <c r="H3245">
        <v>2002</v>
      </c>
    </row>
    <row r="3246" spans="1:8">
      <c r="A3246" t="str">
        <f>VLOOKUP(B3246,'SAM Sectors'!$A$2:$C$440,3,FALSE)</f>
        <v>ELECTRIC</v>
      </c>
      <c r="B3246">
        <v>335912</v>
      </c>
      <c r="C3246" t="s">
        <v>750</v>
      </c>
      <c r="D3246" t="str">
        <f>VLOOKUP(E3246,'SAM Sectors'!$A$2:$C$440,3,FALSE)</f>
        <v>PRIMEMTL</v>
      </c>
      <c r="E3246">
        <v>331490</v>
      </c>
      <c r="F3246" t="s">
        <v>495</v>
      </c>
      <c r="G3246">
        <v>30.7</v>
      </c>
      <c r="H3246">
        <v>2002</v>
      </c>
    </row>
    <row r="3247" spans="1:8">
      <c r="A3247" t="str">
        <f>VLOOKUP(B3247,'SAM Sectors'!$A$2:$C$440,3,FALSE)</f>
        <v>ELECTRIC</v>
      </c>
      <c r="B3247">
        <v>335912</v>
      </c>
      <c r="C3247" t="s">
        <v>750</v>
      </c>
      <c r="D3247" t="str">
        <f>VLOOKUP(E3247,'SAM Sectors'!$A$2:$C$440,3,FALSE)</f>
        <v>METALFAB</v>
      </c>
      <c r="E3247">
        <v>332720</v>
      </c>
      <c r="F3247" t="s">
        <v>547</v>
      </c>
      <c r="G3247">
        <v>37.700000000000003</v>
      </c>
      <c r="H3247">
        <v>2002</v>
      </c>
    </row>
    <row r="3248" spans="1:8">
      <c r="A3248" t="str">
        <f>VLOOKUP(B3248,'SAM Sectors'!$A$2:$C$440,3,FALSE)</f>
        <v>ELECTRIC</v>
      </c>
      <c r="B3248">
        <v>335912</v>
      </c>
      <c r="C3248" t="s">
        <v>750</v>
      </c>
      <c r="D3248" t="str">
        <f>VLOOKUP(E3248,'SAM Sectors'!$A$2:$C$440,3,FALSE)</f>
        <v>COMPPARTS</v>
      </c>
      <c r="E3248" t="s">
        <v>1175</v>
      </c>
      <c r="F3248" t="s">
        <v>1177</v>
      </c>
      <c r="G3248">
        <v>23.5</v>
      </c>
      <c r="H3248">
        <v>2002</v>
      </c>
    </row>
    <row r="3249" spans="1:8">
      <c r="A3249" t="str">
        <f>VLOOKUP(B3249,'SAM Sectors'!$A$2:$C$440,3,FALSE)</f>
        <v>ELECTRIC</v>
      </c>
      <c r="B3249">
        <v>335912</v>
      </c>
      <c r="C3249" t="s">
        <v>750</v>
      </c>
      <c r="D3249" t="str">
        <f>VLOOKUP(E3249,'SAM Sectors'!$A$2:$C$440,3,FALSE)</f>
        <v>ELECTRIC</v>
      </c>
      <c r="E3249">
        <v>335911</v>
      </c>
      <c r="F3249" t="s">
        <v>748</v>
      </c>
      <c r="G3249">
        <v>42.4</v>
      </c>
      <c r="H3249">
        <v>2002</v>
      </c>
    </row>
    <row r="3250" spans="1:8">
      <c r="A3250" t="str">
        <f>VLOOKUP(B3250,'SAM Sectors'!$A$2:$C$440,3,FALSE)</f>
        <v>ELECTRIC</v>
      </c>
      <c r="B3250">
        <v>335912</v>
      </c>
      <c r="C3250" t="s">
        <v>750</v>
      </c>
      <c r="D3250" t="str">
        <f>VLOOKUP(E3250,'SAM Sectors'!$A$2:$C$440,3,FALSE)</f>
        <v>ELECTRIC</v>
      </c>
      <c r="E3250">
        <v>335912</v>
      </c>
      <c r="F3250" t="s">
        <v>750</v>
      </c>
      <c r="G3250">
        <v>2748.5</v>
      </c>
      <c r="H3250">
        <v>2002</v>
      </c>
    </row>
    <row r="3251" spans="1:8">
      <c r="A3251" t="str">
        <f>VLOOKUP(B3251,'SAM Sectors'!$A$2:$C$440,3,FALSE)</f>
        <v>ELECTRIC</v>
      </c>
      <c r="B3251">
        <v>335912</v>
      </c>
      <c r="C3251" t="s">
        <v>750</v>
      </c>
      <c r="D3251" t="str">
        <f>VLOOKUP(E3251,'SAM Sectors'!$A$2:$C$440,3,FALSE)</f>
        <v>PROCOMPDES</v>
      </c>
      <c r="E3251">
        <v>541511</v>
      </c>
      <c r="F3251" t="s">
        <v>960</v>
      </c>
      <c r="G3251">
        <v>0</v>
      </c>
      <c r="H3251">
        <v>2002</v>
      </c>
    </row>
    <row r="3252" spans="1:8">
      <c r="A3252" t="str">
        <f>VLOOKUP(B3252,'SAM Sectors'!$A$2:$C$440,3,FALSE)</f>
        <v>ELECTRIC</v>
      </c>
      <c r="B3252">
        <v>335920</v>
      </c>
      <c r="C3252" t="s">
        <v>754</v>
      </c>
      <c r="D3252" t="str">
        <f>VLOOKUP(E3252,'SAM Sectors'!$A$2:$C$440,3,FALSE)</f>
        <v>CONNONRES</v>
      </c>
      <c r="E3252">
        <v>230102</v>
      </c>
      <c r="F3252" t="s">
        <v>64</v>
      </c>
      <c r="G3252">
        <v>0</v>
      </c>
      <c r="H3252">
        <v>2002</v>
      </c>
    </row>
    <row r="3253" spans="1:8">
      <c r="A3253" t="str">
        <f>VLOOKUP(B3253,'SAM Sectors'!$A$2:$C$440,3,FALSE)</f>
        <v>ELECTRIC</v>
      </c>
      <c r="B3253">
        <v>335920</v>
      </c>
      <c r="C3253" t="s">
        <v>754</v>
      </c>
      <c r="D3253" t="str">
        <f>VLOOKUP(E3253,'SAM Sectors'!$A$2:$C$440,3,FALSE)</f>
        <v>GLASS</v>
      </c>
      <c r="E3253">
        <v>327215</v>
      </c>
      <c r="F3253" t="s">
        <v>429</v>
      </c>
      <c r="G3253">
        <v>51.6</v>
      </c>
      <c r="H3253">
        <v>2002</v>
      </c>
    </row>
    <row r="3254" spans="1:8">
      <c r="A3254" t="str">
        <f>VLOOKUP(B3254,'SAM Sectors'!$A$2:$C$440,3,FALSE)</f>
        <v>ELECTRIC</v>
      </c>
      <c r="B3254">
        <v>335920</v>
      </c>
      <c r="C3254" t="s">
        <v>754</v>
      </c>
      <c r="D3254" t="str">
        <f>VLOOKUP(E3254,'SAM Sectors'!$A$2:$C$440,3,FALSE)</f>
        <v>SCAGOTHER</v>
      </c>
      <c r="E3254">
        <v>327999</v>
      </c>
      <c r="F3254" t="s">
        <v>456</v>
      </c>
      <c r="G3254">
        <v>24.6</v>
      </c>
      <c r="H3254">
        <v>2002</v>
      </c>
    </row>
    <row r="3255" spans="1:8">
      <c r="A3255" t="str">
        <f>VLOOKUP(B3255,'SAM Sectors'!$A$2:$C$440,3,FALSE)</f>
        <v>ELECTRIC</v>
      </c>
      <c r="B3255">
        <v>335920</v>
      </c>
      <c r="C3255" t="s">
        <v>754</v>
      </c>
      <c r="D3255" t="str">
        <f>VLOOKUP(E3255,'SAM Sectors'!$A$2:$C$440,3,FALSE)</f>
        <v>PRIMEMTL</v>
      </c>
      <c r="E3255" t="s">
        <v>1131</v>
      </c>
      <c r="F3255" t="s">
        <v>1132</v>
      </c>
      <c r="G3255">
        <v>82</v>
      </c>
      <c r="H3255">
        <v>2002</v>
      </c>
    </row>
    <row r="3256" spans="1:8">
      <c r="A3256" t="str">
        <f>VLOOKUP(B3256,'SAM Sectors'!$A$2:$C$440,3,FALSE)</f>
        <v>ELECTRIC</v>
      </c>
      <c r="B3256">
        <v>335920</v>
      </c>
      <c r="C3256" t="s">
        <v>754</v>
      </c>
      <c r="D3256" t="str">
        <f>VLOOKUP(E3256,'SAM Sectors'!$A$2:$C$440,3,FALSE)</f>
        <v>PRIMEMTL</v>
      </c>
      <c r="E3256">
        <v>331420</v>
      </c>
      <c r="F3256" t="s">
        <v>488</v>
      </c>
      <c r="G3256">
        <v>217.5</v>
      </c>
      <c r="H3256">
        <v>2002</v>
      </c>
    </row>
    <row r="3257" spans="1:8">
      <c r="A3257" t="str">
        <f>VLOOKUP(B3257,'SAM Sectors'!$A$2:$C$440,3,FALSE)</f>
        <v>ELECTRIC</v>
      </c>
      <c r="B3257">
        <v>335920</v>
      </c>
      <c r="C3257" t="s">
        <v>754</v>
      </c>
      <c r="D3257" t="str">
        <f>VLOOKUP(E3257,'SAM Sectors'!$A$2:$C$440,3,FALSE)</f>
        <v>PRIMEMTL</v>
      </c>
      <c r="E3257">
        <v>331490</v>
      </c>
      <c r="F3257" t="s">
        <v>495</v>
      </c>
      <c r="G3257">
        <v>32.299999999999997</v>
      </c>
      <c r="H3257">
        <v>2002</v>
      </c>
    </row>
    <row r="3258" spans="1:8">
      <c r="A3258" t="str">
        <f>VLOOKUP(B3258,'SAM Sectors'!$A$2:$C$440,3,FALSE)</f>
        <v>ELECTRIC</v>
      </c>
      <c r="B3258">
        <v>335920</v>
      </c>
      <c r="C3258" t="s">
        <v>754</v>
      </c>
      <c r="D3258" t="str">
        <f>VLOOKUP(E3258,'SAM Sectors'!$A$2:$C$440,3,FALSE)</f>
        <v>COMPCOMM</v>
      </c>
      <c r="E3258">
        <v>334220</v>
      </c>
      <c r="F3258" t="s">
        <v>675</v>
      </c>
      <c r="G3258">
        <v>55.8</v>
      </c>
      <c r="H3258">
        <v>2002</v>
      </c>
    </row>
    <row r="3259" spans="1:8">
      <c r="A3259" t="str">
        <f>VLOOKUP(B3259,'SAM Sectors'!$A$2:$C$440,3,FALSE)</f>
        <v>ELECTRIC</v>
      </c>
      <c r="B3259">
        <v>335920</v>
      </c>
      <c r="C3259" t="s">
        <v>754</v>
      </c>
      <c r="D3259" t="str">
        <f>VLOOKUP(E3259,'SAM Sectors'!$A$2:$C$440,3,FALSE)</f>
        <v>COMPPARTS</v>
      </c>
      <c r="E3259">
        <v>334417</v>
      </c>
      <c r="F3259" t="s">
        <v>689</v>
      </c>
      <c r="G3259">
        <v>69.7</v>
      </c>
      <c r="H3259">
        <v>2002</v>
      </c>
    </row>
    <row r="3260" spans="1:8">
      <c r="A3260" t="str">
        <f>VLOOKUP(B3260,'SAM Sectors'!$A$2:$C$440,3,FALSE)</f>
        <v>ELECTRIC</v>
      </c>
      <c r="B3260">
        <v>335920</v>
      </c>
      <c r="C3260" t="s">
        <v>754</v>
      </c>
      <c r="D3260" t="str">
        <f>VLOOKUP(E3260,'SAM Sectors'!$A$2:$C$440,3,FALSE)</f>
        <v>COMPPARTS</v>
      </c>
      <c r="E3260">
        <v>334419</v>
      </c>
      <c r="F3260" t="s">
        <v>691</v>
      </c>
      <c r="G3260">
        <v>86.9</v>
      </c>
      <c r="H3260">
        <v>2002</v>
      </c>
    </row>
    <row r="3261" spans="1:8">
      <c r="A3261" t="str">
        <f>VLOOKUP(B3261,'SAM Sectors'!$A$2:$C$440,3,FALSE)</f>
        <v>ELECTRIC</v>
      </c>
      <c r="B3261">
        <v>335920</v>
      </c>
      <c r="C3261" t="s">
        <v>754</v>
      </c>
      <c r="D3261" t="str">
        <f>VLOOKUP(E3261,'SAM Sectors'!$A$2:$C$440,3,FALSE)</f>
        <v>ELECTRIC</v>
      </c>
      <c r="E3261">
        <v>335920</v>
      </c>
      <c r="F3261" t="s">
        <v>754</v>
      </c>
      <c r="G3261">
        <v>10357.1</v>
      </c>
      <c r="H3261">
        <v>2002</v>
      </c>
    </row>
    <row r="3262" spans="1:8">
      <c r="A3262" t="str">
        <f>VLOOKUP(B3262,'SAM Sectors'!$A$2:$C$440,3,FALSE)</f>
        <v>ELECTRIC</v>
      </c>
      <c r="B3262">
        <v>335920</v>
      </c>
      <c r="C3262" t="s">
        <v>754</v>
      </c>
      <c r="D3262" t="str">
        <f>VLOOKUP(E3262,'SAM Sectors'!$A$2:$C$440,3,FALSE)</f>
        <v>ELECTRIC</v>
      </c>
      <c r="E3262">
        <v>335930</v>
      </c>
      <c r="F3262" t="s">
        <v>757</v>
      </c>
      <c r="G3262">
        <v>45.2</v>
      </c>
      <c r="H3262">
        <v>2002</v>
      </c>
    </row>
    <row r="3263" spans="1:8">
      <c r="A3263" t="str">
        <f>VLOOKUP(B3263,'SAM Sectors'!$A$2:$C$440,3,FALSE)</f>
        <v>ELECTRIC</v>
      </c>
      <c r="B3263">
        <v>335920</v>
      </c>
      <c r="C3263" t="s">
        <v>754</v>
      </c>
      <c r="D3263" t="str">
        <f>VLOOKUP(E3263,'SAM Sectors'!$A$2:$C$440,3,FALSE)</f>
        <v>WHOLEDUR</v>
      </c>
      <c r="E3263">
        <v>420000</v>
      </c>
      <c r="F3263" t="s">
        <v>867</v>
      </c>
      <c r="G3263">
        <v>0</v>
      </c>
      <c r="H3263">
        <v>2002</v>
      </c>
    </row>
    <row r="3264" spans="1:8">
      <c r="A3264" t="str">
        <f>VLOOKUP(B3264,'SAM Sectors'!$A$2:$C$440,3,FALSE)</f>
        <v>ELECTRIC</v>
      </c>
      <c r="B3264">
        <v>335920</v>
      </c>
      <c r="C3264" t="s">
        <v>754</v>
      </c>
      <c r="D3264" t="str">
        <f>VLOOKUP(E3264,'SAM Sectors'!$A$2:$C$440,3,FALSE)</f>
        <v>PROCOMPDES</v>
      </c>
      <c r="E3264">
        <v>541511</v>
      </c>
      <c r="F3264" t="s">
        <v>960</v>
      </c>
      <c r="G3264">
        <v>0</v>
      </c>
      <c r="H3264">
        <v>2002</v>
      </c>
    </row>
    <row r="3265" spans="1:8">
      <c r="A3265" t="str">
        <f>VLOOKUP(B3265,'SAM Sectors'!$A$2:$C$440,3,FALSE)</f>
        <v>ELECTRIC</v>
      </c>
      <c r="B3265">
        <v>335930</v>
      </c>
      <c r="C3265" t="s">
        <v>757</v>
      </c>
      <c r="D3265" t="str">
        <f>VLOOKUP(E3265,'SAM Sectors'!$A$2:$C$440,3,FALSE)</f>
        <v>CONNONRES</v>
      </c>
      <c r="E3265">
        <v>230101</v>
      </c>
      <c r="F3265" t="s">
        <v>60</v>
      </c>
      <c r="G3265">
        <v>0</v>
      </c>
      <c r="H3265">
        <v>2002</v>
      </c>
    </row>
    <row r="3266" spans="1:8">
      <c r="A3266" t="str">
        <f>VLOOKUP(B3266,'SAM Sectors'!$A$2:$C$440,3,FALSE)</f>
        <v>ELECTRIC</v>
      </c>
      <c r="B3266">
        <v>335930</v>
      </c>
      <c r="C3266" t="s">
        <v>757</v>
      </c>
      <c r="D3266" t="str">
        <f>VLOOKUP(E3266,'SAM Sectors'!$A$2:$C$440,3,FALSE)</f>
        <v>CONNONRES</v>
      </c>
      <c r="E3266">
        <v>230102</v>
      </c>
      <c r="F3266" t="s">
        <v>64</v>
      </c>
      <c r="G3266">
        <v>0</v>
      </c>
      <c r="H3266">
        <v>2002</v>
      </c>
    </row>
    <row r="3267" spans="1:8">
      <c r="A3267" t="str">
        <f>VLOOKUP(B3267,'SAM Sectors'!$A$2:$C$440,3,FALSE)</f>
        <v>ELECTRIC</v>
      </c>
      <c r="B3267">
        <v>335930</v>
      </c>
      <c r="C3267" t="s">
        <v>757</v>
      </c>
      <c r="D3267" t="str">
        <f>VLOOKUP(E3267,'SAM Sectors'!$A$2:$C$440,3,FALSE)</f>
        <v>PAPER</v>
      </c>
      <c r="E3267" t="s">
        <v>1103</v>
      </c>
      <c r="F3267" t="s">
        <v>1104</v>
      </c>
      <c r="G3267">
        <v>35.6</v>
      </c>
      <c r="H3267">
        <v>2002</v>
      </c>
    </row>
    <row r="3268" spans="1:8">
      <c r="A3268" t="str">
        <f>VLOOKUP(B3268,'SAM Sectors'!$A$2:$C$440,3,FALSE)</f>
        <v>ELECTRIC</v>
      </c>
      <c r="B3268">
        <v>335930</v>
      </c>
      <c r="C3268" t="s">
        <v>757</v>
      </c>
      <c r="D3268" t="str">
        <f>VLOOKUP(E3268,'SAM Sectors'!$A$2:$C$440,3,FALSE)</f>
        <v>CHEMSBASIC</v>
      </c>
      <c r="E3268">
        <v>325211</v>
      </c>
      <c r="F3268" t="s">
        <v>337</v>
      </c>
      <c r="G3268">
        <v>32.6</v>
      </c>
      <c r="H3268">
        <v>2002</v>
      </c>
    </row>
    <row r="3269" spans="1:8">
      <c r="A3269" t="str">
        <f>VLOOKUP(B3269,'SAM Sectors'!$A$2:$C$440,3,FALSE)</f>
        <v>ELECTRIC</v>
      </c>
      <c r="B3269">
        <v>335930</v>
      </c>
      <c r="C3269" t="s">
        <v>757</v>
      </c>
      <c r="D3269" t="str">
        <f>VLOOKUP(E3269,'SAM Sectors'!$A$2:$C$440,3,FALSE)</f>
        <v>CHEMSOTHER</v>
      </c>
      <c r="E3269">
        <v>325510</v>
      </c>
      <c r="F3269" t="s">
        <v>362</v>
      </c>
      <c r="G3269">
        <v>91.7</v>
      </c>
      <c r="H3269">
        <v>2002</v>
      </c>
    </row>
    <row r="3270" spans="1:8">
      <c r="A3270" t="str">
        <f>VLOOKUP(B3270,'SAM Sectors'!$A$2:$C$440,3,FALSE)</f>
        <v>ELECTRIC</v>
      </c>
      <c r="B3270">
        <v>335930</v>
      </c>
      <c r="C3270" t="s">
        <v>757</v>
      </c>
      <c r="D3270" t="str">
        <f>VLOOKUP(E3270,'SAM Sectors'!$A$2:$C$440,3,FALSE)</f>
        <v>PLASTICS</v>
      </c>
      <c r="E3270">
        <v>326122</v>
      </c>
      <c r="F3270" t="s">
        <v>392</v>
      </c>
      <c r="G3270">
        <v>35.299999999999997</v>
      </c>
      <c r="H3270">
        <v>2002</v>
      </c>
    </row>
    <row r="3271" spans="1:8">
      <c r="A3271" t="str">
        <f>VLOOKUP(B3271,'SAM Sectors'!$A$2:$C$440,3,FALSE)</f>
        <v>ELECTRIC</v>
      </c>
      <c r="B3271">
        <v>335930</v>
      </c>
      <c r="C3271" t="s">
        <v>757</v>
      </c>
      <c r="D3271" t="str">
        <f>VLOOKUP(E3271,'SAM Sectors'!$A$2:$C$440,3,FALSE)</f>
        <v>PRIMEMTL</v>
      </c>
      <c r="E3271">
        <v>331200</v>
      </c>
      <c r="F3271" t="s">
        <v>464</v>
      </c>
      <c r="G3271">
        <v>177.1</v>
      </c>
      <c r="H3271">
        <v>2002</v>
      </c>
    </row>
    <row r="3272" spans="1:8">
      <c r="A3272" t="str">
        <f>VLOOKUP(B3272,'SAM Sectors'!$A$2:$C$440,3,FALSE)</f>
        <v>ELECTRIC</v>
      </c>
      <c r="B3272">
        <v>335930</v>
      </c>
      <c r="C3272" t="s">
        <v>757</v>
      </c>
      <c r="D3272" t="str">
        <f>VLOOKUP(E3272,'SAM Sectors'!$A$2:$C$440,3,FALSE)</f>
        <v>METALFAB</v>
      </c>
      <c r="E3272" t="s">
        <v>1144</v>
      </c>
      <c r="F3272" t="s">
        <v>1145</v>
      </c>
      <c r="G3272">
        <v>224.8</v>
      </c>
      <c r="H3272">
        <v>2002</v>
      </c>
    </row>
    <row r="3273" spans="1:8">
      <c r="A3273" t="str">
        <f>VLOOKUP(B3273,'SAM Sectors'!$A$2:$C$440,3,FALSE)</f>
        <v>ELECTRIC</v>
      </c>
      <c r="B3273">
        <v>335930</v>
      </c>
      <c r="C3273" t="s">
        <v>757</v>
      </c>
      <c r="D3273" t="str">
        <f>VLOOKUP(E3273,'SAM Sectors'!$A$2:$C$440,3,FALSE)</f>
        <v>METALFAB</v>
      </c>
      <c r="E3273">
        <v>332996</v>
      </c>
      <c r="F3273" t="s">
        <v>565</v>
      </c>
      <c r="G3273">
        <v>52.7</v>
      </c>
      <c r="H3273">
        <v>2002</v>
      </c>
    </row>
    <row r="3274" spans="1:8">
      <c r="A3274" t="str">
        <f>VLOOKUP(B3274,'SAM Sectors'!$A$2:$C$440,3,FALSE)</f>
        <v>ELECTRIC</v>
      </c>
      <c r="B3274">
        <v>335930</v>
      </c>
      <c r="C3274" t="s">
        <v>757</v>
      </c>
      <c r="D3274" t="str">
        <f>VLOOKUP(E3274,'SAM Sectors'!$A$2:$C$440,3,FALSE)</f>
        <v>METALFAB</v>
      </c>
      <c r="E3274" t="s">
        <v>1152</v>
      </c>
      <c r="F3274" t="s">
        <v>1153</v>
      </c>
      <c r="G3274">
        <v>45.9</v>
      </c>
      <c r="H3274">
        <v>2002</v>
      </c>
    </row>
    <row r="3275" spans="1:8">
      <c r="A3275" t="str">
        <f>VLOOKUP(B3275,'SAM Sectors'!$A$2:$C$440,3,FALSE)</f>
        <v>ELECTRIC</v>
      </c>
      <c r="B3275">
        <v>335930</v>
      </c>
      <c r="C3275" t="s">
        <v>757</v>
      </c>
      <c r="D3275" t="str">
        <f>VLOOKUP(E3275,'SAM Sectors'!$A$2:$C$440,3,FALSE)</f>
        <v>MACHINERY</v>
      </c>
      <c r="E3275">
        <v>333514</v>
      </c>
      <c r="F3275" t="s">
        <v>626</v>
      </c>
      <c r="G3275">
        <v>7.1</v>
      </c>
      <c r="H3275">
        <v>2002</v>
      </c>
    </row>
    <row r="3276" spans="1:8">
      <c r="A3276" t="str">
        <f>VLOOKUP(B3276,'SAM Sectors'!$A$2:$C$440,3,FALSE)</f>
        <v>ELECTRIC</v>
      </c>
      <c r="B3276">
        <v>335930</v>
      </c>
      <c r="C3276" t="s">
        <v>757</v>
      </c>
      <c r="D3276" t="str">
        <f>VLOOKUP(E3276,'SAM Sectors'!$A$2:$C$440,3,FALSE)</f>
        <v>MACHINERY</v>
      </c>
      <c r="E3276" t="s">
        <v>1168</v>
      </c>
      <c r="F3276" t="s">
        <v>1169</v>
      </c>
      <c r="G3276">
        <v>43.2</v>
      </c>
      <c r="H3276">
        <v>2002</v>
      </c>
    </row>
    <row r="3277" spans="1:8">
      <c r="A3277" t="str">
        <f>VLOOKUP(B3277,'SAM Sectors'!$A$2:$C$440,3,FALSE)</f>
        <v>ELECTRIC</v>
      </c>
      <c r="B3277">
        <v>335930</v>
      </c>
      <c r="C3277" t="s">
        <v>757</v>
      </c>
      <c r="D3277" t="str">
        <f>VLOOKUP(E3277,'SAM Sectors'!$A$2:$C$440,3,FALSE)</f>
        <v>COMPPARTS</v>
      </c>
      <c r="E3277" t="s">
        <v>1173</v>
      </c>
      <c r="F3277" t="s">
        <v>1174</v>
      </c>
      <c r="G3277">
        <v>21.1</v>
      </c>
      <c r="H3277">
        <v>2002</v>
      </c>
    </row>
    <row r="3278" spans="1:8">
      <c r="A3278" t="str">
        <f>VLOOKUP(B3278,'SAM Sectors'!$A$2:$C$440,3,FALSE)</f>
        <v>ELECTRIC</v>
      </c>
      <c r="B3278">
        <v>335930</v>
      </c>
      <c r="C3278" t="s">
        <v>757</v>
      </c>
      <c r="D3278" t="str">
        <f>VLOOKUP(E3278,'SAM Sectors'!$A$2:$C$440,3,FALSE)</f>
        <v>COMPCOMM</v>
      </c>
      <c r="E3278">
        <v>334290</v>
      </c>
      <c r="F3278" t="s">
        <v>677</v>
      </c>
      <c r="G3278">
        <v>65.099999999999994</v>
      </c>
      <c r="H3278">
        <v>2002</v>
      </c>
    </row>
    <row r="3279" spans="1:8">
      <c r="A3279" t="str">
        <f>VLOOKUP(B3279,'SAM Sectors'!$A$2:$C$440,3,FALSE)</f>
        <v>ELECTRIC</v>
      </c>
      <c r="B3279">
        <v>335930</v>
      </c>
      <c r="C3279" t="s">
        <v>757</v>
      </c>
      <c r="D3279" t="str">
        <f>VLOOKUP(E3279,'SAM Sectors'!$A$2:$C$440,3,FALSE)</f>
        <v>COMPPARTS</v>
      </c>
      <c r="E3279">
        <v>334417</v>
      </c>
      <c r="F3279" t="s">
        <v>689</v>
      </c>
      <c r="G3279">
        <v>44.9</v>
      </c>
      <c r="H3279">
        <v>2002</v>
      </c>
    </row>
    <row r="3280" spans="1:8">
      <c r="A3280" t="str">
        <f>VLOOKUP(B3280,'SAM Sectors'!$A$2:$C$440,3,FALSE)</f>
        <v>ELECTRIC</v>
      </c>
      <c r="B3280">
        <v>335930</v>
      </c>
      <c r="C3280" t="s">
        <v>757</v>
      </c>
      <c r="D3280" t="str">
        <f>VLOOKUP(E3280,'SAM Sectors'!$A$2:$C$440,3,FALSE)</f>
        <v>COMPPARTS</v>
      </c>
      <c r="E3280">
        <v>334419</v>
      </c>
      <c r="F3280" t="s">
        <v>691</v>
      </c>
      <c r="G3280">
        <v>95.8</v>
      </c>
      <c r="H3280">
        <v>2002</v>
      </c>
    </row>
    <row r="3281" spans="1:8">
      <c r="A3281" t="str">
        <f>VLOOKUP(B3281,'SAM Sectors'!$A$2:$C$440,3,FALSE)</f>
        <v>ELECTRIC</v>
      </c>
      <c r="B3281">
        <v>335930</v>
      </c>
      <c r="C3281" t="s">
        <v>757</v>
      </c>
      <c r="D3281" t="str">
        <f>VLOOKUP(E3281,'SAM Sectors'!$A$2:$C$440,3,FALSE)</f>
        <v>COMPINST</v>
      </c>
      <c r="E3281">
        <v>334511</v>
      </c>
      <c r="F3281" t="s">
        <v>696</v>
      </c>
      <c r="G3281">
        <v>50.5</v>
      </c>
      <c r="H3281">
        <v>2002</v>
      </c>
    </row>
    <row r="3282" spans="1:8">
      <c r="A3282" t="str">
        <f>VLOOKUP(B3282,'SAM Sectors'!$A$2:$C$440,3,FALSE)</f>
        <v>ELECTRIC</v>
      </c>
      <c r="B3282">
        <v>335930</v>
      </c>
      <c r="C3282" t="s">
        <v>757</v>
      </c>
      <c r="D3282" t="str">
        <f>VLOOKUP(E3282,'SAM Sectors'!$A$2:$C$440,3,FALSE)</f>
        <v>COMPINST</v>
      </c>
      <c r="E3282">
        <v>334512</v>
      </c>
      <c r="F3282" t="s">
        <v>699</v>
      </c>
      <c r="G3282">
        <v>34.4</v>
      </c>
      <c r="H3282">
        <v>2002</v>
      </c>
    </row>
    <row r="3283" spans="1:8">
      <c r="A3283" t="str">
        <f>VLOOKUP(B3283,'SAM Sectors'!$A$2:$C$440,3,FALSE)</f>
        <v>ELECTRIC</v>
      </c>
      <c r="B3283">
        <v>335930</v>
      </c>
      <c r="C3283" t="s">
        <v>757</v>
      </c>
      <c r="D3283" t="str">
        <f>VLOOKUP(E3283,'SAM Sectors'!$A$2:$C$440,3,FALSE)</f>
        <v>COMPINST</v>
      </c>
      <c r="E3283">
        <v>334514</v>
      </c>
      <c r="F3283" t="s">
        <v>704</v>
      </c>
      <c r="G3283">
        <v>57.4</v>
      </c>
      <c r="H3283">
        <v>2002</v>
      </c>
    </row>
    <row r="3284" spans="1:8">
      <c r="A3284" t="str">
        <f>VLOOKUP(B3284,'SAM Sectors'!$A$2:$C$440,3,FALSE)</f>
        <v>ELECTRIC</v>
      </c>
      <c r="B3284">
        <v>335930</v>
      </c>
      <c r="C3284" t="s">
        <v>757</v>
      </c>
      <c r="D3284" t="str">
        <f>VLOOKUP(E3284,'SAM Sectors'!$A$2:$C$440,3,FALSE)</f>
        <v>ELECTRIC</v>
      </c>
      <c r="E3284">
        <v>335120</v>
      </c>
      <c r="F3284" t="s">
        <v>724</v>
      </c>
      <c r="G3284">
        <v>130.4</v>
      </c>
      <c r="H3284">
        <v>2002</v>
      </c>
    </row>
    <row r="3285" spans="1:8">
      <c r="A3285" t="str">
        <f>VLOOKUP(B3285,'SAM Sectors'!$A$2:$C$440,3,FALSE)</f>
        <v>ELECTRIC</v>
      </c>
      <c r="B3285">
        <v>335930</v>
      </c>
      <c r="C3285" t="s">
        <v>757</v>
      </c>
      <c r="D3285" t="str">
        <f>VLOOKUP(E3285,'SAM Sectors'!$A$2:$C$440,3,FALSE)</f>
        <v>ELECTRIC</v>
      </c>
      <c r="E3285">
        <v>335311</v>
      </c>
      <c r="F3285" t="s">
        <v>739</v>
      </c>
      <c r="G3285">
        <v>52.7</v>
      </c>
      <c r="H3285">
        <v>2002</v>
      </c>
    </row>
    <row r="3286" spans="1:8">
      <c r="A3286" t="str">
        <f>VLOOKUP(B3286,'SAM Sectors'!$A$2:$C$440,3,FALSE)</f>
        <v>ELECTRIC</v>
      </c>
      <c r="B3286">
        <v>335930</v>
      </c>
      <c r="C3286" t="s">
        <v>757</v>
      </c>
      <c r="D3286" t="str">
        <f>VLOOKUP(E3286,'SAM Sectors'!$A$2:$C$440,3,FALSE)</f>
        <v>ELECTRIC</v>
      </c>
      <c r="E3286">
        <v>335313</v>
      </c>
      <c r="F3286" t="s">
        <v>744</v>
      </c>
      <c r="G3286">
        <v>144.1</v>
      </c>
      <c r="H3286">
        <v>2002</v>
      </c>
    </row>
    <row r="3287" spans="1:8">
      <c r="A3287" t="str">
        <f>VLOOKUP(B3287,'SAM Sectors'!$A$2:$C$440,3,FALSE)</f>
        <v>ELECTRIC</v>
      </c>
      <c r="B3287">
        <v>335930</v>
      </c>
      <c r="C3287" t="s">
        <v>757</v>
      </c>
      <c r="D3287" t="str">
        <f>VLOOKUP(E3287,'SAM Sectors'!$A$2:$C$440,3,FALSE)</f>
        <v>ELECTRIC</v>
      </c>
      <c r="E3287">
        <v>335314</v>
      </c>
      <c r="F3287" t="s">
        <v>746</v>
      </c>
      <c r="G3287">
        <v>96.3</v>
      </c>
      <c r="H3287">
        <v>2002</v>
      </c>
    </row>
    <row r="3288" spans="1:8">
      <c r="A3288" t="str">
        <f>VLOOKUP(B3288,'SAM Sectors'!$A$2:$C$440,3,FALSE)</f>
        <v>ELECTRIC</v>
      </c>
      <c r="B3288">
        <v>335930</v>
      </c>
      <c r="C3288" t="s">
        <v>757</v>
      </c>
      <c r="D3288" t="str">
        <f>VLOOKUP(E3288,'SAM Sectors'!$A$2:$C$440,3,FALSE)</f>
        <v>ELECTRIC</v>
      </c>
      <c r="E3288">
        <v>335920</v>
      </c>
      <c r="F3288" t="s">
        <v>754</v>
      </c>
      <c r="G3288">
        <v>24.3</v>
      </c>
      <c r="H3288">
        <v>2002</v>
      </c>
    </row>
    <row r="3289" spans="1:8">
      <c r="A3289" t="str">
        <f>VLOOKUP(B3289,'SAM Sectors'!$A$2:$C$440,3,FALSE)</f>
        <v>ELECTRIC</v>
      </c>
      <c r="B3289">
        <v>335930</v>
      </c>
      <c r="C3289" t="s">
        <v>757</v>
      </c>
      <c r="D3289" t="str">
        <f>VLOOKUP(E3289,'SAM Sectors'!$A$2:$C$440,3,FALSE)</f>
        <v>ELECTRIC</v>
      </c>
      <c r="E3289">
        <v>335930</v>
      </c>
      <c r="F3289" t="s">
        <v>757</v>
      </c>
      <c r="G3289">
        <v>7951.5</v>
      </c>
      <c r="H3289">
        <v>2002</v>
      </c>
    </row>
    <row r="3290" spans="1:8">
      <c r="A3290" t="str">
        <f>VLOOKUP(B3290,'SAM Sectors'!$A$2:$C$440,3,FALSE)</f>
        <v>ELECTRIC</v>
      </c>
      <c r="B3290">
        <v>335930</v>
      </c>
      <c r="C3290" t="s">
        <v>757</v>
      </c>
      <c r="D3290" t="str">
        <f>VLOOKUP(E3290,'SAM Sectors'!$A$2:$C$440,3,FALSE)</f>
        <v>ELECTRIC</v>
      </c>
      <c r="E3290">
        <v>335999</v>
      </c>
      <c r="F3290" t="s">
        <v>761</v>
      </c>
      <c r="G3290">
        <v>11</v>
      </c>
      <c r="H3290">
        <v>2002</v>
      </c>
    </row>
    <row r="3291" spans="1:8">
      <c r="A3291" t="str">
        <f>VLOOKUP(B3291,'SAM Sectors'!$A$2:$C$440,3,FALSE)</f>
        <v>ELECTRIC</v>
      </c>
      <c r="B3291">
        <v>335930</v>
      </c>
      <c r="C3291" t="s">
        <v>757</v>
      </c>
      <c r="D3291" t="str">
        <f>VLOOKUP(E3291,'SAM Sectors'!$A$2:$C$440,3,FALSE)</f>
        <v>VEHICLEPARTS</v>
      </c>
      <c r="E3291">
        <v>336300</v>
      </c>
      <c r="F3291" t="s">
        <v>781</v>
      </c>
      <c r="G3291">
        <v>357.4</v>
      </c>
      <c r="H3291">
        <v>2002</v>
      </c>
    </row>
    <row r="3292" spans="1:8">
      <c r="A3292" t="str">
        <f>VLOOKUP(B3292,'SAM Sectors'!$A$2:$C$440,3,FALSE)</f>
        <v>ELECTRIC</v>
      </c>
      <c r="B3292">
        <v>335930</v>
      </c>
      <c r="C3292" t="s">
        <v>757</v>
      </c>
      <c r="D3292" t="str">
        <f>VLOOKUP(E3292,'SAM Sectors'!$A$2:$C$440,3,FALSE)</f>
        <v>VEHICLEAERO</v>
      </c>
      <c r="E3292">
        <v>336413</v>
      </c>
      <c r="F3292" t="s">
        <v>789</v>
      </c>
      <c r="G3292">
        <v>50.9</v>
      </c>
      <c r="H3292">
        <v>2002</v>
      </c>
    </row>
    <row r="3293" spans="1:8">
      <c r="A3293" t="str">
        <f>VLOOKUP(B3293,'SAM Sectors'!$A$2:$C$440,3,FALSE)</f>
        <v>ELECTRIC</v>
      </c>
      <c r="B3293">
        <v>335930</v>
      </c>
      <c r="C3293" t="s">
        <v>757</v>
      </c>
      <c r="D3293" t="str">
        <f>VLOOKUP(E3293,'SAM Sectors'!$A$2:$C$440,3,FALSE)</f>
        <v>WHOLEDUR</v>
      </c>
      <c r="E3293">
        <v>420000</v>
      </c>
      <c r="F3293" t="s">
        <v>867</v>
      </c>
      <c r="G3293">
        <v>0</v>
      </c>
      <c r="H3293">
        <v>2002</v>
      </c>
    </row>
    <row r="3294" spans="1:8">
      <c r="A3294" t="str">
        <f>VLOOKUP(B3294,'SAM Sectors'!$A$2:$C$440,3,FALSE)</f>
        <v>ELECTRIC</v>
      </c>
      <c r="B3294">
        <v>335930</v>
      </c>
      <c r="C3294" t="s">
        <v>757</v>
      </c>
      <c r="D3294" t="str">
        <f>VLOOKUP(E3294,'SAM Sectors'!$A$2:$C$440,3,FALSE)</f>
        <v>PROCOMPDES</v>
      </c>
      <c r="E3294">
        <v>541511</v>
      </c>
      <c r="F3294" t="s">
        <v>960</v>
      </c>
      <c r="G3294">
        <v>0</v>
      </c>
      <c r="H3294">
        <v>2002</v>
      </c>
    </row>
    <row r="3295" spans="1:8">
      <c r="A3295" t="str">
        <f>VLOOKUP(B3295,'SAM Sectors'!$A$2:$C$440,3,FALSE)</f>
        <v>ELECTRIC</v>
      </c>
      <c r="B3295">
        <v>335991</v>
      </c>
      <c r="C3295" t="s">
        <v>759</v>
      </c>
      <c r="D3295" t="str">
        <f>VLOOKUP(E3295,'SAM Sectors'!$A$2:$C$440,3,FALSE)</f>
        <v>CONNONRES</v>
      </c>
      <c r="E3295">
        <v>230102</v>
      </c>
      <c r="F3295" t="s">
        <v>64</v>
      </c>
      <c r="G3295">
        <v>0</v>
      </c>
      <c r="H3295">
        <v>2002</v>
      </c>
    </row>
    <row r="3296" spans="1:8">
      <c r="A3296" t="str">
        <f>VLOOKUP(B3296,'SAM Sectors'!$A$2:$C$440,3,FALSE)</f>
        <v>ELECTRIC</v>
      </c>
      <c r="B3296">
        <v>335991</v>
      </c>
      <c r="C3296" t="s">
        <v>759</v>
      </c>
      <c r="D3296" t="str">
        <f>VLOOKUP(E3296,'SAM Sectors'!$A$2:$C$440,3,FALSE)</f>
        <v>CHEMSOTHER</v>
      </c>
      <c r="E3296">
        <v>325520</v>
      </c>
      <c r="F3296" t="s">
        <v>365</v>
      </c>
      <c r="G3296">
        <v>15.1</v>
      </c>
      <c r="H3296">
        <v>2002</v>
      </c>
    </row>
    <row r="3297" spans="1:8">
      <c r="A3297" t="str">
        <f>VLOOKUP(B3297,'SAM Sectors'!$A$2:$C$440,3,FALSE)</f>
        <v>ELECTRIC</v>
      </c>
      <c r="B3297">
        <v>335991</v>
      </c>
      <c r="C3297" t="s">
        <v>759</v>
      </c>
      <c r="D3297" t="str">
        <f>VLOOKUP(E3297,'SAM Sectors'!$A$2:$C$440,3,FALSE)</f>
        <v>ELECTRIC</v>
      </c>
      <c r="E3297">
        <v>335312</v>
      </c>
      <c r="F3297" t="s">
        <v>742</v>
      </c>
      <c r="G3297">
        <v>15.1</v>
      </c>
      <c r="H3297">
        <v>2002</v>
      </c>
    </row>
    <row r="3298" spans="1:8">
      <c r="A3298" t="str">
        <f>VLOOKUP(B3298,'SAM Sectors'!$A$2:$C$440,3,FALSE)</f>
        <v>ELECTRIC</v>
      </c>
      <c r="B3298">
        <v>335991</v>
      </c>
      <c r="C3298" t="s">
        <v>759</v>
      </c>
      <c r="D3298" t="str">
        <f>VLOOKUP(E3298,'SAM Sectors'!$A$2:$C$440,3,FALSE)</f>
        <v>ELECTRIC</v>
      </c>
      <c r="E3298">
        <v>335991</v>
      </c>
      <c r="F3298" t="s">
        <v>759</v>
      </c>
      <c r="G3298">
        <v>1647.2</v>
      </c>
      <c r="H3298">
        <v>2002</v>
      </c>
    </row>
    <row r="3299" spans="1:8">
      <c r="A3299" t="str">
        <f>VLOOKUP(B3299,'SAM Sectors'!$A$2:$C$440,3,FALSE)</f>
        <v>ELECTRIC</v>
      </c>
      <c r="B3299">
        <v>335991</v>
      </c>
      <c r="C3299" t="s">
        <v>759</v>
      </c>
      <c r="D3299" t="str">
        <f>VLOOKUP(E3299,'SAM Sectors'!$A$2:$C$440,3,FALSE)</f>
        <v>WHOLEDUR</v>
      </c>
      <c r="E3299">
        <v>420000</v>
      </c>
      <c r="F3299" t="s">
        <v>867</v>
      </c>
      <c r="G3299">
        <v>0</v>
      </c>
      <c r="H3299">
        <v>2002</v>
      </c>
    </row>
    <row r="3300" spans="1:8">
      <c r="A3300" t="str">
        <f>VLOOKUP(B3300,'SAM Sectors'!$A$2:$C$440,3,FALSE)</f>
        <v>ELECTRIC</v>
      </c>
      <c r="B3300">
        <v>335991</v>
      </c>
      <c r="C3300" t="s">
        <v>759</v>
      </c>
      <c r="D3300" t="str">
        <f>VLOOKUP(E3300,'SAM Sectors'!$A$2:$C$440,3,FALSE)</f>
        <v>PROCOMPDES</v>
      </c>
      <c r="E3300">
        <v>541511</v>
      </c>
      <c r="F3300" t="s">
        <v>960</v>
      </c>
      <c r="G3300">
        <v>0</v>
      </c>
      <c r="H3300">
        <v>2002</v>
      </c>
    </row>
    <row r="3301" spans="1:8">
      <c r="A3301" t="str">
        <f>VLOOKUP(B3301,'SAM Sectors'!$A$2:$C$440,3,FALSE)</f>
        <v>ELECTRIC</v>
      </c>
      <c r="B3301">
        <v>335999</v>
      </c>
      <c r="C3301" t="s">
        <v>761</v>
      </c>
      <c r="D3301" t="str">
        <f>VLOOKUP(E3301,'SAM Sectors'!$A$2:$C$440,3,FALSE)</f>
        <v>CONNONRES</v>
      </c>
      <c r="E3301">
        <v>230101</v>
      </c>
      <c r="F3301" t="s">
        <v>60</v>
      </c>
      <c r="G3301">
        <v>0</v>
      </c>
      <c r="H3301">
        <v>2002</v>
      </c>
    </row>
    <row r="3302" spans="1:8">
      <c r="A3302" t="str">
        <f>VLOOKUP(B3302,'SAM Sectors'!$A$2:$C$440,3,FALSE)</f>
        <v>ELECTRIC</v>
      </c>
      <c r="B3302">
        <v>335999</v>
      </c>
      <c r="C3302" t="s">
        <v>761</v>
      </c>
      <c r="D3302" t="str">
        <f>VLOOKUP(E3302,'SAM Sectors'!$A$2:$C$440,3,FALSE)</f>
        <v>CONNONRES</v>
      </c>
      <c r="E3302">
        <v>230102</v>
      </c>
      <c r="F3302" t="s">
        <v>64</v>
      </c>
      <c r="G3302">
        <v>0</v>
      </c>
      <c r="H3302">
        <v>2002</v>
      </c>
    </row>
    <row r="3303" spans="1:8">
      <c r="A3303" t="str">
        <f>VLOOKUP(B3303,'SAM Sectors'!$A$2:$C$440,3,FALSE)</f>
        <v>ELECTRIC</v>
      </c>
      <c r="B3303">
        <v>335999</v>
      </c>
      <c r="C3303" t="s">
        <v>761</v>
      </c>
      <c r="D3303" t="str">
        <f>VLOOKUP(E3303,'SAM Sectors'!$A$2:$C$440,3,FALSE)</f>
        <v>PRIMEMTL</v>
      </c>
      <c r="E3303">
        <v>331490</v>
      </c>
      <c r="F3303" t="s">
        <v>495</v>
      </c>
      <c r="G3303">
        <v>380.4</v>
      </c>
      <c r="H3303">
        <v>2002</v>
      </c>
    </row>
    <row r="3304" spans="1:8">
      <c r="A3304" t="str">
        <f>VLOOKUP(B3304,'SAM Sectors'!$A$2:$C$440,3,FALSE)</f>
        <v>ELECTRIC</v>
      </c>
      <c r="B3304">
        <v>335999</v>
      </c>
      <c r="C3304" t="s">
        <v>761</v>
      </c>
      <c r="D3304" t="str">
        <f>VLOOKUP(E3304,'SAM Sectors'!$A$2:$C$440,3,FALSE)</f>
        <v>MACHINERY</v>
      </c>
      <c r="E3304">
        <v>333920</v>
      </c>
      <c r="F3304" t="s">
        <v>640</v>
      </c>
      <c r="G3304">
        <v>35.1</v>
      </c>
      <c r="H3304">
        <v>2002</v>
      </c>
    </row>
    <row r="3305" spans="1:8">
      <c r="A3305" t="str">
        <f>VLOOKUP(B3305,'SAM Sectors'!$A$2:$C$440,3,FALSE)</f>
        <v>ELECTRIC</v>
      </c>
      <c r="B3305">
        <v>335999</v>
      </c>
      <c r="C3305" t="s">
        <v>761</v>
      </c>
      <c r="D3305" t="str">
        <f>VLOOKUP(E3305,'SAM Sectors'!$A$2:$C$440,3,FALSE)</f>
        <v>MACHINERY</v>
      </c>
      <c r="E3305" t="s">
        <v>1168</v>
      </c>
      <c r="F3305" t="s">
        <v>1169</v>
      </c>
      <c r="G3305">
        <v>51.7</v>
      </c>
      <c r="H3305">
        <v>2002</v>
      </c>
    </row>
    <row r="3306" spans="1:8">
      <c r="A3306" t="str">
        <f>VLOOKUP(B3306,'SAM Sectors'!$A$2:$C$440,3,FALSE)</f>
        <v>ELECTRIC</v>
      </c>
      <c r="B3306">
        <v>335999</v>
      </c>
      <c r="C3306" t="s">
        <v>761</v>
      </c>
      <c r="D3306" t="str">
        <f>VLOOKUP(E3306,'SAM Sectors'!$A$2:$C$440,3,FALSE)</f>
        <v>COMPCOMM</v>
      </c>
      <c r="E3306">
        <v>334220</v>
      </c>
      <c r="F3306" t="s">
        <v>675</v>
      </c>
      <c r="G3306">
        <v>73.8</v>
      </c>
      <c r="H3306">
        <v>2002</v>
      </c>
    </row>
    <row r="3307" spans="1:8">
      <c r="A3307" t="str">
        <f>VLOOKUP(B3307,'SAM Sectors'!$A$2:$C$440,3,FALSE)</f>
        <v>ELECTRIC</v>
      </c>
      <c r="B3307">
        <v>335999</v>
      </c>
      <c r="C3307" t="s">
        <v>761</v>
      </c>
      <c r="D3307" t="str">
        <f>VLOOKUP(E3307,'SAM Sectors'!$A$2:$C$440,3,FALSE)</f>
        <v>COMPAUDIO</v>
      </c>
      <c r="E3307">
        <v>334300</v>
      </c>
      <c r="F3307" t="s">
        <v>679</v>
      </c>
      <c r="G3307">
        <v>11.7</v>
      </c>
      <c r="H3307">
        <v>2002</v>
      </c>
    </row>
    <row r="3308" spans="1:8">
      <c r="A3308" t="str">
        <f>VLOOKUP(B3308,'SAM Sectors'!$A$2:$C$440,3,FALSE)</f>
        <v>ELECTRIC</v>
      </c>
      <c r="B3308">
        <v>335999</v>
      </c>
      <c r="C3308" t="s">
        <v>761</v>
      </c>
      <c r="D3308" t="str">
        <f>VLOOKUP(E3308,'SAM Sectors'!$A$2:$C$440,3,FALSE)</f>
        <v>COMPPARTS</v>
      </c>
      <c r="E3308">
        <v>334418</v>
      </c>
      <c r="F3308" t="s">
        <v>690</v>
      </c>
      <c r="G3308">
        <v>14</v>
      </c>
      <c r="H3308">
        <v>2002</v>
      </c>
    </row>
    <row r="3309" spans="1:8">
      <c r="A3309" t="str">
        <f>VLOOKUP(B3309,'SAM Sectors'!$A$2:$C$440,3,FALSE)</f>
        <v>ELECTRIC</v>
      </c>
      <c r="B3309">
        <v>335999</v>
      </c>
      <c r="C3309" t="s">
        <v>761</v>
      </c>
      <c r="D3309" t="str">
        <f>VLOOKUP(E3309,'SAM Sectors'!$A$2:$C$440,3,FALSE)</f>
        <v>COMPPARTS</v>
      </c>
      <c r="E3309">
        <v>334419</v>
      </c>
      <c r="F3309" t="s">
        <v>691</v>
      </c>
      <c r="G3309">
        <v>46</v>
      </c>
      <c r="H3309">
        <v>2002</v>
      </c>
    </row>
    <row r="3310" spans="1:8">
      <c r="A3310" t="str">
        <f>VLOOKUP(B3310,'SAM Sectors'!$A$2:$C$440,3,FALSE)</f>
        <v>ELECTRIC</v>
      </c>
      <c r="B3310">
        <v>335999</v>
      </c>
      <c r="C3310" t="s">
        <v>761</v>
      </c>
      <c r="D3310" t="str">
        <f>VLOOKUP(E3310,'SAM Sectors'!$A$2:$C$440,3,FALSE)</f>
        <v>COMPPARTS</v>
      </c>
      <c r="E3310" t="s">
        <v>1175</v>
      </c>
      <c r="F3310" t="s">
        <v>1177</v>
      </c>
      <c r="G3310">
        <v>42.4</v>
      </c>
      <c r="H3310">
        <v>2002</v>
      </c>
    </row>
    <row r="3311" spans="1:8">
      <c r="A3311" t="str">
        <f>VLOOKUP(B3311,'SAM Sectors'!$A$2:$C$440,3,FALSE)</f>
        <v>ELECTRIC</v>
      </c>
      <c r="B3311">
        <v>335999</v>
      </c>
      <c r="C3311" t="s">
        <v>761</v>
      </c>
      <c r="D3311" t="str">
        <f>VLOOKUP(E3311,'SAM Sectors'!$A$2:$C$440,3,FALSE)</f>
        <v>ELECTRIC</v>
      </c>
      <c r="E3311">
        <v>335120</v>
      </c>
      <c r="F3311" t="s">
        <v>724</v>
      </c>
      <c r="G3311">
        <v>70</v>
      </c>
      <c r="H3311">
        <v>2002</v>
      </c>
    </row>
    <row r="3312" spans="1:8">
      <c r="A3312" t="str">
        <f>VLOOKUP(B3312,'SAM Sectors'!$A$2:$C$440,3,FALSE)</f>
        <v>ELECTRIC</v>
      </c>
      <c r="B3312">
        <v>335999</v>
      </c>
      <c r="C3312" t="s">
        <v>761</v>
      </c>
      <c r="D3312" t="str">
        <f>VLOOKUP(E3312,'SAM Sectors'!$A$2:$C$440,3,FALSE)</f>
        <v>ELECTRIC</v>
      </c>
      <c r="E3312">
        <v>335210</v>
      </c>
      <c r="F3312" t="s">
        <v>726</v>
      </c>
      <c r="G3312">
        <v>2.9</v>
      </c>
      <c r="H3312">
        <v>2002</v>
      </c>
    </row>
    <row r="3313" spans="1:8">
      <c r="A3313" t="str">
        <f>VLOOKUP(B3313,'SAM Sectors'!$A$2:$C$440,3,FALSE)</f>
        <v>ELECTRIC</v>
      </c>
      <c r="B3313">
        <v>335999</v>
      </c>
      <c r="C3313" t="s">
        <v>761</v>
      </c>
      <c r="D3313" t="str">
        <f>VLOOKUP(E3313,'SAM Sectors'!$A$2:$C$440,3,FALSE)</f>
        <v>ELECTRIC</v>
      </c>
      <c r="E3313">
        <v>335312</v>
      </c>
      <c r="F3313" t="s">
        <v>742</v>
      </c>
      <c r="G3313">
        <v>66.599999999999994</v>
      </c>
      <c r="H3313">
        <v>2002</v>
      </c>
    </row>
    <row r="3314" spans="1:8">
      <c r="A3314" t="str">
        <f>VLOOKUP(B3314,'SAM Sectors'!$A$2:$C$440,3,FALSE)</f>
        <v>ELECTRIC</v>
      </c>
      <c r="B3314">
        <v>335999</v>
      </c>
      <c r="C3314" t="s">
        <v>761</v>
      </c>
      <c r="D3314" t="str">
        <f>VLOOKUP(E3314,'SAM Sectors'!$A$2:$C$440,3,FALSE)</f>
        <v>ELECTRIC</v>
      </c>
      <c r="E3314">
        <v>335314</v>
      </c>
      <c r="F3314" t="s">
        <v>746</v>
      </c>
      <c r="G3314">
        <v>5.8</v>
      </c>
      <c r="H3314">
        <v>2002</v>
      </c>
    </row>
    <row r="3315" spans="1:8">
      <c r="A3315" t="str">
        <f>VLOOKUP(B3315,'SAM Sectors'!$A$2:$C$440,3,FALSE)</f>
        <v>ELECTRIC</v>
      </c>
      <c r="B3315">
        <v>335999</v>
      </c>
      <c r="C3315" t="s">
        <v>761</v>
      </c>
      <c r="D3315" t="str">
        <f>VLOOKUP(E3315,'SAM Sectors'!$A$2:$C$440,3,FALSE)</f>
        <v>ELECTRIC</v>
      </c>
      <c r="E3315">
        <v>335930</v>
      </c>
      <c r="F3315" t="s">
        <v>757</v>
      </c>
      <c r="G3315">
        <v>56.6</v>
      </c>
      <c r="H3315">
        <v>2002</v>
      </c>
    </row>
    <row r="3316" spans="1:8">
      <c r="A3316" t="str">
        <f>VLOOKUP(B3316,'SAM Sectors'!$A$2:$C$440,3,FALSE)</f>
        <v>ELECTRIC</v>
      </c>
      <c r="B3316">
        <v>335999</v>
      </c>
      <c r="C3316" t="s">
        <v>761</v>
      </c>
      <c r="D3316" t="str">
        <f>VLOOKUP(E3316,'SAM Sectors'!$A$2:$C$440,3,FALSE)</f>
        <v>ELECTRIC</v>
      </c>
      <c r="E3316">
        <v>335999</v>
      </c>
      <c r="F3316" t="s">
        <v>761</v>
      </c>
      <c r="G3316">
        <v>5837.9</v>
      </c>
      <c r="H3316">
        <v>2002</v>
      </c>
    </row>
    <row r="3317" spans="1:8">
      <c r="A3317" t="str">
        <f>VLOOKUP(B3317,'SAM Sectors'!$A$2:$C$440,3,FALSE)</f>
        <v>ELECTRIC</v>
      </c>
      <c r="B3317">
        <v>335999</v>
      </c>
      <c r="C3317" t="s">
        <v>761</v>
      </c>
      <c r="D3317" t="str">
        <f>VLOOKUP(E3317,'SAM Sectors'!$A$2:$C$440,3,FALSE)</f>
        <v>MISCMFG</v>
      </c>
      <c r="E3317">
        <v>339920</v>
      </c>
      <c r="F3317" t="s">
        <v>850</v>
      </c>
      <c r="G3317">
        <v>43</v>
      </c>
      <c r="H3317">
        <v>2002</v>
      </c>
    </row>
    <row r="3318" spans="1:8">
      <c r="A3318" t="str">
        <f>VLOOKUP(B3318,'SAM Sectors'!$A$2:$C$440,3,FALSE)</f>
        <v>ELECTRIC</v>
      </c>
      <c r="B3318">
        <v>335999</v>
      </c>
      <c r="C3318" t="s">
        <v>761</v>
      </c>
      <c r="D3318" t="str">
        <f>VLOOKUP(E3318,'SAM Sectors'!$A$2:$C$440,3,FALSE)</f>
        <v>WHOLEDUR</v>
      </c>
      <c r="E3318">
        <v>420000</v>
      </c>
      <c r="F3318" t="s">
        <v>867</v>
      </c>
      <c r="G3318">
        <v>0</v>
      </c>
      <c r="H3318">
        <v>2002</v>
      </c>
    </row>
    <row r="3319" spans="1:8">
      <c r="A3319" t="str">
        <f>VLOOKUP(B3319,'SAM Sectors'!$A$2:$C$440,3,FALSE)</f>
        <v>ELECTRIC</v>
      </c>
      <c r="B3319">
        <v>335999</v>
      </c>
      <c r="C3319" t="s">
        <v>761</v>
      </c>
      <c r="D3319" t="str">
        <f>VLOOKUP(E3319,'SAM Sectors'!$A$2:$C$440,3,FALSE)</f>
        <v>PROCOMPDES</v>
      </c>
      <c r="E3319">
        <v>541511</v>
      </c>
      <c r="F3319" t="s">
        <v>960</v>
      </c>
      <c r="G3319">
        <v>0</v>
      </c>
      <c r="H3319">
        <v>2002</v>
      </c>
    </row>
    <row r="3320" spans="1:8">
      <c r="A3320" t="str">
        <f>VLOOKUP(B3320,'SAM Sectors'!$A$2:$C$440,3,FALSE)</f>
        <v>VEHICLEMFG</v>
      </c>
      <c r="B3320">
        <v>336111</v>
      </c>
      <c r="C3320" t="s">
        <v>764</v>
      </c>
      <c r="D3320" t="str">
        <f>VLOOKUP(E3320,'SAM Sectors'!$A$2:$C$440,3,FALSE)</f>
        <v>CONNONRES</v>
      </c>
      <c r="E3320">
        <v>230101</v>
      </c>
      <c r="F3320" t="s">
        <v>60</v>
      </c>
      <c r="G3320">
        <v>0</v>
      </c>
      <c r="H3320">
        <v>2002</v>
      </c>
    </row>
    <row r="3321" spans="1:8">
      <c r="A3321" t="str">
        <f>VLOOKUP(B3321,'SAM Sectors'!$A$2:$C$440,3,FALSE)</f>
        <v>VEHICLEMFG</v>
      </c>
      <c r="B3321">
        <v>336111</v>
      </c>
      <c r="C3321" t="s">
        <v>764</v>
      </c>
      <c r="D3321" t="str">
        <f>VLOOKUP(E3321,'SAM Sectors'!$A$2:$C$440,3,FALSE)</f>
        <v>CONNONRES</v>
      </c>
      <c r="E3321">
        <v>230102</v>
      </c>
      <c r="F3321" t="s">
        <v>64</v>
      </c>
      <c r="G3321">
        <v>0</v>
      </c>
      <c r="H3321">
        <v>2002</v>
      </c>
    </row>
    <row r="3322" spans="1:8">
      <c r="A3322" t="str">
        <f>VLOOKUP(B3322,'SAM Sectors'!$A$2:$C$440,3,FALSE)</f>
        <v>VEHICLEMFG</v>
      </c>
      <c r="B3322">
        <v>336111</v>
      </c>
      <c r="C3322" t="s">
        <v>764</v>
      </c>
      <c r="D3322" t="str">
        <f>VLOOKUP(E3322,'SAM Sectors'!$A$2:$C$440,3,FALSE)</f>
        <v>VEHICLEMFG</v>
      </c>
      <c r="E3322">
        <v>336111</v>
      </c>
      <c r="F3322" t="s">
        <v>764</v>
      </c>
      <c r="G3322">
        <v>72966.3</v>
      </c>
      <c r="H3322">
        <v>2002</v>
      </c>
    </row>
    <row r="3323" spans="1:8">
      <c r="A3323" t="str">
        <f>VLOOKUP(B3323,'SAM Sectors'!$A$2:$C$440,3,FALSE)</f>
        <v>VEHICLEMFG</v>
      </c>
      <c r="B3323">
        <v>336111</v>
      </c>
      <c r="C3323" t="s">
        <v>764</v>
      </c>
      <c r="D3323" t="str">
        <f>VLOOKUP(E3323,'SAM Sectors'!$A$2:$C$440,3,FALSE)</f>
        <v>VEHICLEMFG</v>
      </c>
      <c r="E3323">
        <v>336112</v>
      </c>
      <c r="F3323" t="s">
        <v>768</v>
      </c>
      <c r="G3323">
        <v>14029.4</v>
      </c>
      <c r="H3323">
        <v>2002</v>
      </c>
    </row>
    <row r="3324" spans="1:8">
      <c r="A3324" t="str">
        <f>VLOOKUP(B3324,'SAM Sectors'!$A$2:$C$440,3,FALSE)</f>
        <v>VEHICLEMFG</v>
      </c>
      <c r="B3324">
        <v>336111</v>
      </c>
      <c r="C3324" t="s">
        <v>764</v>
      </c>
      <c r="D3324" t="str">
        <f>VLOOKUP(E3324,'SAM Sectors'!$A$2:$C$440,3,FALSE)</f>
        <v>VEHICLEPARTS</v>
      </c>
      <c r="E3324">
        <v>336300</v>
      </c>
      <c r="F3324" t="s">
        <v>781</v>
      </c>
      <c r="G3324">
        <v>570.20000000000005</v>
      </c>
      <c r="H3324">
        <v>2002</v>
      </c>
    </row>
    <row r="3325" spans="1:8">
      <c r="A3325" t="str">
        <f>VLOOKUP(B3325,'SAM Sectors'!$A$2:$C$440,3,FALSE)</f>
        <v>VEHICLEMFG</v>
      </c>
      <c r="B3325">
        <v>336111</v>
      </c>
      <c r="C3325" t="s">
        <v>764</v>
      </c>
      <c r="D3325" t="str">
        <f>VLOOKUP(E3325,'SAM Sectors'!$A$2:$C$440,3,FALSE)</f>
        <v>WHOLEDUR</v>
      </c>
      <c r="E3325">
        <v>420000</v>
      </c>
      <c r="F3325" t="s">
        <v>867</v>
      </c>
      <c r="G3325">
        <v>0</v>
      </c>
      <c r="H3325">
        <v>2002</v>
      </c>
    </row>
    <row r="3326" spans="1:8">
      <c r="A3326" t="str">
        <f>VLOOKUP(B3326,'SAM Sectors'!$A$2:$C$440,3,FALSE)</f>
        <v>VEHICLEMFG</v>
      </c>
      <c r="B3326">
        <v>336111</v>
      </c>
      <c r="C3326" t="s">
        <v>764</v>
      </c>
      <c r="D3326" t="str">
        <f>VLOOKUP(E3326,'SAM Sectors'!$A$2:$C$440,3,FALSE)</f>
        <v>PROCOMPDES</v>
      </c>
      <c r="E3326">
        <v>541511</v>
      </c>
      <c r="F3326" t="s">
        <v>960</v>
      </c>
      <c r="G3326">
        <v>0</v>
      </c>
      <c r="H3326">
        <v>2002</v>
      </c>
    </row>
    <row r="3327" spans="1:8">
      <c r="A3327" t="str">
        <f>VLOOKUP(B3327,'SAM Sectors'!$A$2:$C$440,3,FALSE)</f>
        <v>VEHICLEMFG</v>
      </c>
      <c r="B3327">
        <v>336112</v>
      </c>
      <c r="C3327" t="s">
        <v>768</v>
      </c>
      <c r="D3327" t="str">
        <f>VLOOKUP(E3327,'SAM Sectors'!$A$2:$C$440,3,FALSE)</f>
        <v>CONNONRES</v>
      </c>
      <c r="E3327">
        <v>230101</v>
      </c>
      <c r="F3327" t="s">
        <v>60</v>
      </c>
      <c r="G3327">
        <v>0</v>
      </c>
      <c r="H3327">
        <v>2002</v>
      </c>
    </row>
    <row r="3328" spans="1:8">
      <c r="A3328" t="str">
        <f>VLOOKUP(B3328,'SAM Sectors'!$A$2:$C$440,3,FALSE)</f>
        <v>VEHICLEMFG</v>
      </c>
      <c r="B3328">
        <v>336112</v>
      </c>
      <c r="C3328" t="s">
        <v>768</v>
      </c>
      <c r="D3328" t="str">
        <f>VLOOKUP(E3328,'SAM Sectors'!$A$2:$C$440,3,FALSE)</f>
        <v>CONNONRES</v>
      </c>
      <c r="E3328">
        <v>230102</v>
      </c>
      <c r="F3328" t="s">
        <v>64</v>
      </c>
      <c r="G3328">
        <v>0</v>
      </c>
      <c r="H3328">
        <v>2002</v>
      </c>
    </row>
    <row r="3329" spans="1:8">
      <c r="A3329" t="str">
        <f>VLOOKUP(B3329,'SAM Sectors'!$A$2:$C$440,3,FALSE)</f>
        <v>VEHICLEMFG</v>
      </c>
      <c r="B3329">
        <v>336112</v>
      </c>
      <c r="C3329" t="s">
        <v>768</v>
      </c>
      <c r="D3329" t="str">
        <f>VLOOKUP(E3329,'SAM Sectors'!$A$2:$C$440,3,FALSE)</f>
        <v>VEHICLEMFG</v>
      </c>
      <c r="E3329">
        <v>336111</v>
      </c>
      <c r="F3329" t="s">
        <v>764</v>
      </c>
      <c r="G3329">
        <v>12817.6</v>
      </c>
      <c r="H3329">
        <v>2002</v>
      </c>
    </row>
    <row r="3330" spans="1:8">
      <c r="A3330" t="str">
        <f>VLOOKUP(B3330,'SAM Sectors'!$A$2:$C$440,3,FALSE)</f>
        <v>VEHICLEMFG</v>
      </c>
      <c r="B3330">
        <v>336112</v>
      </c>
      <c r="C3330" t="s">
        <v>768</v>
      </c>
      <c r="D3330" t="str">
        <f>VLOOKUP(E3330,'SAM Sectors'!$A$2:$C$440,3,FALSE)</f>
        <v>VEHICLEMFG</v>
      </c>
      <c r="E3330">
        <v>336112</v>
      </c>
      <c r="F3330" t="s">
        <v>768</v>
      </c>
      <c r="G3330">
        <v>118550.8</v>
      </c>
      <c r="H3330">
        <v>2002</v>
      </c>
    </row>
    <row r="3331" spans="1:8">
      <c r="A3331" t="str">
        <f>VLOOKUP(B3331,'SAM Sectors'!$A$2:$C$440,3,FALSE)</f>
        <v>VEHICLEMFG</v>
      </c>
      <c r="B3331">
        <v>336112</v>
      </c>
      <c r="C3331" t="s">
        <v>768</v>
      </c>
      <c r="D3331" t="str">
        <f>VLOOKUP(E3331,'SAM Sectors'!$A$2:$C$440,3,FALSE)</f>
        <v>VEHICLEMFG</v>
      </c>
      <c r="E3331">
        <v>336120</v>
      </c>
      <c r="F3331" t="s">
        <v>769</v>
      </c>
      <c r="G3331">
        <v>2596.6999999999998</v>
      </c>
      <c r="H3331">
        <v>2002</v>
      </c>
    </row>
    <row r="3332" spans="1:8">
      <c r="A3332" t="str">
        <f>VLOOKUP(B3332,'SAM Sectors'!$A$2:$C$440,3,FALSE)</f>
        <v>VEHICLEMFG</v>
      </c>
      <c r="B3332">
        <v>336112</v>
      </c>
      <c r="C3332" t="s">
        <v>768</v>
      </c>
      <c r="D3332" t="str">
        <f>VLOOKUP(E3332,'SAM Sectors'!$A$2:$C$440,3,FALSE)</f>
        <v>VEHICLEBODY</v>
      </c>
      <c r="E3332">
        <v>336211</v>
      </c>
      <c r="F3332" t="s">
        <v>772</v>
      </c>
      <c r="G3332">
        <v>47.9</v>
      </c>
      <c r="H3332">
        <v>2002</v>
      </c>
    </row>
    <row r="3333" spans="1:8">
      <c r="A3333" t="str">
        <f>VLOOKUP(B3333,'SAM Sectors'!$A$2:$C$440,3,FALSE)</f>
        <v>VEHICLEMFG</v>
      </c>
      <c r="B3333">
        <v>336112</v>
      </c>
      <c r="C3333" t="s">
        <v>768</v>
      </c>
      <c r="D3333" t="str">
        <f>VLOOKUP(E3333,'SAM Sectors'!$A$2:$C$440,3,FALSE)</f>
        <v>VEHICLEPARTS</v>
      </c>
      <c r="E3333">
        <v>336300</v>
      </c>
      <c r="F3333" t="s">
        <v>781</v>
      </c>
      <c r="G3333">
        <v>248.3</v>
      </c>
      <c r="H3333">
        <v>2002</v>
      </c>
    </row>
    <row r="3334" spans="1:8">
      <c r="A3334" t="str">
        <f>VLOOKUP(B3334,'SAM Sectors'!$A$2:$C$440,3,FALSE)</f>
        <v>VEHICLEMFG</v>
      </c>
      <c r="B3334">
        <v>336112</v>
      </c>
      <c r="C3334" t="s">
        <v>768</v>
      </c>
      <c r="D3334" t="str">
        <f>VLOOKUP(E3334,'SAM Sectors'!$A$2:$C$440,3,FALSE)</f>
        <v>WHOLEDUR</v>
      </c>
      <c r="E3334">
        <v>420000</v>
      </c>
      <c r="F3334" t="s">
        <v>867</v>
      </c>
      <c r="G3334">
        <v>0</v>
      </c>
      <c r="H3334">
        <v>2002</v>
      </c>
    </row>
    <row r="3335" spans="1:8">
      <c r="A3335" t="str">
        <f>VLOOKUP(B3335,'SAM Sectors'!$A$2:$C$440,3,FALSE)</f>
        <v>VEHICLEMFG</v>
      </c>
      <c r="B3335">
        <v>336112</v>
      </c>
      <c r="C3335" t="s">
        <v>768</v>
      </c>
      <c r="D3335" t="str">
        <f>VLOOKUP(E3335,'SAM Sectors'!$A$2:$C$440,3,FALSE)</f>
        <v>PROCOMPDES</v>
      </c>
      <c r="E3335">
        <v>541511</v>
      </c>
      <c r="F3335" t="s">
        <v>960</v>
      </c>
      <c r="G3335">
        <v>0</v>
      </c>
      <c r="H3335">
        <v>2002</v>
      </c>
    </row>
    <row r="3336" spans="1:8">
      <c r="A3336" t="str">
        <f>VLOOKUP(B3336,'SAM Sectors'!$A$2:$C$440,3,FALSE)</f>
        <v>VEHICLEMFG</v>
      </c>
      <c r="B3336">
        <v>336120</v>
      </c>
      <c r="C3336" t="s">
        <v>769</v>
      </c>
      <c r="D3336" t="str">
        <f>VLOOKUP(E3336,'SAM Sectors'!$A$2:$C$440,3,FALSE)</f>
        <v>CONNONRES</v>
      </c>
      <c r="E3336">
        <v>230102</v>
      </c>
      <c r="F3336" t="s">
        <v>64</v>
      </c>
      <c r="G3336">
        <v>0</v>
      </c>
      <c r="H3336">
        <v>2002</v>
      </c>
    </row>
    <row r="3337" spans="1:8">
      <c r="A3337" t="str">
        <f>VLOOKUP(B3337,'SAM Sectors'!$A$2:$C$440,3,FALSE)</f>
        <v>VEHICLEMFG</v>
      </c>
      <c r="B3337">
        <v>336120</v>
      </c>
      <c r="C3337" t="s">
        <v>769</v>
      </c>
      <c r="D3337" t="str">
        <f>VLOOKUP(E3337,'SAM Sectors'!$A$2:$C$440,3,FALSE)</f>
        <v>MACHINERY</v>
      </c>
      <c r="E3337">
        <v>333618</v>
      </c>
      <c r="F3337" t="s">
        <v>634</v>
      </c>
      <c r="G3337">
        <v>65.099999999999994</v>
      </c>
      <c r="H3337">
        <v>2002</v>
      </c>
    </row>
    <row r="3338" spans="1:8">
      <c r="A3338" t="str">
        <f>VLOOKUP(B3338,'SAM Sectors'!$A$2:$C$440,3,FALSE)</f>
        <v>VEHICLEMFG</v>
      </c>
      <c r="B3338">
        <v>336120</v>
      </c>
      <c r="C3338" t="s">
        <v>769</v>
      </c>
      <c r="D3338" t="str">
        <f>VLOOKUP(E3338,'SAM Sectors'!$A$2:$C$440,3,FALSE)</f>
        <v>VEHICLEMFG</v>
      </c>
      <c r="E3338">
        <v>336111</v>
      </c>
      <c r="F3338" t="s">
        <v>764</v>
      </c>
      <c r="G3338">
        <v>214.4</v>
      </c>
      <c r="H3338">
        <v>2002</v>
      </c>
    </row>
    <row r="3339" spans="1:8">
      <c r="A3339" t="str">
        <f>VLOOKUP(B3339,'SAM Sectors'!$A$2:$C$440,3,FALSE)</f>
        <v>VEHICLEMFG</v>
      </c>
      <c r="B3339">
        <v>336120</v>
      </c>
      <c r="C3339" t="s">
        <v>769</v>
      </c>
      <c r="D3339" t="str">
        <f>VLOOKUP(E3339,'SAM Sectors'!$A$2:$C$440,3,FALSE)</f>
        <v>VEHICLEMFG</v>
      </c>
      <c r="E3339">
        <v>336112</v>
      </c>
      <c r="F3339" t="s">
        <v>768</v>
      </c>
      <c r="G3339">
        <v>1557.4</v>
      </c>
      <c r="H3339">
        <v>2002</v>
      </c>
    </row>
    <row r="3340" spans="1:8">
      <c r="A3340" t="str">
        <f>VLOOKUP(B3340,'SAM Sectors'!$A$2:$C$440,3,FALSE)</f>
        <v>VEHICLEMFG</v>
      </c>
      <c r="B3340">
        <v>336120</v>
      </c>
      <c r="C3340" t="s">
        <v>769</v>
      </c>
      <c r="D3340" t="str">
        <f>VLOOKUP(E3340,'SAM Sectors'!$A$2:$C$440,3,FALSE)</f>
        <v>VEHICLEMFG</v>
      </c>
      <c r="E3340">
        <v>336120</v>
      </c>
      <c r="F3340" t="s">
        <v>769</v>
      </c>
      <c r="G3340">
        <v>13535.8</v>
      </c>
      <c r="H3340">
        <v>2002</v>
      </c>
    </row>
    <row r="3341" spans="1:8">
      <c r="A3341" t="str">
        <f>VLOOKUP(B3341,'SAM Sectors'!$A$2:$C$440,3,FALSE)</f>
        <v>VEHICLEMFG</v>
      </c>
      <c r="B3341">
        <v>336120</v>
      </c>
      <c r="C3341" t="s">
        <v>769</v>
      </c>
      <c r="D3341" t="str">
        <f>VLOOKUP(E3341,'SAM Sectors'!$A$2:$C$440,3,FALSE)</f>
        <v>VEHICLEBODY</v>
      </c>
      <c r="E3341">
        <v>336211</v>
      </c>
      <c r="F3341" t="s">
        <v>772</v>
      </c>
      <c r="G3341">
        <v>254.2</v>
      </c>
      <c r="H3341">
        <v>2002</v>
      </c>
    </row>
    <row r="3342" spans="1:8">
      <c r="A3342" t="str">
        <f>VLOOKUP(B3342,'SAM Sectors'!$A$2:$C$440,3,FALSE)</f>
        <v>VEHICLEMFG</v>
      </c>
      <c r="B3342">
        <v>336120</v>
      </c>
      <c r="C3342" t="s">
        <v>769</v>
      </c>
      <c r="D3342" t="str">
        <f>VLOOKUP(E3342,'SAM Sectors'!$A$2:$C$440,3,FALSE)</f>
        <v>VEHICLEPARTS</v>
      </c>
      <c r="E3342">
        <v>336300</v>
      </c>
      <c r="F3342" t="s">
        <v>781</v>
      </c>
      <c r="G3342">
        <v>201.8</v>
      </c>
      <c r="H3342">
        <v>2002</v>
      </c>
    </row>
    <row r="3343" spans="1:8">
      <c r="A3343" t="str">
        <f>VLOOKUP(B3343,'SAM Sectors'!$A$2:$C$440,3,FALSE)</f>
        <v>VEHICLEMFG</v>
      </c>
      <c r="B3343">
        <v>336120</v>
      </c>
      <c r="C3343" t="s">
        <v>769</v>
      </c>
      <c r="D3343" t="str">
        <f>VLOOKUP(E3343,'SAM Sectors'!$A$2:$C$440,3,FALSE)</f>
        <v>VEHICLEOTHER</v>
      </c>
      <c r="E3343">
        <v>336500</v>
      </c>
      <c r="F3343" t="s">
        <v>794</v>
      </c>
      <c r="G3343">
        <v>73.400000000000006</v>
      </c>
      <c r="H3343">
        <v>2002</v>
      </c>
    </row>
    <row r="3344" spans="1:8">
      <c r="A3344" t="str">
        <f>VLOOKUP(B3344,'SAM Sectors'!$A$2:$C$440,3,FALSE)</f>
        <v>VEHICLEMFG</v>
      </c>
      <c r="B3344">
        <v>336120</v>
      </c>
      <c r="C3344" t="s">
        <v>769</v>
      </c>
      <c r="D3344" t="str">
        <f>VLOOKUP(E3344,'SAM Sectors'!$A$2:$C$440,3,FALSE)</f>
        <v>WHOLEDUR</v>
      </c>
      <c r="E3344">
        <v>420000</v>
      </c>
      <c r="F3344" t="s">
        <v>867</v>
      </c>
      <c r="G3344">
        <v>0</v>
      </c>
      <c r="H3344">
        <v>2002</v>
      </c>
    </row>
    <row r="3345" spans="1:8">
      <c r="A3345" t="str">
        <f>VLOOKUP(B3345,'SAM Sectors'!$A$2:$C$440,3,FALSE)</f>
        <v>VEHICLEMFG</v>
      </c>
      <c r="B3345">
        <v>336120</v>
      </c>
      <c r="C3345" t="s">
        <v>769</v>
      </c>
      <c r="D3345" t="str">
        <f>VLOOKUP(E3345,'SAM Sectors'!$A$2:$C$440,3,FALSE)</f>
        <v>PROCOMPDES</v>
      </c>
      <c r="E3345">
        <v>541511</v>
      </c>
      <c r="F3345" t="s">
        <v>960</v>
      </c>
      <c r="G3345">
        <v>0</v>
      </c>
      <c r="H3345">
        <v>2002</v>
      </c>
    </row>
    <row r="3346" spans="1:8">
      <c r="A3346" t="str">
        <f>VLOOKUP(B3346,'SAM Sectors'!$A$2:$C$440,3,FALSE)</f>
        <v>VEHICLEBODY</v>
      </c>
      <c r="B3346">
        <v>336211</v>
      </c>
      <c r="C3346" t="s">
        <v>772</v>
      </c>
      <c r="D3346" t="str">
        <f>VLOOKUP(E3346,'SAM Sectors'!$A$2:$C$440,3,FALSE)</f>
        <v>METALFAB</v>
      </c>
      <c r="E3346">
        <v>332310</v>
      </c>
      <c r="F3346" t="s">
        <v>519</v>
      </c>
      <c r="G3346">
        <v>20.2</v>
      </c>
      <c r="H3346">
        <v>2002</v>
      </c>
    </row>
    <row r="3347" spans="1:8">
      <c r="A3347" t="str">
        <f>VLOOKUP(B3347,'SAM Sectors'!$A$2:$C$440,3,FALSE)</f>
        <v>VEHICLEBODY</v>
      </c>
      <c r="B3347">
        <v>336211</v>
      </c>
      <c r="C3347" t="s">
        <v>772</v>
      </c>
      <c r="D3347" t="str">
        <f>VLOOKUP(E3347,'SAM Sectors'!$A$2:$C$440,3,FALSE)</f>
        <v>MACHINERY</v>
      </c>
      <c r="E3347">
        <v>333120</v>
      </c>
      <c r="F3347" t="s">
        <v>578</v>
      </c>
      <c r="G3347">
        <v>14.1</v>
      </c>
      <c r="H3347">
        <v>2002</v>
      </c>
    </row>
    <row r="3348" spans="1:8">
      <c r="A3348" t="str">
        <f>VLOOKUP(B3348,'SAM Sectors'!$A$2:$C$440,3,FALSE)</f>
        <v>VEHICLEBODY</v>
      </c>
      <c r="B3348">
        <v>336211</v>
      </c>
      <c r="C3348" t="s">
        <v>772</v>
      </c>
      <c r="D3348" t="str">
        <f>VLOOKUP(E3348,'SAM Sectors'!$A$2:$C$440,3,FALSE)</f>
        <v>MACHINERY</v>
      </c>
      <c r="E3348">
        <v>333920</v>
      </c>
      <c r="F3348" t="s">
        <v>640</v>
      </c>
      <c r="G3348">
        <v>73.7</v>
      </c>
      <c r="H3348">
        <v>2002</v>
      </c>
    </row>
    <row r="3349" spans="1:8">
      <c r="A3349" t="str">
        <f>VLOOKUP(B3349,'SAM Sectors'!$A$2:$C$440,3,FALSE)</f>
        <v>VEHICLEBODY</v>
      </c>
      <c r="B3349">
        <v>336211</v>
      </c>
      <c r="C3349" t="s">
        <v>772</v>
      </c>
      <c r="D3349" t="str">
        <f>VLOOKUP(E3349,'SAM Sectors'!$A$2:$C$440,3,FALSE)</f>
        <v>VEHICLEMFG</v>
      </c>
      <c r="E3349">
        <v>336112</v>
      </c>
      <c r="F3349" t="s">
        <v>768</v>
      </c>
      <c r="G3349">
        <v>253.1</v>
      </c>
      <c r="H3349">
        <v>2002</v>
      </c>
    </row>
    <row r="3350" spans="1:8">
      <c r="A3350" t="str">
        <f>VLOOKUP(B3350,'SAM Sectors'!$A$2:$C$440,3,FALSE)</f>
        <v>VEHICLEBODY</v>
      </c>
      <c r="B3350">
        <v>336211</v>
      </c>
      <c r="C3350" t="s">
        <v>772</v>
      </c>
      <c r="D3350" t="str">
        <f>VLOOKUP(E3350,'SAM Sectors'!$A$2:$C$440,3,FALSE)</f>
        <v>VEHICLEMFG</v>
      </c>
      <c r="E3350">
        <v>336120</v>
      </c>
      <c r="F3350" t="s">
        <v>769</v>
      </c>
      <c r="G3350">
        <v>2907.2</v>
      </c>
      <c r="H3350">
        <v>2002</v>
      </c>
    </row>
    <row r="3351" spans="1:8">
      <c r="A3351" t="str">
        <f>VLOOKUP(B3351,'SAM Sectors'!$A$2:$C$440,3,FALSE)</f>
        <v>VEHICLEBODY</v>
      </c>
      <c r="B3351">
        <v>336211</v>
      </c>
      <c r="C3351" t="s">
        <v>772</v>
      </c>
      <c r="D3351" t="str">
        <f>VLOOKUP(E3351,'SAM Sectors'!$A$2:$C$440,3,FALSE)</f>
        <v>VEHICLEBODY</v>
      </c>
      <c r="E3351">
        <v>336211</v>
      </c>
      <c r="F3351" t="s">
        <v>772</v>
      </c>
      <c r="G3351">
        <v>4128</v>
      </c>
      <c r="H3351">
        <v>2002</v>
      </c>
    </row>
    <row r="3352" spans="1:8">
      <c r="A3352" t="str">
        <f>VLOOKUP(B3352,'SAM Sectors'!$A$2:$C$440,3,FALSE)</f>
        <v>VEHICLEBODY</v>
      </c>
      <c r="B3352">
        <v>336211</v>
      </c>
      <c r="C3352" t="s">
        <v>772</v>
      </c>
      <c r="D3352" t="str">
        <f>VLOOKUP(E3352,'SAM Sectors'!$A$2:$C$440,3,FALSE)</f>
        <v>VEHICLEMFG</v>
      </c>
      <c r="E3352">
        <v>336212</v>
      </c>
      <c r="F3352" t="s">
        <v>775</v>
      </c>
      <c r="G3352">
        <v>42.9</v>
      </c>
      <c r="H3352">
        <v>2002</v>
      </c>
    </row>
    <row r="3353" spans="1:8">
      <c r="A3353" t="str">
        <f>VLOOKUP(B3353,'SAM Sectors'!$A$2:$C$440,3,FALSE)</f>
        <v>VEHICLEBODY</v>
      </c>
      <c r="B3353">
        <v>336211</v>
      </c>
      <c r="C3353" t="s">
        <v>772</v>
      </c>
      <c r="D3353" t="str">
        <f>VLOOKUP(E3353,'SAM Sectors'!$A$2:$C$440,3,FALSE)</f>
        <v>VEHICLEPARTS</v>
      </c>
      <c r="E3353">
        <v>336300</v>
      </c>
      <c r="F3353" t="s">
        <v>781</v>
      </c>
      <c r="G3353">
        <v>744.4</v>
      </c>
      <c r="H3353">
        <v>2002</v>
      </c>
    </row>
    <row r="3354" spans="1:8">
      <c r="A3354" t="str">
        <f>VLOOKUP(B3354,'SAM Sectors'!$A$2:$C$440,3,FALSE)</f>
        <v>VEHICLEBODY</v>
      </c>
      <c r="B3354">
        <v>336211</v>
      </c>
      <c r="C3354" t="s">
        <v>772</v>
      </c>
      <c r="D3354" t="str">
        <f>VLOOKUP(E3354,'SAM Sectors'!$A$2:$C$440,3,FALSE)</f>
        <v>VEHICLEOTHER</v>
      </c>
      <c r="E3354">
        <v>336500</v>
      </c>
      <c r="F3354" t="s">
        <v>794</v>
      </c>
      <c r="G3354">
        <v>33.6</v>
      </c>
      <c r="H3354">
        <v>2002</v>
      </c>
    </row>
    <row r="3355" spans="1:8">
      <c r="A3355" t="str">
        <f>VLOOKUP(B3355,'SAM Sectors'!$A$2:$C$440,3,FALSE)</f>
        <v>VEHICLEBODY</v>
      </c>
      <c r="B3355">
        <v>336211</v>
      </c>
      <c r="C3355" t="s">
        <v>772</v>
      </c>
      <c r="D3355" t="str">
        <f>VLOOKUP(E3355,'SAM Sectors'!$A$2:$C$440,3,FALSE)</f>
        <v>WHOLEDUR</v>
      </c>
      <c r="E3355">
        <v>420000</v>
      </c>
      <c r="F3355" t="s">
        <v>867</v>
      </c>
      <c r="G3355">
        <v>0</v>
      </c>
      <c r="H3355">
        <v>2002</v>
      </c>
    </row>
    <row r="3356" spans="1:8">
      <c r="A3356" t="str">
        <f>VLOOKUP(B3356,'SAM Sectors'!$A$2:$C$440,3,FALSE)</f>
        <v>VEHICLEBODY</v>
      </c>
      <c r="B3356">
        <v>336211</v>
      </c>
      <c r="C3356" t="s">
        <v>772</v>
      </c>
      <c r="D3356" t="str">
        <f>VLOOKUP(E3356,'SAM Sectors'!$A$2:$C$440,3,FALSE)</f>
        <v>PROCOMPDES</v>
      </c>
      <c r="E3356">
        <v>541511</v>
      </c>
      <c r="F3356" t="s">
        <v>960</v>
      </c>
      <c r="G3356">
        <v>0</v>
      </c>
      <c r="H3356">
        <v>2002</v>
      </c>
    </row>
    <row r="3357" spans="1:8">
      <c r="A3357" t="str">
        <f>VLOOKUP(B3357,'SAM Sectors'!$A$2:$C$440,3,FALSE)</f>
        <v>VEHICLEMFG</v>
      </c>
      <c r="B3357">
        <v>336212</v>
      </c>
      <c r="C3357" t="s">
        <v>775</v>
      </c>
      <c r="D3357" t="str">
        <f>VLOOKUP(E3357,'SAM Sectors'!$A$2:$C$440,3,FALSE)</f>
        <v>CONNONRES</v>
      </c>
      <c r="E3357">
        <v>230102</v>
      </c>
      <c r="F3357" t="s">
        <v>64</v>
      </c>
      <c r="G3357">
        <v>0</v>
      </c>
      <c r="H3357">
        <v>2002</v>
      </c>
    </row>
    <row r="3358" spans="1:8">
      <c r="A3358" t="str">
        <f>VLOOKUP(B3358,'SAM Sectors'!$A$2:$C$440,3,FALSE)</f>
        <v>VEHICLEMFG</v>
      </c>
      <c r="B3358">
        <v>336212</v>
      </c>
      <c r="C3358" t="s">
        <v>775</v>
      </c>
      <c r="D3358" t="str">
        <f>VLOOKUP(E3358,'SAM Sectors'!$A$2:$C$440,3,FALSE)</f>
        <v>MACHINERY</v>
      </c>
      <c r="E3358">
        <v>333111</v>
      </c>
      <c r="F3358" t="s">
        <v>573</v>
      </c>
      <c r="G3358">
        <v>62.2</v>
      </c>
      <c r="H3358">
        <v>2002</v>
      </c>
    </row>
    <row r="3359" spans="1:8">
      <c r="A3359" t="str">
        <f>VLOOKUP(B3359,'SAM Sectors'!$A$2:$C$440,3,FALSE)</f>
        <v>VEHICLEMFG</v>
      </c>
      <c r="B3359">
        <v>336212</v>
      </c>
      <c r="C3359" t="s">
        <v>775</v>
      </c>
      <c r="D3359" t="str">
        <f>VLOOKUP(E3359,'SAM Sectors'!$A$2:$C$440,3,FALSE)</f>
        <v>MACHINERY</v>
      </c>
      <c r="E3359">
        <v>333920</v>
      </c>
      <c r="F3359" t="s">
        <v>640</v>
      </c>
      <c r="G3359">
        <v>81.3</v>
      </c>
      <c r="H3359">
        <v>2002</v>
      </c>
    </row>
    <row r="3360" spans="1:8">
      <c r="A3360" t="str">
        <f>VLOOKUP(B3360,'SAM Sectors'!$A$2:$C$440,3,FALSE)</f>
        <v>VEHICLEMFG</v>
      </c>
      <c r="B3360">
        <v>336212</v>
      </c>
      <c r="C3360" t="s">
        <v>775</v>
      </c>
      <c r="D3360" t="str">
        <f>VLOOKUP(E3360,'SAM Sectors'!$A$2:$C$440,3,FALSE)</f>
        <v>VEHICLEBODY</v>
      </c>
      <c r="E3360">
        <v>336211</v>
      </c>
      <c r="F3360" t="s">
        <v>772</v>
      </c>
      <c r="G3360">
        <v>58.2</v>
      </c>
      <c r="H3360">
        <v>2002</v>
      </c>
    </row>
    <row r="3361" spans="1:8">
      <c r="A3361" t="str">
        <f>VLOOKUP(B3361,'SAM Sectors'!$A$2:$C$440,3,FALSE)</f>
        <v>VEHICLEMFG</v>
      </c>
      <c r="B3361">
        <v>336212</v>
      </c>
      <c r="C3361" t="s">
        <v>775</v>
      </c>
      <c r="D3361" t="str">
        <f>VLOOKUP(E3361,'SAM Sectors'!$A$2:$C$440,3,FALSE)</f>
        <v>VEHICLEMFG</v>
      </c>
      <c r="E3361">
        <v>336212</v>
      </c>
      <c r="F3361" t="s">
        <v>775</v>
      </c>
      <c r="G3361">
        <v>3662.8</v>
      </c>
      <c r="H3361">
        <v>2002</v>
      </c>
    </row>
    <row r="3362" spans="1:8">
      <c r="A3362" t="str">
        <f>VLOOKUP(B3362,'SAM Sectors'!$A$2:$C$440,3,FALSE)</f>
        <v>VEHICLEMFG</v>
      </c>
      <c r="B3362">
        <v>336212</v>
      </c>
      <c r="C3362" t="s">
        <v>775</v>
      </c>
      <c r="D3362" t="str">
        <f>VLOOKUP(E3362,'SAM Sectors'!$A$2:$C$440,3,FALSE)</f>
        <v>VEHICLEPARTS</v>
      </c>
      <c r="E3362">
        <v>336300</v>
      </c>
      <c r="F3362" t="s">
        <v>781</v>
      </c>
      <c r="G3362">
        <v>50.3</v>
      </c>
      <c r="H3362">
        <v>2002</v>
      </c>
    </row>
    <row r="3363" spans="1:8">
      <c r="A3363" t="str">
        <f>VLOOKUP(B3363,'SAM Sectors'!$A$2:$C$440,3,FALSE)</f>
        <v>VEHICLEMFG</v>
      </c>
      <c r="B3363">
        <v>336212</v>
      </c>
      <c r="C3363" t="s">
        <v>775</v>
      </c>
      <c r="D3363" t="str">
        <f>VLOOKUP(E3363,'SAM Sectors'!$A$2:$C$440,3,FALSE)</f>
        <v>WHOLEDUR</v>
      </c>
      <c r="E3363">
        <v>420000</v>
      </c>
      <c r="F3363" t="s">
        <v>867</v>
      </c>
      <c r="G3363">
        <v>0</v>
      </c>
      <c r="H3363">
        <v>2002</v>
      </c>
    </row>
    <row r="3364" spans="1:8">
      <c r="A3364" t="str">
        <f>VLOOKUP(B3364,'SAM Sectors'!$A$2:$C$440,3,FALSE)</f>
        <v>VEHICLEMFG</v>
      </c>
      <c r="B3364">
        <v>336212</v>
      </c>
      <c r="C3364" t="s">
        <v>775</v>
      </c>
      <c r="D3364" t="str">
        <f>VLOOKUP(E3364,'SAM Sectors'!$A$2:$C$440,3,FALSE)</f>
        <v>PROCOMPDES</v>
      </c>
      <c r="E3364">
        <v>541511</v>
      </c>
      <c r="F3364" t="s">
        <v>960</v>
      </c>
      <c r="G3364">
        <v>0</v>
      </c>
      <c r="H3364">
        <v>2002</v>
      </c>
    </row>
    <row r="3365" spans="1:8">
      <c r="A3365" t="str">
        <f>VLOOKUP(B3365,'SAM Sectors'!$A$2:$C$440,3,FALSE)</f>
        <v>VEHICLEMFG</v>
      </c>
      <c r="B3365">
        <v>336213</v>
      </c>
      <c r="C3365" t="s">
        <v>777</v>
      </c>
      <c r="D3365" t="str">
        <f>VLOOKUP(E3365,'SAM Sectors'!$A$2:$C$440,3,FALSE)</f>
        <v>CONNONRES</v>
      </c>
      <c r="E3365">
        <v>230102</v>
      </c>
      <c r="F3365" t="s">
        <v>64</v>
      </c>
      <c r="G3365">
        <v>0</v>
      </c>
      <c r="H3365">
        <v>2002</v>
      </c>
    </row>
    <row r="3366" spans="1:8">
      <c r="A3366" t="str">
        <f>VLOOKUP(B3366,'SAM Sectors'!$A$2:$C$440,3,FALSE)</f>
        <v>VEHICLEMFG</v>
      </c>
      <c r="B3366">
        <v>336213</v>
      </c>
      <c r="C3366" t="s">
        <v>777</v>
      </c>
      <c r="D3366" t="str">
        <f>VLOOKUP(E3366,'SAM Sectors'!$A$2:$C$440,3,FALSE)</f>
        <v>PRIMEMTL</v>
      </c>
      <c r="E3366">
        <v>331490</v>
      </c>
      <c r="F3366" t="s">
        <v>495</v>
      </c>
      <c r="G3366">
        <v>20.3</v>
      </c>
      <c r="H3366">
        <v>2002</v>
      </c>
    </row>
    <row r="3367" spans="1:8">
      <c r="A3367" t="str">
        <f>VLOOKUP(B3367,'SAM Sectors'!$A$2:$C$440,3,FALSE)</f>
        <v>VEHICLEMFG</v>
      </c>
      <c r="B3367">
        <v>336213</v>
      </c>
      <c r="C3367" t="s">
        <v>777</v>
      </c>
      <c r="D3367" t="str">
        <f>VLOOKUP(E3367,'SAM Sectors'!$A$2:$C$440,3,FALSE)</f>
        <v>VEHICLEMFG</v>
      </c>
      <c r="E3367">
        <v>336212</v>
      </c>
      <c r="F3367" t="s">
        <v>775</v>
      </c>
      <c r="G3367">
        <v>39</v>
      </c>
      <c r="H3367">
        <v>2002</v>
      </c>
    </row>
    <row r="3368" spans="1:8">
      <c r="A3368" t="str">
        <f>VLOOKUP(B3368,'SAM Sectors'!$A$2:$C$440,3,FALSE)</f>
        <v>VEHICLEMFG</v>
      </c>
      <c r="B3368">
        <v>336213</v>
      </c>
      <c r="C3368" t="s">
        <v>777</v>
      </c>
      <c r="D3368" t="str">
        <f>VLOOKUP(E3368,'SAM Sectors'!$A$2:$C$440,3,FALSE)</f>
        <v>VEHICLEMFG</v>
      </c>
      <c r="E3368">
        <v>336213</v>
      </c>
      <c r="F3368" t="s">
        <v>777</v>
      </c>
      <c r="G3368">
        <v>5150.3</v>
      </c>
      <c r="H3368">
        <v>2002</v>
      </c>
    </row>
    <row r="3369" spans="1:8">
      <c r="A3369" t="str">
        <f>VLOOKUP(B3369,'SAM Sectors'!$A$2:$C$440,3,FALSE)</f>
        <v>VEHICLEMFG</v>
      </c>
      <c r="B3369">
        <v>336213</v>
      </c>
      <c r="C3369" t="s">
        <v>777</v>
      </c>
      <c r="D3369" t="str">
        <f>VLOOKUP(E3369,'SAM Sectors'!$A$2:$C$440,3,FALSE)</f>
        <v>VEHICLEMFG</v>
      </c>
      <c r="E3369">
        <v>336214</v>
      </c>
      <c r="F3369" t="s">
        <v>779</v>
      </c>
      <c r="G3369">
        <v>353.1</v>
      </c>
      <c r="H3369">
        <v>2002</v>
      </c>
    </row>
    <row r="3370" spans="1:8">
      <c r="A3370" t="str">
        <f>VLOOKUP(B3370,'SAM Sectors'!$A$2:$C$440,3,FALSE)</f>
        <v>VEHICLEMFG</v>
      </c>
      <c r="B3370">
        <v>336213</v>
      </c>
      <c r="C3370" t="s">
        <v>777</v>
      </c>
      <c r="D3370" t="str">
        <f>VLOOKUP(E3370,'SAM Sectors'!$A$2:$C$440,3,FALSE)</f>
        <v>WHOLEDUR</v>
      </c>
      <c r="E3370">
        <v>420000</v>
      </c>
      <c r="F3370" t="s">
        <v>867</v>
      </c>
      <c r="G3370">
        <v>0</v>
      </c>
      <c r="H3370">
        <v>2002</v>
      </c>
    </row>
    <row r="3371" spans="1:8">
      <c r="A3371" t="str">
        <f>VLOOKUP(B3371,'SAM Sectors'!$A$2:$C$440,3,FALSE)</f>
        <v>VEHICLEMFG</v>
      </c>
      <c r="B3371">
        <v>336213</v>
      </c>
      <c r="C3371" t="s">
        <v>777</v>
      </c>
      <c r="D3371" t="str">
        <f>VLOOKUP(E3371,'SAM Sectors'!$A$2:$C$440,3,FALSE)</f>
        <v>PROCOMPDES</v>
      </c>
      <c r="E3371">
        <v>541511</v>
      </c>
      <c r="F3371" t="s">
        <v>960</v>
      </c>
      <c r="G3371">
        <v>0</v>
      </c>
      <c r="H3371">
        <v>2002</v>
      </c>
    </row>
    <row r="3372" spans="1:8">
      <c r="A3372" t="str">
        <f>VLOOKUP(B3372,'SAM Sectors'!$A$2:$C$440,3,FALSE)</f>
        <v>VEHICLEMFG</v>
      </c>
      <c r="B3372">
        <v>336214</v>
      </c>
      <c r="C3372" t="s">
        <v>779</v>
      </c>
      <c r="D3372" t="str">
        <f>VLOOKUP(E3372,'SAM Sectors'!$A$2:$C$440,3,FALSE)</f>
        <v>CONNONRES</v>
      </c>
      <c r="E3372">
        <v>230102</v>
      </c>
      <c r="F3372" t="s">
        <v>64</v>
      </c>
      <c r="G3372">
        <v>0</v>
      </c>
      <c r="H3372">
        <v>2002</v>
      </c>
    </row>
    <row r="3373" spans="1:8">
      <c r="A3373" t="str">
        <f>VLOOKUP(B3373,'SAM Sectors'!$A$2:$C$440,3,FALSE)</f>
        <v>VEHICLEMFG</v>
      </c>
      <c r="B3373">
        <v>336214</v>
      </c>
      <c r="C3373" t="s">
        <v>779</v>
      </c>
      <c r="D3373" t="str">
        <f>VLOOKUP(E3373,'SAM Sectors'!$A$2:$C$440,3,FALSE)</f>
        <v>METALFAB</v>
      </c>
      <c r="E3373">
        <v>332310</v>
      </c>
      <c r="F3373" t="s">
        <v>519</v>
      </c>
      <c r="G3373">
        <v>44.1</v>
      </c>
      <c r="H3373">
        <v>2002</v>
      </c>
    </row>
    <row r="3374" spans="1:8">
      <c r="A3374" t="str">
        <f>VLOOKUP(B3374,'SAM Sectors'!$A$2:$C$440,3,FALSE)</f>
        <v>VEHICLEMFG</v>
      </c>
      <c r="B3374">
        <v>336214</v>
      </c>
      <c r="C3374" t="s">
        <v>779</v>
      </c>
      <c r="D3374" t="str">
        <f>VLOOKUP(E3374,'SAM Sectors'!$A$2:$C$440,3,FALSE)</f>
        <v>METALFAB</v>
      </c>
      <c r="E3374">
        <v>332710</v>
      </c>
      <c r="F3374" t="s">
        <v>545</v>
      </c>
      <c r="G3374">
        <v>7.5</v>
      </c>
      <c r="H3374">
        <v>2002</v>
      </c>
    </row>
    <row r="3375" spans="1:8">
      <c r="A3375" t="str">
        <f>VLOOKUP(B3375,'SAM Sectors'!$A$2:$C$440,3,FALSE)</f>
        <v>VEHICLEMFG</v>
      </c>
      <c r="B3375">
        <v>336214</v>
      </c>
      <c r="C3375" t="s">
        <v>779</v>
      </c>
      <c r="D3375" t="str">
        <f>VLOOKUP(E3375,'SAM Sectors'!$A$2:$C$440,3,FALSE)</f>
        <v>MACHINERY</v>
      </c>
      <c r="E3375">
        <v>333920</v>
      </c>
      <c r="F3375" t="s">
        <v>640</v>
      </c>
      <c r="G3375">
        <v>75.8</v>
      </c>
      <c r="H3375">
        <v>2002</v>
      </c>
    </row>
    <row r="3376" spans="1:8">
      <c r="A3376" t="str">
        <f>VLOOKUP(B3376,'SAM Sectors'!$A$2:$C$440,3,FALSE)</f>
        <v>VEHICLEMFG</v>
      </c>
      <c r="B3376">
        <v>336214</v>
      </c>
      <c r="C3376" t="s">
        <v>779</v>
      </c>
      <c r="D3376" t="str">
        <f>VLOOKUP(E3376,'SAM Sectors'!$A$2:$C$440,3,FALSE)</f>
        <v>VEHICLEMFG</v>
      </c>
      <c r="E3376">
        <v>336212</v>
      </c>
      <c r="F3376" t="s">
        <v>775</v>
      </c>
      <c r="G3376">
        <v>53.8</v>
      </c>
      <c r="H3376">
        <v>2002</v>
      </c>
    </row>
    <row r="3377" spans="1:8">
      <c r="A3377" t="str">
        <f>VLOOKUP(B3377,'SAM Sectors'!$A$2:$C$440,3,FALSE)</f>
        <v>VEHICLEMFG</v>
      </c>
      <c r="B3377">
        <v>336214</v>
      </c>
      <c r="C3377" t="s">
        <v>779</v>
      </c>
      <c r="D3377" t="str">
        <f>VLOOKUP(E3377,'SAM Sectors'!$A$2:$C$440,3,FALSE)</f>
        <v>VEHICLEMFG</v>
      </c>
      <c r="E3377">
        <v>336213</v>
      </c>
      <c r="F3377" t="s">
        <v>777</v>
      </c>
      <c r="G3377">
        <v>259.10000000000002</v>
      </c>
      <c r="H3377">
        <v>2002</v>
      </c>
    </row>
    <row r="3378" spans="1:8">
      <c r="A3378" t="str">
        <f>VLOOKUP(B3378,'SAM Sectors'!$A$2:$C$440,3,FALSE)</f>
        <v>VEHICLEMFG</v>
      </c>
      <c r="B3378">
        <v>336214</v>
      </c>
      <c r="C3378" t="s">
        <v>779</v>
      </c>
      <c r="D3378" t="str">
        <f>VLOOKUP(E3378,'SAM Sectors'!$A$2:$C$440,3,FALSE)</f>
        <v>VEHICLEMFG</v>
      </c>
      <c r="E3378">
        <v>336214</v>
      </c>
      <c r="F3378" t="s">
        <v>779</v>
      </c>
      <c r="G3378">
        <v>6213.6</v>
      </c>
      <c r="H3378">
        <v>2002</v>
      </c>
    </row>
    <row r="3379" spans="1:8">
      <c r="A3379" t="str">
        <f>VLOOKUP(B3379,'SAM Sectors'!$A$2:$C$440,3,FALSE)</f>
        <v>VEHICLEMFG</v>
      </c>
      <c r="B3379">
        <v>336214</v>
      </c>
      <c r="C3379" t="s">
        <v>779</v>
      </c>
      <c r="D3379" t="str">
        <f>VLOOKUP(E3379,'SAM Sectors'!$A$2:$C$440,3,FALSE)</f>
        <v>VEHICLEOTHER</v>
      </c>
      <c r="E3379">
        <v>336999</v>
      </c>
      <c r="F3379" t="s">
        <v>807</v>
      </c>
      <c r="G3379">
        <v>10.9</v>
      </c>
      <c r="H3379">
        <v>2002</v>
      </c>
    </row>
    <row r="3380" spans="1:8">
      <c r="A3380" t="str">
        <f>VLOOKUP(B3380,'SAM Sectors'!$A$2:$C$440,3,FALSE)</f>
        <v>VEHICLEMFG</v>
      </c>
      <c r="B3380">
        <v>336214</v>
      </c>
      <c r="C3380" t="s">
        <v>779</v>
      </c>
      <c r="D3380" t="str">
        <f>VLOOKUP(E3380,'SAM Sectors'!$A$2:$C$440,3,FALSE)</f>
        <v>WHOLEDUR</v>
      </c>
      <c r="E3380">
        <v>420000</v>
      </c>
      <c r="F3380" t="s">
        <v>867</v>
      </c>
      <c r="G3380">
        <v>0</v>
      </c>
      <c r="H3380">
        <v>2002</v>
      </c>
    </row>
    <row r="3381" spans="1:8">
      <c r="A3381" t="str">
        <f>VLOOKUP(B3381,'SAM Sectors'!$A$2:$C$440,3,FALSE)</f>
        <v>VEHICLEMFG</v>
      </c>
      <c r="B3381">
        <v>336214</v>
      </c>
      <c r="C3381" t="s">
        <v>779</v>
      </c>
      <c r="D3381" t="str">
        <f>VLOOKUP(E3381,'SAM Sectors'!$A$2:$C$440,3,FALSE)</f>
        <v>PROCOMPDES</v>
      </c>
      <c r="E3381">
        <v>541511</v>
      </c>
      <c r="F3381" t="s">
        <v>960</v>
      </c>
      <c r="G3381">
        <v>0</v>
      </c>
      <c r="H3381">
        <v>2002</v>
      </c>
    </row>
    <row r="3382" spans="1:8">
      <c r="A3382" t="str">
        <f>VLOOKUP(B3382,'SAM Sectors'!$A$2:$C$440,3,FALSE)</f>
        <v>VEHICLEPARTS</v>
      </c>
      <c r="B3382">
        <v>336300</v>
      </c>
      <c r="C3382" t="s">
        <v>781</v>
      </c>
      <c r="D3382" t="str">
        <f>VLOOKUP(E3382,'SAM Sectors'!$A$2:$C$440,3,FALSE)</f>
        <v>CONNONRES</v>
      </c>
      <c r="E3382">
        <v>230101</v>
      </c>
      <c r="F3382" t="s">
        <v>60</v>
      </c>
      <c r="G3382">
        <v>0</v>
      </c>
      <c r="H3382">
        <v>2002</v>
      </c>
    </row>
    <row r="3383" spans="1:8">
      <c r="A3383" t="str">
        <f>VLOOKUP(B3383,'SAM Sectors'!$A$2:$C$440,3,FALSE)</f>
        <v>VEHICLEPARTS</v>
      </c>
      <c r="B3383">
        <v>336300</v>
      </c>
      <c r="C3383" t="s">
        <v>781</v>
      </c>
      <c r="D3383" t="str">
        <f>VLOOKUP(E3383,'SAM Sectors'!$A$2:$C$440,3,FALSE)</f>
        <v>CONNONRES</v>
      </c>
      <c r="E3383">
        <v>230102</v>
      </c>
      <c r="F3383" t="s">
        <v>64</v>
      </c>
      <c r="G3383">
        <v>0</v>
      </c>
      <c r="H3383">
        <v>2002</v>
      </c>
    </row>
    <row r="3384" spans="1:8">
      <c r="A3384" t="str">
        <f>VLOOKUP(B3384,'SAM Sectors'!$A$2:$C$440,3,FALSE)</f>
        <v>VEHICLEPARTS</v>
      </c>
      <c r="B3384">
        <v>336300</v>
      </c>
      <c r="C3384" t="s">
        <v>781</v>
      </c>
      <c r="D3384" t="str">
        <f>VLOOKUP(E3384,'SAM Sectors'!$A$2:$C$440,3,FALSE)</f>
        <v>TEXLEATH</v>
      </c>
      <c r="E3384">
        <v>314990</v>
      </c>
      <c r="F3384" t="s">
        <v>223</v>
      </c>
      <c r="G3384">
        <v>16.8</v>
      </c>
      <c r="H3384">
        <v>2002</v>
      </c>
    </row>
    <row r="3385" spans="1:8">
      <c r="A3385" t="str">
        <f>VLOOKUP(B3385,'SAM Sectors'!$A$2:$C$440,3,FALSE)</f>
        <v>VEHICLEPARTS</v>
      </c>
      <c r="B3385">
        <v>336300</v>
      </c>
      <c r="C3385" t="s">
        <v>781</v>
      </c>
      <c r="D3385" t="str">
        <f>VLOOKUP(E3385,'SAM Sectors'!$A$2:$C$440,3,FALSE)</f>
        <v>CHEMSOTHER</v>
      </c>
      <c r="E3385">
        <v>325520</v>
      </c>
      <c r="F3385" t="s">
        <v>365</v>
      </c>
      <c r="G3385">
        <v>27.3</v>
      </c>
      <c r="H3385">
        <v>2002</v>
      </c>
    </row>
    <row r="3386" spans="1:8">
      <c r="A3386" t="str">
        <f>VLOOKUP(B3386,'SAM Sectors'!$A$2:$C$440,3,FALSE)</f>
        <v>VEHICLEPARTS</v>
      </c>
      <c r="B3386">
        <v>336300</v>
      </c>
      <c r="C3386" t="s">
        <v>781</v>
      </c>
      <c r="D3386" t="str">
        <f>VLOOKUP(E3386,'SAM Sectors'!$A$2:$C$440,3,FALSE)</f>
        <v>CHEMSOTHER</v>
      </c>
      <c r="E3386" t="s">
        <v>1109</v>
      </c>
      <c r="F3386" t="s">
        <v>1110</v>
      </c>
      <c r="G3386">
        <v>30.9</v>
      </c>
      <c r="H3386">
        <v>2002</v>
      </c>
    </row>
    <row r="3387" spans="1:8">
      <c r="A3387" t="str">
        <f>VLOOKUP(B3387,'SAM Sectors'!$A$2:$C$440,3,FALSE)</f>
        <v>VEHICLEPARTS</v>
      </c>
      <c r="B3387">
        <v>336300</v>
      </c>
      <c r="C3387" t="s">
        <v>781</v>
      </c>
      <c r="D3387" t="str">
        <f>VLOOKUP(E3387,'SAM Sectors'!$A$2:$C$440,3,FALSE)</f>
        <v>PLASTICS</v>
      </c>
      <c r="E3387">
        <v>326121</v>
      </c>
      <c r="F3387" t="s">
        <v>391</v>
      </c>
      <c r="G3387">
        <v>41.7</v>
      </c>
      <c r="H3387">
        <v>2002</v>
      </c>
    </row>
    <row r="3388" spans="1:8">
      <c r="A3388" t="str">
        <f>VLOOKUP(B3388,'SAM Sectors'!$A$2:$C$440,3,FALSE)</f>
        <v>VEHICLEPARTS</v>
      </c>
      <c r="B3388">
        <v>336300</v>
      </c>
      <c r="C3388" t="s">
        <v>781</v>
      </c>
      <c r="D3388" t="str">
        <f>VLOOKUP(E3388,'SAM Sectors'!$A$2:$C$440,3,FALSE)</f>
        <v>PLASTICS</v>
      </c>
      <c r="E3388">
        <v>326140</v>
      </c>
      <c r="F3388" t="s">
        <v>398</v>
      </c>
      <c r="G3388">
        <v>26.3</v>
      </c>
      <c r="H3388">
        <v>2002</v>
      </c>
    </row>
    <row r="3389" spans="1:8">
      <c r="A3389" t="str">
        <f>VLOOKUP(B3389,'SAM Sectors'!$A$2:$C$440,3,FALSE)</f>
        <v>VEHICLEPARTS</v>
      </c>
      <c r="B3389">
        <v>336300</v>
      </c>
      <c r="C3389" t="s">
        <v>781</v>
      </c>
      <c r="D3389" t="str">
        <f>VLOOKUP(E3389,'SAM Sectors'!$A$2:$C$440,3,FALSE)</f>
        <v>PLASTICS</v>
      </c>
      <c r="E3389" t="s">
        <v>1113</v>
      </c>
      <c r="F3389" t="s">
        <v>1114</v>
      </c>
      <c r="G3389">
        <v>102</v>
      </c>
      <c r="H3389">
        <v>2002</v>
      </c>
    </row>
    <row r="3390" spans="1:8">
      <c r="A3390" t="str">
        <f>VLOOKUP(B3390,'SAM Sectors'!$A$2:$C$440,3,FALSE)</f>
        <v>VEHICLEPARTS</v>
      </c>
      <c r="B3390">
        <v>336300</v>
      </c>
      <c r="C3390" t="s">
        <v>781</v>
      </c>
      <c r="D3390" t="str">
        <f>VLOOKUP(E3390,'SAM Sectors'!$A$2:$C$440,3,FALSE)</f>
        <v>PLASTICS</v>
      </c>
      <c r="E3390">
        <v>326210</v>
      </c>
      <c r="F3390" t="s">
        <v>404</v>
      </c>
      <c r="G3390">
        <v>58.5</v>
      </c>
      <c r="H3390">
        <v>2002</v>
      </c>
    </row>
    <row r="3391" spans="1:8">
      <c r="A3391" t="str">
        <f>VLOOKUP(B3391,'SAM Sectors'!$A$2:$C$440,3,FALSE)</f>
        <v>VEHICLEPARTS</v>
      </c>
      <c r="B3391">
        <v>336300</v>
      </c>
      <c r="C3391" t="s">
        <v>781</v>
      </c>
      <c r="D3391" t="str">
        <f>VLOOKUP(E3391,'SAM Sectors'!$A$2:$C$440,3,FALSE)</f>
        <v>PLASTICS</v>
      </c>
      <c r="E3391">
        <v>326220</v>
      </c>
      <c r="F3391" t="s">
        <v>406</v>
      </c>
      <c r="G3391">
        <v>45.4</v>
      </c>
      <c r="H3391">
        <v>2002</v>
      </c>
    </row>
    <row r="3392" spans="1:8">
      <c r="A3392" t="str">
        <f>VLOOKUP(B3392,'SAM Sectors'!$A$2:$C$440,3,FALSE)</f>
        <v>VEHICLEPARTS</v>
      </c>
      <c r="B3392">
        <v>336300</v>
      </c>
      <c r="C3392" t="s">
        <v>781</v>
      </c>
      <c r="D3392" t="str">
        <f>VLOOKUP(E3392,'SAM Sectors'!$A$2:$C$440,3,FALSE)</f>
        <v>PLASTICS</v>
      </c>
      <c r="E3392">
        <v>326290</v>
      </c>
      <c r="F3392" t="s">
        <v>409</v>
      </c>
      <c r="G3392">
        <v>42.4</v>
      </c>
      <c r="H3392">
        <v>2002</v>
      </c>
    </row>
    <row r="3393" spans="1:8">
      <c r="A3393" t="str">
        <f>VLOOKUP(B3393,'SAM Sectors'!$A$2:$C$440,3,FALSE)</f>
        <v>VEHICLEPARTS</v>
      </c>
      <c r="B3393">
        <v>336300</v>
      </c>
      <c r="C3393" t="s">
        <v>781</v>
      </c>
      <c r="D3393" t="str">
        <f>VLOOKUP(E3393,'SAM Sectors'!$A$2:$C$440,3,FALSE)</f>
        <v>GLASS</v>
      </c>
      <c r="E3393">
        <v>327215</v>
      </c>
      <c r="F3393" t="s">
        <v>429</v>
      </c>
      <c r="G3393">
        <v>25.1</v>
      </c>
      <c r="H3393">
        <v>2002</v>
      </c>
    </row>
    <row r="3394" spans="1:8">
      <c r="A3394" t="str">
        <f>VLOOKUP(B3394,'SAM Sectors'!$A$2:$C$440,3,FALSE)</f>
        <v>VEHICLEPARTS</v>
      </c>
      <c r="B3394">
        <v>336300</v>
      </c>
      <c r="C3394" t="s">
        <v>781</v>
      </c>
      <c r="D3394" t="str">
        <f>VLOOKUP(E3394,'SAM Sectors'!$A$2:$C$440,3,FALSE)</f>
        <v>PRIMEMTL</v>
      </c>
      <c r="E3394">
        <v>331420</v>
      </c>
      <c r="F3394" t="s">
        <v>488</v>
      </c>
      <c r="G3394">
        <v>46.6</v>
      </c>
      <c r="H3394">
        <v>2002</v>
      </c>
    </row>
    <row r="3395" spans="1:8">
      <c r="A3395" t="str">
        <f>VLOOKUP(B3395,'SAM Sectors'!$A$2:$C$440,3,FALSE)</f>
        <v>VEHICLEPARTS</v>
      </c>
      <c r="B3395">
        <v>336300</v>
      </c>
      <c r="C3395" t="s">
        <v>781</v>
      </c>
      <c r="D3395" t="str">
        <f>VLOOKUP(E3395,'SAM Sectors'!$A$2:$C$440,3,FALSE)</f>
        <v>PRIMEMTL</v>
      </c>
      <c r="E3395">
        <v>331490</v>
      </c>
      <c r="F3395" t="s">
        <v>495</v>
      </c>
      <c r="G3395">
        <v>16.600000000000001</v>
      </c>
      <c r="H3395">
        <v>2002</v>
      </c>
    </row>
    <row r="3396" spans="1:8">
      <c r="A3396" t="str">
        <f>VLOOKUP(B3396,'SAM Sectors'!$A$2:$C$440,3,FALSE)</f>
        <v>VEHICLEPARTS</v>
      </c>
      <c r="B3396">
        <v>336300</v>
      </c>
      <c r="C3396" t="s">
        <v>781</v>
      </c>
      <c r="D3396" t="str">
        <f>VLOOKUP(E3396,'SAM Sectors'!$A$2:$C$440,3,FALSE)</f>
        <v>PRIMEMTL</v>
      </c>
      <c r="E3396">
        <v>331510</v>
      </c>
      <c r="F3396" t="s">
        <v>500</v>
      </c>
      <c r="G3396">
        <v>34.200000000000003</v>
      </c>
      <c r="H3396">
        <v>2002</v>
      </c>
    </row>
    <row r="3397" spans="1:8">
      <c r="A3397" t="str">
        <f>VLOOKUP(B3397,'SAM Sectors'!$A$2:$C$440,3,FALSE)</f>
        <v>VEHICLEPARTS</v>
      </c>
      <c r="B3397">
        <v>336300</v>
      </c>
      <c r="C3397" t="s">
        <v>781</v>
      </c>
      <c r="D3397" t="str">
        <f>VLOOKUP(E3397,'SAM Sectors'!$A$2:$C$440,3,FALSE)</f>
        <v>METALFAB</v>
      </c>
      <c r="E3397">
        <v>331520</v>
      </c>
      <c r="F3397" t="s">
        <v>506</v>
      </c>
      <c r="G3397">
        <v>16</v>
      </c>
      <c r="H3397">
        <v>2002</v>
      </c>
    </row>
    <row r="3398" spans="1:8">
      <c r="A3398" t="str">
        <f>VLOOKUP(B3398,'SAM Sectors'!$A$2:$C$440,3,FALSE)</f>
        <v>VEHICLEPARTS</v>
      </c>
      <c r="B3398">
        <v>336300</v>
      </c>
      <c r="C3398" t="s">
        <v>781</v>
      </c>
      <c r="D3398" t="str">
        <f>VLOOKUP(E3398,'SAM Sectors'!$A$2:$C$440,3,FALSE)</f>
        <v>METALFAB</v>
      </c>
      <c r="E3398" t="s">
        <v>1137</v>
      </c>
      <c r="F3398" t="s">
        <v>1138</v>
      </c>
      <c r="G3398">
        <v>17.3</v>
      </c>
      <c r="H3398">
        <v>2002</v>
      </c>
    </row>
    <row r="3399" spans="1:8">
      <c r="A3399" t="str">
        <f>VLOOKUP(B3399,'SAM Sectors'!$A$2:$C$440,3,FALSE)</f>
        <v>VEHICLEPARTS</v>
      </c>
      <c r="B3399">
        <v>336300</v>
      </c>
      <c r="C3399" t="s">
        <v>781</v>
      </c>
      <c r="D3399" t="str">
        <f>VLOOKUP(E3399,'SAM Sectors'!$A$2:$C$440,3,FALSE)</f>
        <v>METALFAB</v>
      </c>
      <c r="E3399" t="s">
        <v>1140</v>
      </c>
      <c r="F3399" t="s">
        <v>1141</v>
      </c>
      <c r="G3399">
        <v>348</v>
      </c>
      <c r="H3399">
        <v>2002</v>
      </c>
    </row>
    <row r="3400" spans="1:8">
      <c r="A3400" t="str">
        <f>VLOOKUP(B3400,'SAM Sectors'!$A$2:$C$440,3,FALSE)</f>
        <v>VEHICLEPARTS</v>
      </c>
      <c r="B3400">
        <v>336300</v>
      </c>
      <c r="C3400" t="s">
        <v>781</v>
      </c>
      <c r="D3400" t="str">
        <f>VLOOKUP(E3400,'SAM Sectors'!$A$2:$C$440,3,FALSE)</f>
        <v>METALFAB</v>
      </c>
      <c r="E3400" t="s">
        <v>1142</v>
      </c>
      <c r="F3400" t="s">
        <v>1143</v>
      </c>
      <c r="G3400">
        <v>5.3</v>
      </c>
      <c r="H3400">
        <v>2002</v>
      </c>
    </row>
    <row r="3401" spans="1:8">
      <c r="A3401" t="str">
        <f>VLOOKUP(B3401,'SAM Sectors'!$A$2:$C$440,3,FALSE)</f>
        <v>VEHICLEPARTS</v>
      </c>
      <c r="B3401">
        <v>336300</v>
      </c>
      <c r="C3401" t="s">
        <v>781</v>
      </c>
      <c r="D3401" t="str">
        <f>VLOOKUP(E3401,'SAM Sectors'!$A$2:$C$440,3,FALSE)</f>
        <v>METALFAB</v>
      </c>
      <c r="E3401" t="s">
        <v>1144</v>
      </c>
      <c r="F3401" t="s">
        <v>1145</v>
      </c>
      <c r="G3401">
        <v>29.9</v>
      </c>
      <c r="H3401">
        <v>2002</v>
      </c>
    </row>
    <row r="3402" spans="1:8">
      <c r="A3402" t="str">
        <f>VLOOKUP(B3402,'SAM Sectors'!$A$2:$C$440,3,FALSE)</f>
        <v>VEHICLEPARTS</v>
      </c>
      <c r="B3402">
        <v>336300</v>
      </c>
      <c r="C3402" t="s">
        <v>781</v>
      </c>
      <c r="D3402" t="str">
        <f>VLOOKUP(E3402,'SAM Sectors'!$A$2:$C$440,3,FALSE)</f>
        <v>METALFAB</v>
      </c>
      <c r="E3402">
        <v>332320</v>
      </c>
      <c r="F3402" t="s">
        <v>530</v>
      </c>
      <c r="G3402">
        <v>39</v>
      </c>
      <c r="H3402">
        <v>2002</v>
      </c>
    </row>
    <row r="3403" spans="1:8">
      <c r="A3403" t="str">
        <f>VLOOKUP(B3403,'SAM Sectors'!$A$2:$C$440,3,FALSE)</f>
        <v>VEHICLEPARTS</v>
      </c>
      <c r="B3403">
        <v>336300</v>
      </c>
      <c r="C3403" t="s">
        <v>781</v>
      </c>
      <c r="D3403" t="str">
        <f>VLOOKUP(E3403,'SAM Sectors'!$A$2:$C$440,3,FALSE)</f>
        <v>METALFAB</v>
      </c>
      <c r="E3403">
        <v>332500</v>
      </c>
      <c r="F3403" t="s">
        <v>541</v>
      </c>
      <c r="G3403">
        <v>25.9</v>
      </c>
      <c r="H3403">
        <v>2002</v>
      </c>
    </row>
    <row r="3404" spans="1:8">
      <c r="A3404" t="str">
        <f>VLOOKUP(B3404,'SAM Sectors'!$A$2:$C$440,3,FALSE)</f>
        <v>VEHICLEPARTS</v>
      </c>
      <c r="B3404">
        <v>336300</v>
      </c>
      <c r="C3404" t="s">
        <v>781</v>
      </c>
      <c r="D3404" t="str">
        <f>VLOOKUP(E3404,'SAM Sectors'!$A$2:$C$440,3,FALSE)</f>
        <v>METALFAB</v>
      </c>
      <c r="E3404">
        <v>332600</v>
      </c>
      <c r="F3404" t="s">
        <v>543</v>
      </c>
      <c r="G3404">
        <v>104.9</v>
      </c>
      <c r="H3404">
        <v>2002</v>
      </c>
    </row>
    <row r="3405" spans="1:8">
      <c r="A3405" t="str">
        <f>VLOOKUP(B3405,'SAM Sectors'!$A$2:$C$440,3,FALSE)</f>
        <v>VEHICLEPARTS</v>
      </c>
      <c r="B3405">
        <v>336300</v>
      </c>
      <c r="C3405" t="s">
        <v>781</v>
      </c>
      <c r="D3405" t="str">
        <f>VLOOKUP(E3405,'SAM Sectors'!$A$2:$C$440,3,FALSE)</f>
        <v>METALFAB</v>
      </c>
      <c r="E3405">
        <v>332710</v>
      </c>
      <c r="F3405" t="s">
        <v>545</v>
      </c>
      <c r="G3405">
        <v>11.6</v>
      </c>
      <c r="H3405">
        <v>2002</v>
      </c>
    </row>
    <row r="3406" spans="1:8">
      <c r="A3406" t="str">
        <f>VLOOKUP(B3406,'SAM Sectors'!$A$2:$C$440,3,FALSE)</f>
        <v>VEHICLEPARTS</v>
      </c>
      <c r="B3406">
        <v>336300</v>
      </c>
      <c r="C3406" t="s">
        <v>781</v>
      </c>
      <c r="D3406" t="str">
        <f>VLOOKUP(E3406,'SAM Sectors'!$A$2:$C$440,3,FALSE)</f>
        <v>METALFAB</v>
      </c>
      <c r="E3406">
        <v>332720</v>
      </c>
      <c r="F3406" t="s">
        <v>547</v>
      </c>
      <c r="G3406">
        <v>32.700000000000003</v>
      </c>
      <c r="H3406">
        <v>2002</v>
      </c>
    </row>
    <row r="3407" spans="1:8">
      <c r="A3407" t="str">
        <f>VLOOKUP(B3407,'SAM Sectors'!$A$2:$C$440,3,FALSE)</f>
        <v>VEHICLEPARTS</v>
      </c>
      <c r="B3407">
        <v>336300</v>
      </c>
      <c r="C3407" t="s">
        <v>781</v>
      </c>
      <c r="D3407" t="str">
        <f>VLOOKUP(E3407,'SAM Sectors'!$A$2:$C$440,3,FALSE)</f>
        <v>METALFAB</v>
      </c>
      <c r="E3407">
        <v>332800</v>
      </c>
      <c r="F3407" t="s">
        <v>549</v>
      </c>
      <c r="G3407">
        <v>32.299999999999997</v>
      </c>
      <c r="H3407">
        <v>2002</v>
      </c>
    </row>
    <row r="3408" spans="1:8">
      <c r="A3408" t="str">
        <f>VLOOKUP(B3408,'SAM Sectors'!$A$2:$C$440,3,FALSE)</f>
        <v>VEHICLEPARTS</v>
      </c>
      <c r="B3408">
        <v>336300</v>
      </c>
      <c r="C3408" t="s">
        <v>781</v>
      </c>
      <c r="D3408" t="str">
        <f>VLOOKUP(E3408,'SAM Sectors'!$A$2:$C$440,3,FALSE)</f>
        <v>METALFAB</v>
      </c>
      <c r="E3408" t="s">
        <v>1146</v>
      </c>
      <c r="F3408" t="s">
        <v>1147</v>
      </c>
      <c r="G3408">
        <v>82.6</v>
      </c>
      <c r="H3408">
        <v>2002</v>
      </c>
    </row>
    <row r="3409" spans="1:8">
      <c r="A3409" t="str">
        <f>VLOOKUP(B3409,'SAM Sectors'!$A$2:$C$440,3,FALSE)</f>
        <v>VEHICLEPARTS</v>
      </c>
      <c r="B3409">
        <v>336300</v>
      </c>
      <c r="C3409" t="s">
        <v>781</v>
      </c>
      <c r="D3409" t="str">
        <f>VLOOKUP(E3409,'SAM Sectors'!$A$2:$C$440,3,FALSE)</f>
        <v>METALFAB</v>
      </c>
      <c r="E3409">
        <v>332991</v>
      </c>
      <c r="F3409" t="s">
        <v>559</v>
      </c>
      <c r="G3409">
        <v>58.8</v>
      </c>
      <c r="H3409">
        <v>2002</v>
      </c>
    </row>
    <row r="3410" spans="1:8">
      <c r="A3410" t="str">
        <f>VLOOKUP(B3410,'SAM Sectors'!$A$2:$C$440,3,FALSE)</f>
        <v>VEHICLEPARTS</v>
      </c>
      <c r="B3410">
        <v>336300</v>
      </c>
      <c r="C3410" t="s">
        <v>781</v>
      </c>
      <c r="D3410" t="str">
        <f>VLOOKUP(E3410,'SAM Sectors'!$A$2:$C$440,3,FALSE)</f>
        <v>METALFAB</v>
      </c>
      <c r="E3410" t="s">
        <v>1152</v>
      </c>
      <c r="F3410" t="s">
        <v>1153</v>
      </c>
      <c r="G3410">
        <v>183.4</v>
      </c>
      <c r="H3410">
        <v>2002</v>
      </c>
    </row>
    <row r="3411" spans="1:8">
      <c r="A3411" t="str">
        <f>VLOOKUP(B3411,'SAM Sectors'!$A$2:$C$440,3,FALSE)</f>
        <v>VEHICLEPARTS</v>
      </c>
      <c r="B3411">
        <v>336300</v>
      </c>
      <c r="C3411" t="s">
        <v>781</v>
      </c>
      <c r="D3411" t="str">
        <f>VLOOKUP(E3411,'SAM Sectors'!$A$2:$C$440,3,FALSE)</f>
        <v>MACHINERY</v>
      </c>
      <c r="E3411">
        <v>333111</v>
      </c>
      <c r="F3411" t="s">
        <v>573</v>
      </c>
      <c r="G3411">
        <v>87.6</v>
      </c>
      <c r="H3411">
        <v>2002</v>
      </c>
    </row>
    <row r="3412" spans="1:8">
      <c r="A3412" t="str">
        <f>VLOOKUP(B3412,'SAM Sectors'!$A$2:$C$440,3,FALSE)</f>
        <v>VEHICLEPARTS</v>
      </c>
      <c r="B3412">
        <v>336300</v>
      </c>
      <c r="C3412" t="s">
        <v>781</v>
      </c>
      <c r="D3412" t="str">
        <f>VLOOKUP(E3412,'SAM Sectors'!$A$2:$C$440,3,FALSE)</f>
        <v>MACHINERY</v>
      </c>
      <c r="E3412">
        <v>333120</v>
      </c>
      <c r="F3412" t="s">
        <v>578</v>
      </c>
      <c r="G3412">
        <v>37.299999999999997</v>
      </c>
      <c r="H3412">
        <v>2002</v>
      </c>
    </row>
    <row r="3413" spans="1:8">
      <c r="A3413" t="str">
        <f>VLOOKUP(B3413,'SAM Sectors'!$A$2:$C$440,3,FALSE)</f>
        <v>VEHICLEPARTS</v>
      </c>
      <c r="B3413">
        <v>336300</v>
      </c>
      <c r="C3413" t="s">
        <v>781</v>
      </c>
      <c r="D3413" t="str">
        <f>VLOOKUP(E3413,'SAM Sectors'!$A$2:$C$440,3,FALSE)</f>
        <v>MACHINERY</v>
      </c>
      <c r="E3413">
        <v>333415</v>
      </c>
      <c r="F3413" t="s">
        <v>617</v>
      </c>
      <c r="G3413">
        <v>70.3</v>
      </c>
      <c r="H3413">
        <v>2002</v>
      </c>
    </row>
    <row r="3414" spans="1:8">
      <c r="A3414" t="str">
        <f>VLOOKUP(B3414,'SAM Sectors'!$A$2:$C$440,3,FALSE)</f>
        <v>VEHICLEPARTS</v>
      </c>
      <c r="B3414">
        <v>336300</v>
      </c>
      <c r="C3414" t="s">
        <v>781</v>
      </c>
      <c r="D3414" t="str">
        <f>VLOOKUP(E3414,'SAM Sectors'!$A$2:$C$440,3,FALSE)</f>
        <v>MACHINERY</v>
      </c>
      <c r="E3414">
        <v>333514</v>
      </c>
      <c r="F3414" t="s">
        <v>626</v>
      </c>
      <c r="G3414">
        <v>536.9</v>
      </c>
      <c r="H3414">
        <v>2002</v>
      </c>
    </row>
    <row r="3415" spans="1:8">
      <c r="A3415" t="str">
        <f>VLOOKUP(B3415,'SAM Sectors'!$A$2:$C$440,3,FALSE)</f>
        <v>VEHICLEPARTS</v>
      </c>
      <c r="B3415">
        <v>336300</v>
      </c>
      <c r="C3415" t="s">
        <v>781</v>
      </c>
      <c r="D3415" t="str">
        <f>VLOOKUP(E3415,'SAM Sectors'!$A$2:$C$440,3,FALSE)</f>
        <v>MACHINERY</v>
      </c>
      <c r="E3415">
        <v>333613</v>
      </c>
      <c r="F3415" t="s">
        <v>633</v>
      </c>
      <c r="G3415">
        <v>38.6</v>
      </c>
      <c r="H3415">
        <v>2002</v>
      </c>
    </row>
    <row r="3416" spans="1:8">
      <c r="A3416" t="str">
        <f>VLOOKUP(B3416,'SAM Sectors'!$A$2:$C$440,3,FALSE)</f>
        <v>VEHICLEPARTS</v>
      </c>
      <c r="B3416">
        <v>336300</v>
      </c>
      <c r="C3416" t="s">
        <v>781</v>
      </c>
      <c r="D3416" t="str">
        <f>VLOOKUP(E3416,'SAM Sectors'!$A$2:$C$440,3,FALSE)</f>
        <v>MACHINERY</v>
      </c>
      <c r="E3416">
        <v>333618</v>
      </c>
      <c r="F3416" t="s">
        <v>634</v>
      </c>
      <c r="G3416">
        <v>341.6</v>
      </c>
      <c r="H3416">
        <v>2002</v>
      </c>
    </row>
    <row r="3417" spans="1:8">
      <c r="A3417" t="str">
        <f>VLOOKUP(B3417,'SAM Sectors'!$A$2:$C$440,3,FALSE)</f>
        <v>VEHICLEPARTS</v>
      </c>
      <c r="B3417">
        <v>336300</v>
      </c>
      <c r="C3417" t="s">
        <v>781</v>
      </c>
      <c r="D3417" t="str">
        <f>VLOOKUP(E3417,'SAM Sectors'!$A$2:$C$440,3,FALSE)</f>
        <v>MACHINERY</v>
      </c>
      <c r="E3417">
        <v>333912</v>
      </c>
      <c r="F3417" t="s">
        <v>638</v>
      </c>
      <c r="G3417">
        <v>75.599999999999994</v>
      </c>
      <c r="H3417">
        <v>2002</v>
      </c>
    </row>
    <row r="3418" spans="1:8">
      <c r="A3418" t="str">
        <f>VLOOKUP(B3418,'SAM Sectors'!$A$2:$C$440,3,FALSE)</f>
        <v>VEHICLEPARTS</v>
      </c>
      <c r="B3418">
        <v>336300</v>
      </c>
      <c r="C3418" t="s">
        <v>781</v>
      </c>
      <c r="D3418" t="str">
        <f>VLOOKUP(E3418,'SAM Sectors'!$A$2:$C$440,3,FALSE)</f>
        <v>MACHINERY</v>
      </c>
      <c r="E3418">
        <v>333920</v>
      </c>
      <c r="F3418" t="s">
        <v>640</v>
      </c>
      <c r="G3418">
        <v>121.3</v>
      </c>
      <c r="H3418">
        <v>2002</v>
      </c>
    </row>
    <row r="3419" spans="1:8">
      <c r="A3419" t="str">
        <f>VLOOKUP(B3419,'SAM Sectors'!$A$2:$C$440,3,FALSE)</f>
        <v>VEHICLEPARTS</v>
      </c>
      <c r="B3419">
        <v>336300</v>
      </c>
      <c r="C3419" t="s">
        <v>781</v>
      </c>
      <c r="D3419" t="str">
        <f>VLOOKUP(E3419,'SAM Sectors'!$A$2:$C$440,3,FALSE)</f>
        <v>MACHINERY</v>
      </c>
      <c r="E3419">
        <v>333993</v>
      </c>
      <c r="F3419" t="s">
        <v>655</v>
      </c>
      <c r="G3419">
        <v>19.5</v>
      </c>
      <c r="H3419">
        <v>2002</v>
      </c>
    </row>
    <row r="3420" spans="1:8">
      <c r="A3420" t="str">
        <f>VLOOKUP(B3420,'SAM Sectors'!$A$2:$C$440,3,FALSE)</f>
        <v>VEHICLEPARTS</v>
      </c>
      <c r="B3420">
        <v>336300</v>
      </c>
      <c r="C3420" t="s">
        <v>781</v>
      </c>
      <c r="D3420" t="str">
        <f>VLOOKUP(E3420,'SAM Sectors'!$A$2:$C$440,3,FALSE)</f>
        <v>MACHINERY</v>
      </c>
      <c r="E3420" t="s">
        <v>1171</v>
      </c>
      <c r="F3420" t="s">
        <v>1172</v>
      </c>
      <c r="G3420">
        <v>44.6</v>
      </c>
      <c r="H3420">
        <v>2002</v>
      </c>
    </row>
    <row r="3421" spans="1:8">
      <c r="A3421" t="str">
        <f>VLOOKUP(B3421,'SAM Sectors'!$A$2:$C$440,3,FALSE)</f>
        <v>VEHICLEPARTS</v>
      </c>
      <c r="B3421">
        <v>336300</v>
      </c>
      <c r="C3421" t="s">
        <v>781</v>
      </c>
      <c r="D3421" t="str">
        <f>VLOOKUP(E3421,'SAM Sectors'!$A$2:$C$440,3,FALSE)</f>
        <v>COMPPARTS</v>
      </c>
      <c r="E3421" t="s">
        <v>1173</v>
      </c>
      <c r="F3421" t="s">
        <v>1174</v>
      </c>
      <c r="G3421">
        <v>16.2</v>
      </c>
      <c r="H3421">
        <v>2002</v>
      </c>
    </row>
    <row r="3422" spans="1:8">
      <c r="A3422" t="str">
        <f>VLOOKUP(B3422,'SAM Sectors'!$A$2:$C$440,3,FALSE)</f>
        <v>VEHICLEPARTS</v>
      </c>
      <c r="B3422">
        <v>336300</v>
      </c>
      <c r="C3422" t="s">
        <v>781</v>
      </c>
      <c r="D3422" t="str">
        <f>VLOOKUP(E3422,'SAM Sectors'!$A$2:$C$440,3,FALSE)</f>
        <v>COMPCOMM</v>
      </c>
      <c r="E3422">
        <v>334220</v>
      </c>
      <c r="F3422" t="s">
        <v>675</v>
      </c>
      <c r="G3422">
        <v>108.7</v>
      </c>
      <c r="H3422">
        <v>2002</v>
      </c>
    </row>
    <row r="3423" spans="1:8">
      <c r="A3423" t="str">
        <f>VLOOKUP(B3423,'SAM Sectors'!$A$2:$C$440,3,FALSE)</f>
        <v>VEHICLEPARTS</v>
      </c>
      <c r="B3423">
        <v>336300</v>
      </c>
      <c r="C3423" t="s">
        <v>781</v>
      </c>
      <c r="D3423" t="str">
        <f>VLOOKUP(E3423,'SAM Sectors'!$A$2:$C$440,3,FALSE)</f>
        <v>COMPAUDIO</v>
      </c>
      <c r="E3423">
        <v>334300</v>
      </c>
      <c r="F3423" t="s">
        <v>679</v>
      </c>
      <c r="G3423">
        <v>3448.9</v>
      </c>
      <c r="H3423">
        <v>2002</v>
      </c>
    </row>
    <row r="3424" spans="1:8">
      <c r="A3424" t="str">
        <f>VLOOKUP(B3424,'SAM Sectors'!$A$2:$C$440,3,FALSE)</f>
        <v>VEHICLEPARTS</v>
      </c>
      <c r="B3424">
        <v>336300</v>
      </c>
      <c r="C3424" t="s">
        <v>781</v>
      </c>
      <c r="D3424" t="str">
        <f>VLOOKUP(E3424,'SAM Sectors'!$A$2:$C$440,3,FALSE)</f>
        <v>COMPPARTS</v>
      </c>
      <c r="E3424">
        <v>334413</v>
      </c>
      <c r="F3424" t="s">
        <v>686</v>
      </c>
      <c r="G3424">
        <v>68.900000000000006</v>
      </c>
      <c r="H3424">
        <v>2002</v>
      </c>
    </row>
    <row r="3425" spans="1:8">
      <c r="A3425" t="str">
        <f>VLOOKUP(B3425,'SAM Sectors'!$A$2:$C$440,3,FALSE)</f>
        <v>VEHICLEPARTS</v>
      </c>
      <c r="B3425">
        <v>336300</v>
      </c>
      <c r="C3425" t="s">
        <v>781</v>
      </c>
      <c r="D3425" t="str">
        <f>VLOOKUP(E3425,'SAM Sectors'!$A$2:$C$440,3,FALSE)</f>
        <v>COMPPARTS</v>
      </c>
      <c r="E3425">
        <v>334417</v>
      </c>
      <c r="F3425" t="s">
        <v>689</v>
      </c>
      <c r="G3425">
        <v>26.4</v>
      </c>
      <c r="H3425">
        <v>2002</v>
      </c>
    </row>
    <row r="3426" spans="1:8">
      <c r="A3426" t="str">
        <f>VLOOKUP(B3426,'SAM Sectors'!$A$2:$C$440,3,FALSE)</f>
        <v>VEHICLEPARTS</v>
      </c>
      <c r="B3426">
        <v>336300</v>
      </c>
      <c r="C3426" t="s">
        <v>781</v>
      </c>
      <c r="D3426" t="str">
        <f>VLOOKUP(E3426,'SAM Sectors'!$A$2:$C$440,3,FALSE)</f>
        <v>COMPPARTS</v>
      </c>
      <c r="E3426">
        <v>334419</v>
      </c>
      <c r="F3426" t="s">
        <v>691</v>
      </c>
      <c r="G3426">
        <v>33.799999999999997</v>
      </c>
      <c r="H3426">
        <v>2002</v>
      </c>
    </row>
    <row r="3427" spans="1:8">
      <c r="A3427" t="str">
        <f>VLOOKUP(B3427,'SAM Sectors'!$A$2:$C$440,3,FALSE)</f>
        <v>VEHICLEPARTS</v>
      </c>
      <c r="B3427">
        <v>336300</v>
      </c>
      <c r="C3427" t="s">
        <v>781</v>
      </c>
      <c r="D3427" t="str">
        <f>VLOOKUP(E3427,'SAM Sectors'!$A$2:$C$440,3,FALSE)</f>
        <v>COMPINST</v>
      </c>
      <c r="E3427">
        <v>334511</v>
      </c>
      <c r="F3427" t="s">
        <v>696</v>
      </c>
      <c r="G3427">
        <v>35.6</v>
      </c>
      <c r="H3427">
        <v>2002</v>
      </c>
    </row>
    <row r="3428" spans="1:8">
      <c r="A3428" t="str">
        <f>VLOOKUP(B3428,'SAM Sectors'!$A$2:$C$440,3,FALSE)</f>
        <v>VEHICLEPARTS</v>
      </c>
      <c r="B3428">
        <v>336300</v>
      </c>
      <c r="C3428" t="s">
        <v>781</v>
      </c>
      <c r="D3428" t="str">
        <f>VLOOKUP(E3428,'SAM Sectors'!$A$2:$C$440,3,FALSE)</f>
        <v>COMPINST</v>
      </c>
      <c r="E3428">
        <v>334512</v>
      </c>
      <c r="F3428" t="s">
        <v>699</v>
      </c>
      <c r="G3428">
        <v>24.1</v>
      </c>
      <c r="H3428">
        <v>2002</v>
      </c>
    </row>
    <row r="3429" spans="1:8">
      <c r="A3429" t="str">
        <f>VLOOKUP(B3429,'SAM Sectors'!$A$2:$C$440,3,FALSE)</f>
        <v>VEHICLEPARTS</v>
      </c>
      <c r="B3429">
        <v>336300</v>
      </c>
      <c r="C3429" t="s">
        <v>781</v>
      </c>
      <c r="D3429" t="str">
        <f>VLOOKUP(E3429,'SAM Sectors'!$A$2:$C$440,3,FALSE)</f>
        <v>COMPINST</v>
      </c>
      <c r="E3429">
        <v>334514</v>
      </c>
      <c r="F3429" t="s">
        <v>704</v>
      </c>
      <c r="G3429">
        <v>101.2</v>
      </c>
      <c r="H3429">
        <v>2002</v>
      </c>
    </row>
    <row r="3430" spans="1:8">
      <c r="A3430" t="str">
        <f>VLOOKUP(B3430,'SAM Sectors'!$A$2:$C$440,3,FALSE)</f>
        <v>VEHICLEPARTS</v>
      </c>
      <c r="B3430">
        <v>336300</v>
      </c>
      <c r="C3430" t="s">
        <v>781</v>
      </c>
      <c r="D3430" t="str">
        <f>VLOOKUP(E3430,'SAM Sectors'!$A$2:$C$440,3,FALSE)</f>
        <v>COMPINST</v>
      </c>
      <c r="E3430">
        <v>334515</v>
      </c>
      <c r="F3430" t="s">
        <v>707</v>
      </c>
      <c r="G3430">
        <v>30.6</v>
      </c>
      <c r="H3430">
        <v>2002</v>
      </c>
    </row>
    <row r="3431" spans="1:8">
      <c r="A3431" t="str">
        <f>VLOOKUP(B3431,'SAM Sectors'!$A$2:$C$440,3,FALSE)</f>
        <v>VEHICLEPARTS</v>
      </c>
      <c r="B3431">
        <v>336300</v>
      </c>
      <c r="C3431" t="s">
        <v>781</v>
      </c>
      <c r="D3431" t="str">
        <f>VLOOKUP(E3431,'SAM Sectors'!$A$2:$C$440,3,FALSE)</f>
        <v>COMPINST</v>
      </c>
      <c r="E3431" t="s">
        <v>1178</v>
      </c>
      <c r="F3431" t="s">
        <v>1179</v>
      </c>
      <c r="G3431">
        <v>30.4</v>
      </c>
      <c r="H3431">
        <v>2002</v>
      </c>
    </row>
    <row r="3432" spans="1:8">
      <c r="A3432" t="str">
        <f>VLOOKUP(B3432,'SAM Sectors'!$A$2:$C$440,3,FALSE)</f>
        <v>VEHICLEPARTS</v>
      </c>
      <c r="B3432">
        <v>336300</v>
      </c>
      <c r="C3432" t="s">
        <v>781</v>
      </c>
      <c r="D3432" t="str">
        <f>VLOOKUP(E3432,'SAM Sectors'!$A$2:$C$440,3,FALSE)</f>
        <v>ELECTRIC</v>
      </c>
      <c r="E3432">
        <v>335110</v>
      </c>
      <c r="F3432" t="s">
        <v>721</v>
      </c>
      <c r="G3432">
        <v>8.4</v>
      </c>
      <c r="H3432">
        <v>2002</v>
      </c>
    </row>
    <row r="3433" spans="1:8">
      <c r="A3433" t="str">
        <f>VLOOKUP(B3433,'SAM Sectors'!$A$2:$C$440,3,FALSE)</f>
        <v>VEHICLEPARTS</v>
      </c>
      <c r="B3433">
        <v>336300</v>
      </c>
      <c r="C3433" t="s">
        <v>781</v>
      </c>
      <c r="D3433" t="str">
        <f>VLOOKUP(E3433,'SAM Sectors'!$A$2:$C$440,3,FALSE)</f>
        <v>ELECTRIC</v>
      </c>
      <c r="E3433">
        <v>335120</v>
      </c>
      <c r="F3433" t="s">
        <v>724</v>
      </c>
      <c r="G3433">
        <v>5.2</v>
      </c>
      <c r="H3433">
        <v>2002</v>
      </c>
    </row>
    <row r="3434" spans="1:8">
      <c r="A3434" t="str">
        <f>VLOOKUP(B3434,'SAM Sectors'!$A$2:$C$440,3,FALSE)</f>
        <v>VEHICLEPARTS</v>
      </c>
      <c r="B3434">
        <v>336300</v>
      </c>
      <c r="C3434" t="s">
        <v>781</v>
      </c>
      <c r="D3434" t="str">
        <f>VLOOKUP(E3434,'SAM Sectors'!$A$2:$C$440,3,FALSE)</f>
        <v>ELECTRIC</v>
      </c>
      <c r="E3434">
        <v>335228</v>
      </c>
      <c r="F3434" t="s">
        <v>737</v>
      </c>
      <c r="G3434">
        <v>84</v>
      </c>
      <c r="H3434">
        <v>2002</v>
      </c>
    </row>
    <row r="3435" spans="1:8">
      <c r="A3435" t="str">
        <f>VLOOKUP(B3435,'SAM Sectors'!$A$2:$C$440,3,FALSE)</f>
        <v>VEHICLEPARTS</v>
      </c>
      <c r="B3435">
        <v>336300</v>
      </c>
      <c r="C3435" t="s">
        <v>781</v>
      </c>
      <c r="D3435" t="str">
        <f>VLOOKUP(E3435,'SAM Sectors'!$A$2:$C$440,3,FALSE)</f>
        <v>ELECTRIC</v>
      </c>
      <c r="E3435">
        <v>335312</v>
      </c>
      <c r="F3435" t="s">
        <v>742</v>
      </c>
      <c r="G3435">
        <v>98</v>
      </c>
      <c r="H3435">
        <v>2002</v>
      </c>
    </row>
    <row r="3436" spans="1:8">
      <c r="A3436" t="str">
        <f>VLOOKUP(B3436,'SAM Sectors'!$A$2:$C$440,3,FALSE)</f>
        <v>VEHICLEPARTS</v>
      </c>
      <c r="B3436">
        <v>336300</v>
      </c>
      <c r="C3436" t="s">
        <v>781</v>
      </c>
      <c r="D3436" t="str">
        <f>VLOOKUP(E3436,'SAM Sectors'!$A$2:$C$440,3,FALSE)</f>
        <v>ELECTRIC</v>
      </c>
      <c r="E3436">
        <v>335313</v>
      </c>
      <c r="F3436" t="s">
        <v>744</v>
      </c>
      <c r="G3436">
        <v>99</v>
      </c>
      <c r="H3436">
        <v>2002</v>
      </c>
    </row>
    <row r="3437" spans="1:8">
      <c r="A3437" t="str">
        <f>VLOOKUP(B3437,'SAM Sectors'!$A$2:$C$440,3,FALSE)</f>
        <v>VEHICLEPARTS</v>
      </c>
      <c r="B3437">
        <v>336300</v>
      </c>
      <c r="C3437" t="s">
        <v>781</v>
      </c>
      <c r="D3437" t="str">
        <f>VLOOKUP(E3437,'SAM Sectors'!$A$2:$C$440,3,FALSE)</f>
        <v>ELECTRIC</v>
      </c>
      <c r="E3437">
        <v>335930</v>
      </c>
      <c r="F3437" t="s">
        <v>757</v>
      </c>
      <c r="G3437">
        <v>14.3</v>
      </c>
      <c r="H3437">
        <v>2002</v>
      </c>
    </row>
    <row r="3438" spans="1:8">
      <c r="A3438" t="str">
        <f>VLOOKUP(B3438,'SAM Sectors'!$A$2:$C$440,3,FALSE)</f>
        <v>VEHICLEPARTS</v>
      </c>
      <c r="B3438">
        <v>336300</v>
      </c>
      <c r="C3438" t="s">
        <v>781</v>
      </c>
      <c r="D3438" t="str">
        <f>VLOOKUP(E3438,'SAM Sectors'!$A$2:$C$440,3,FALSE)</f>
        <v>ELECTRIC</v>
      </c>
      <c r="E3438">
        <v>335999</v>
      </c>
      <c r="F3438" t="s">
        <v>761</v>
      </c>
      <c r="G3438">
        <v>28.3</v>
      </c>
      <c r="H3438">
        <v>2002</v>
      </c>
    </row>
    <row r="3439" spans="1:8">
      <c r="A3439" t="str">
        <f>VLOOKUP(B3439,'SAM Sectors'!$A$2:$C$440,3,FALSE)</f>
        <v>VEHICLEPARTS</v>
      </c>
      <c r="B3439">
        <v>336300</v>
      </c>
      <c r="C3439" t="s">
        <v>781</v>
      </c>
      <c r="D3439" t="str">
        <f>VLOOKUP(E3439,'SAM Sectors'!$A$2:$C$440,3,FALSE)</f>
        <v>VEHICLEMFG</v>
      </c>
      <c r="E3439">
        <v>336111</v>
      </c>
      <c r="F3439" t="s">
        <v>764</v>
      </c>
      <c r="G3439">
        <v>140.5</v>
      </c>
      <c r="H3439">
        <v>2002</v>
      </c>
    </row>
    <row r="3440" spans="1:8">
      <c r="A3440" t="str">
        <f>VLOOKUP(B3440,'SAM Sectors'!$A$2:$C$440,3,FALSE)</f>
        <v>VEHICLEPARTS</v>
      </c>
      <c r="B3440">
        <v>336300</v>
      </c>
      <c r="C3440" t="s">
        <v>781</v>
      </c>
      <c r="D3440" t="str">
        <f>VLOOKUP(E3440,'SAM Sectors'!$A$2:$C$440,3,FALSE)</f>
        <v>VEHICLEBODY</v>
      </c>
      <c r="E3440">
        <v>336211</v>
      </c>
      <c r="F3440" t="s">
        <v>772</v>
      </c>
      <c r="G3440">
        <v>144.5</v>
      </c>
      <c r="H3440">
        <v>2002</v>
      </c>
    </row>
    <row r="3441" spans="1:8">
      <c r="A3441" t="str">
        <f>VLOOKUP(B3441,'SAM Sectors'!$A$2:$C$440,3,FALSE)</f>
        <v>VEHICLEPARTS</v>
      </c>
      <c r="B3441">
        <v>336300</v>
      </c>
      <c r="C3441" t="s">
        <v>781</v>
      </c>
      <c r="D3441" t="str">
        <f>VLOOKUP(E3441,'SAM Sectors'!$A$2:$C$440,3,FALSE)</f>
        <v>VEHICLEPARTS</v>
      </c>
      <c r="E3441">
        <v>336300</v>
      </c>
      <c r="F3441" t="s">
        <v>781</v>
      </c>
      <c r="G3441">
        <v>190190.7</v>
      </c>
      <c r="H3441">
        <v>2002</v>
      </c>
    </row>
    <row r="3442" spans="1:8">
      <c r="A3442" t="str">
        <f>VLOOKUP(B3442,'SAM Sectors'!$A$2:$C$440,3,FALSE)</f>
        <v>VEHICLEPARTS</v>
      </c>
      <c r="B3442">
        <v>336300</v>
      </c>
      <c r="C3442" t="s">
        <v>781</v>
      </c>
      <c r="D3442" t="str">
        <f>VLOOKUP(E3442,'SAM Sectors'!$A$2:$C$440,3,FALSE)</f>
        <v>VEHICLEAERO</v>
      </c>
      <c r="E3442">
        <v>336413</v>
      </c>
      <c r="F3442" t="s">
        <v>789</v>
      </c>
      <c r="G3442">
        <v>24.3</v>
      </c>
      <c r="H3442">
        <v>2002</v>
      </c>
    </row>
    <row r="3443" spans="1:8">
      <c r="A3443" t="str">
        <f>VLOOKUP(B3443,'SAM Sectors'!$A$2:$C$440,3,FALSE)</f>
        <v>VEHICLEPARTS</v>
      </c>
      <c r="B3443">
        <v>336300</v>
      </c>
      <c r="C3443" t="s">
        <v>781</v>
      </c>
      <c r="D3443" t="str">
        <f>VLOOKUP(E3443,'SAM Sectors'!$A$2:$C$440,3,FALSE)</f>
        <v>VEHICLEOTHER</v>
      </c>
      <c r="E3443">
        <v>336500</v>
      </c>
      <c r="F3443" t="s">
        <v>794</v>
      </c>
      <c r="G3443">
        <v>48.1</v>
      </c>
      <c r="H3443">
        <v>2002</v>
      </c>
    </row>
    <row r="3444" spans="1:8">
      <c r="A3444" t="str">
        <f>VLOOKUP(B3444,'SAM Sectors'!$A$2:$C$440,3,FALSE)</f>
        <v>VEHICLEPARTS</v>
      </c>
      <c r="B3444">
        <v>336300</v>
      </c>
      <c r="C3444" t="s">
        <v>781</v>
      </c>
      <c r="D3444" t="str">
        <f>VLOOKUP(E3444,'SAM Sectors'!$A$2:$C$440,3,FALSE)</f>
        <v>FURN</v>
      </c>
      <c r="E3444">
        <v>337127</v>
      </c>
      <c r="F3444" t="s">
        <v>818</v>
      </c>
      <c r="G3444">
        <v>34.799999999999997</v>
      </c>
      <c r="H3444">
        <v>2002</v>
      </c>
    </row>
    <row r="3445" spans="1:8">
      <c r="A3445" t="str">
        <f>VLOOKUP(B3445,'SAM Sectors'!$A$2:$C$440,3,FALSE)</f>
        <v>VEHICLEPARTS</v>
      </c>
      <c r="B3445">
        <v>336300</v>
      </c>
      <c r="C3445" t="s">
        <v>781</v>
      </c>
      <c r="D3445" t="str">
        <f>VLOOKUP(E3445,'SAM Sectors'!$A$2:$C$440,3,FALSE)</f>
        <v>FURN</v>
      </c>
      <c r="E3445">
        <v>337212</v>
      </c>
      <c r="F3445" t="s">
        <v>822</v>
      </c>
      <c r="G3445">
        <v>39.1</v>
      </c>
      <c r="H3445">
        <v>2002</v>
      </c>
    </row>
    <row r="3446" spans="1:8">
      <c r="A3446" t="str">
        <f>VLOOKUP(B3446,'SAM Sectors'!$A$2:$C$440,3,FALSE)</f>
        <v>VEHICLEPARTS</v>
      </c>
      <c r="B3446">
        <v>336300</v>
      </c>
      <c r="C3446" t="s">
        <v>781</v>
      </c>
      <c r="D3446" t="str">
        <f>VLOOKUP(E3446,'SAM Sectors'!$A$2:$C$440,3,FALSE)</f>
        <v>MISCMFG</v>
      </c>
      <c r="E3446" t="s">
        <v>1190</v>
      </c>
      <c r="F3446" t="s">
        <v>1191</v>
      </c>
      <c r="G3446">
        <v>49.7</v>
      </c>
      <c r="H3446">
        <v>2002</v>
      </c>
    </row>
    <row r="3447" spans="1:8">
      <c r="A3447" t="str">
        <f>VLOOKUP(B3447,'SAM Sectors'!$A$2:$C$440,3,FALSE)</f>
        <v>VEHICLEPARTS</v>
      </c>
      <c r="B3447">
        <v>336300</v>
      </c>
      <c r="C3447" t="s">
        <v>781</v>
      </c>
      <c r="D3447" t="str">
        <f>VLOOKUP(E3447,'SAM Sectors'!$A$2:$C$440,3,FALSE)</f>
        <v>WHOLEDUR</v>
      </c>
      <c r="E3447">
        <v>420000</v>
      </c>
      <c r="F3447" t="s">
        <v>867</v>
      </c>
      <c r="G3447">
        <v>0</v>
      </c>
      <c r="H3447">
        <v>2002</v>
      </c>
    </row>
    <row r="3448" spans="1:8">
      <c r="A3448" t="str">
        <f>VLOOKUP(B3448,'SAM Sectors'!$A$2:$C$440,3,FALSE)</f>
        <v>VEHICLEPARTS</v>
      </c>
      <c r="B3448">
        <v>336300</v>
      </c>
      <c r="C3448" t="s">
        <v>781</v>
      </c>
      <c r="D3448" t="str">
        <f>VLOOKUP(E3448,'SAM Sectors'!$A$2:$C$440,3,FALSE)</f>
        <v>PROCOMPDES</v>
      </c>
      <c r="E3448">
        <v>541511</v>
      </c>
      <c r="F3448" t="s">
        <v>960</v>
      </c>
      <c r="G3448">
        <v>0</v>
      </c>
      <c r="H3448">
        <v>2002</v>
      </c>
    </row>
    <row r="3449" spans="1:8">
      <c r="A3449" t="str">
        <f>VLOOKUP(B3449,'SAM Sectors'!$A$2:$C$440,3,FALSE)</f>
        <v>VEHICLEPARTS</v>
      </c>
      <c r="B3449">
        <v>336300</v>
      </c>
      <c r="C3449" t="s">
        <v>781</v>
      </c>
      <c r="D3449" t="str">
        <f>VLOOKUP(E3449,'SAM Sectors'!$A$2:$C$440,3,FALSE)</f>
        <v>NA</v>
      </c>
      <c r="E3449" t="s">
        <v>1289</v>
      </c>
      <c r="F3449" t="s">
        <v>1290</v>
      </c>
      <c r="G3449">
        <v>315.60000000000002</v>
      </c>
      <c r="H3449">
        <v>2002</v>
      </c>
    </row>
    <row r="3450" spans="1:8">
      <c r="A3450" t="str">
        <f>VLOOKUP(B3450,'SAM Sectors'!$A$2:$C$440,3,FALSE)</f>
        <v>VEHICLEAERO</v>
      </c>
      <c r="B3450">
        <v>336411</v>
      </c>
      <c r="C3450" t="s">
        <v>784</v>
      </c>
      <c r="D3450" t="str">
        <f>VLOOKUP(E3450,'SAM Sectors'!$A$2:$C$440,3,FALSE)</f>
        <v>CONNONRES</v>
      </c>
      <c r="E3450">
        <v>230101</v>
      </c>
      <c r="F3450" t="s">
        <v>60</v>
      </c>
      <c r="G3450">
        <v>0</v>
      </c>
      <c r="H3450">
        <v>2002</v>
      </c>
    </row>
    <row r="3451" spans="1:8">
      <c r="A3451" t="str">
        <f>VLOOKUP(B3451,'SAM Sectors'!$A$2:$C$440,3,FALSE)</f>
        <v>VEHICLEAERO</v>
      </c>
      <c r="B3451">
        <v>336411</v>
      </c>
      <c r="C3451" t="s">
        <v>784</v>
      </c>
      <c r="D3451" t="str">
        <f>VLOOKUP(E3451,'SAM Sectors'!$A$2:$C$440,3,FALSE)</f>
        <v>CONNONRES</v>
      </c>
      <c r="E3451">
        <v>230102</v>
      </c>
      <c r="F3451" t="s">
        <v>64</v>
      </c>
      <c r="G3451">
        <v>0</v>
      </c>
      <c r="H3451">
        <v>2002</v>
      </c>
    </row>
    <row r="3452" spans="1:8">
      <c r="A3452" t="str">
        <f>VLOOKUP(B3452,'SAM Sectors'!$A$2:$C$440,3,FALSE)</f>
        <v>VEHICLEAERO</v>
      </c>
      <c r="B3452">
        <v>336411</v>
      </c>
      <c r="C3452" t="s">
        <v>784</v>
      </c>
      <c r="D3452" t="str">
        <f>VLOOKUP(E3452,'SAM Sectors'!$A$2:$C$440,3,FALSE)</f>
        <v>METALFAB</v>
      </c>
      <c r="E3452" t="s">
        <v>1150</v>
      </c>
      <c r="F3452" t="s">
        <v>1151</v>
      </c>
      <c r="G3452">
        <v>24.6</v>
      </c>
      <c r="H3452">
        <v>2002</v>
      </c>
    </row>
    <row r="3453" spans="1:8">
      <c r="A3453" t="str">
        <f>VLOOKUP(B3453,'SAM Sectors'!$A$2:$C$440,3,FALSE)</f>
        <v>VEHICLEAERO</v>
      </c>
      <c r="B3453">
        <v>336411</v>
      </c>
      <c r="C3453" t="s">
        <v>784</v>
      </c>
      <c r="D3453" t="str">
        <f>VLOOKUP(E3453,'SAM Sectors'!$A$2:$C$440,3,FALSE)</f>
        <v>MACHINERY</v>
      </c>
      <c r="E3453" t="s">
        <v>1154</v>
      </c>
      <c r="F3453" t="s">
        <v>1155</v>
      </c>
      <c r="G3453">
        <v>55.3</v>
      </c>
      <c r="H3453">
        <v>2002</v>
      </c>
    </row>
    <row r="3454" spans="1:8">
      <c r="A3454" t="str">
        <f>VLOOKUP(B3454,'SAM Sectors'!$A$2:$C$440,3,FALSE)</f>
        <v>VEHICLEAERO</v>
      </c>
      <c r="B3454">
        <v>336411</v>
      </c>
      <c r="C3454" t="s">
        <v>784</v>
      </c>
      <c r="D3454" t="str">
        <f>VLOOKUP(E3454,'SAM Sectors'!$A$2:$C$440,3,FALSE)</f>
        <v>MACHINERY</v>
      </c>
      <c r="E3454">
        <v>333319</v>
      </c>
      <c r="F3454" t="s">
        <v>608</v>
      </c>
      <c r="G3454">
        <v>458.3</v>
      </c>
      <c r="H3454">
        <v>2002</v>
      </c>
    </row>
    <row r="3455" spans="1:8">
      <c r="A3455" t="str">
        <f>VLOOKUP(B3455,'SAM Sectors'!$A$2:$C$440,3,FALSE)</f>
        <v>VEHICLEAERO</v>
      </c>
      <c r="B3455">
        <v>336411</v>
      </c>
      <c r="C3455" t="s">
        <v>784</v>
      </c>
      <c r="D3455" t="str">
        <f>VLOOKUP(E3455,'SAM Sectors'!$A$2:$C$440,3,FALSE)</f>
        <v>MACHINERY</v>
      </c>
      <c r="E3455">
        <v>333611</v>
      </c>
      <c r="F3455" t="s">
        <v>630</v>
      </c>
      <c r="G3455">
        <v>21.5</v>
      </c>
      <c r="H3455">
        <v>2002</v>
      </c>
    </row>
    <row r="3456" spans="1:8">
      <c r="A3456" t="str">
        <f>VLOOKUP(B3456,'SAM Sectors'!$A$2:$C$440,3,FALSE)</f>
        <v>VEHICLEAERO</v>
      </c>
      <c r="B3456">
        <v>336411</v>
      </c>
      <c r="C3456" t="s">
        <v>784</v>
      </c>
      <c r="D3456" t="str">
        <f>VLOOKUP(E3456,'SAM Sectors'!$A$2:$C$440,3,FALSE)</f>
        <v>COMPINST</v>
      </c>
      <c r="E3456">
        <v>334511</v>
      </c>
      <c r="F3456" t="s">
        <v>696</v>
      </c>
      <c r="G3456">
        <v>86.5</v>
      </c>
      <c r="H3456">
        <v>2002</v>
      </c>
    </row>
    <row r="3457" spans="1:8">
      <c r="A3457" t="str">
        <f>VLOOKUP(B3457,'SAM Sectors'!$A$2:$C$440,3,FALSE)</f>
        <v>VEHICLEAERO</v>
      </c>
      <c r="B3457">
        <v>336411</v>
      </c>
      <c r="C3457" t="s">
        <v>784</v>
      </c>
      <c r="D3457" t="str">
        <f>VLOOKUP(E3457,'SAM Sectors'!$A$2:$C$440,3,FALSE)</f>
        <v>ELECTRIC</v>
      </c>
      <c r="E3457">
        <v>335999</v>
      </c>
      <c r="F3457" t="s">
        <v>761</v>
      </c>
      <c r="G3457">
        <v>69</v>
      </c>
      <c r="H3457">
        <v>2002</v>
      </c>
    </row>
    <row r="3458" spans="1:8">
      <c r="A3458" t="str">
        <f>VLOOKUP(B3458,'SAM Sectors'!$A$2:$C$440,3,FALSE)</f>
        <v>VEHICLEAERO</v>
      </c>
      <c r="B3458">
        <v>336411</v>
      </c>
      <c r="C3458" t="s">
        <v>784</v>
      </c>
      <c r="D3458" t="str">
        <f>VLOOKUP(E3458,'SAM Sectors'!$A$2:$C$440,3,FALSE)</f>
        <v>VEHICLEAERO</v>
      </c>
      <c r="E3458">
        <v>336411</v>
      </c>
      <c r="F3458" t="s">
        <v>784</v>
      </c>
      <c r="G3458">
        <v>59413.1</v>
      </c>
      <c r="H3458">
        <v>2002</v>
      </c>
    </row>
    <row r="3459" spans="1:8">
      <c r="A3459" t="str">
        <f>VLOOKUP(B3459,'SAM Sectors'!$A$2:$C$440,3,FALSE)</f>
        <v>VEHICLEAERO</v>
      </c>
      <c r="B3459">
        <v>336411</v>
      </c>
      <c r="C3459" t="s">
        <v>784</v>
      </c>
      <c r="D3459" t="str">
        <f>VLOOKUP(E3459,'SAM Sectors'!$A$2:$C$440,3,FALSE)</f>
        <v>VEHICLEAERO</v>
      </c>
      <c r="E3459">
        <v>336412</v>
      </c>
      <c r="F3459" t="s">
        <v>787</v>
      </c>
      <c r="G3459">
        <v>65.2</v>
      </c>
      <c r="H3459">
        <v>2002</v>
      </c>
    </row>
    <row r="3460" spans="1:8">
      <c r="A3460" t="str">
        <f>VLOOKUP(B3460,'SAM Sectors'!$A$2:$C$440,3,FALSE)</f>
        <v>VEHICLEAERO</v>
      </c>
      <c r="B3460">
        <v>336411</v>
      </c>
      <c r="C3460" t="s">
        <v>784</v>
      </c>
      <c r="D3460" t="str">
        <f>VLOOKUP(E3460,'SAM Sectors'!$A$2:$C$440,3,FALSE)</f>
        <v>VEHICLEAERO</v>
      </c>
      <c r="E3460">
        <v>336413</v>
      </c>
      <c r="F3460" t="s">
        <v>789</v>
      </c>
      <c r="G3460">
        <v>2182.8000000000002</v>
      </c>
      <c r="H3460">
        <v>2002</v>
      </c>
    </row>
    <row r="3461" spans="1:8">
      <c r="A3461" t="str">
        <f>VLOOKUP(B3461,'SAM Sectors'!$A$2:$C$440,3,FALSE)</f>
        <v>VEHICLEAERO</v>
      </c>
      <c r="B3461">
        <v>336411</v>
      </c>
      <c r="C3461" t="s">
        <v>784</v>
      </c>
      <c r="D3461" t="str">
        <f>VLOOKUP(E3461,'SAM Sectors'!$A$2:$C$440,3,FALSE)</f>
        <v>VEHICLEAERO</v>
      </c>
      <c r="E3461">
        <v>336414</v>
      </c>
      <c r="F3461" t="s">
        <v>792</v>
      </c>
      <c r="G3461">
        <v>369.2</v>
      </c>
      <c r="H3461">
        <v>2002</v>
      </c>
    </row>
    <row r="3462" spans="1:8">
      <c r="A3462" t="str">
        <f>VLOOKUP(B3462,'SAM Sectors'!$A$2:$C$440,3,FALSE)</f>
        <v>VEHICLEAERO</v>
      </c>
      <c r="B3462">
        <v>336411</v>
      </c>
      <c r="C3462" t="s">
        <v>784</v>
      </c>
      <c r="D3462" t="str">
        <f>VLOOKUP(E3462,'SAM Sectors'!$A$2:$C$440,3,FALSE)</f>
        <v>VEHICLEAERO</v>
      </c>
      <c r="E3462" t="s">
        <v>1182</v>
      </c>
      <c r="F3462" t="s">
        <v>1183</v>
      </c>
      <c r="G3462">
        <v>43.8</v>
      </c>
      <c r="H3462">
        <v>2002</v>
      </c>
    </row>
    <row r="3463" spans="1:8">
      <c r="A3463" t="str">
        <f>VLOOKUP(B3463,'SAM Sectors'!$A$2:$C$440,3,FALSE)</f>
        <v>VEHICLEAERO</v>
      </c>
      <c r="B3463">
        <v>336411</v>
      </c>
      <c r="C3463" t="s">
        <v>784</v>
      </c>
      <c r="D3463" t="str">
        <f>VLOOKUP(E3463,'SAM Sectors'!$A$2:$C$440,3,FALSE)</f>
        <v>WHOLEDUR</v>
      </c>
      <c r="E3463">
        <v>420000</v>
      </c>
      <c r="F3463" t="s">
        <v>867</v>
      </c>
      <c r="G3463">
        <v>0</v>
      </c>
      <c r="H3463">
        <v>2002</v>
      </c>
    </row>
    <row r="3464" spans="1:8">
      <c r="A3464" t="str">
        <f>VLOOKUP(B3464,'SAM Sectors'!$A$2:$C$440,3,FALSE)</f>
        <v>VEHICLEAERO</v>
      </c>
      <c r="B3464">
        <v>336411</v>
      </c>
      <c r="C3464" t="s">
        <v>784</v>
      </c>
      <c r="D3464" t="str">
        <f>VLOOKUP(E3464,'SAM Sectors'!$A$2:$C$440,3,FALSE)</f>
        <v>PROCOMPDES</v>
      </c>
      <c r="E3464">
        <v>541511</v>
      </c>
      <c r="F3464" t="s">
        <v>960</v>
      </c>
      <c r="G3464">
        <v>0</v>
      </c>
      <c r="H3464">
        <v>2002</v>
      </c>
    </row>
    <row r="3465" spans="1:8">
      <c r="A3465" t="str">
        <f>VLOOKUP(B3465,'SAM Sectors'!$A$2:$C$440,3,FALSE)</f>
        <v>VEHICLEAERO</v>
      </c>
      <c r="B3465">
        <v>336411</v>
      </c>
      <c r="C3465" t="s">
        <v>784</v>
      </c>
      <c r="D3465" t="str">
        <f>VLOOKUP(E3465,'SAM Sectors'!$A$2:$C$440,3,FALSE)</f>
        <v>NA</v>
      </c>
      <c r="E3465" t="s">
        <v>1289</v>
      </c>
      <c r="F3465" t="s">
        <v>1290</v>
      </c>
      <c r="G3465">
        <v>2.8</v>
      </c>
      <c r="H3465">
        <v>2002</v>
      </c>
    </row>
    <row r="3466" spans="1:8">
      <c r="A3466" t="str">
        <f>VLOOKUP(B3466,'SAM Sectors'!$A$2:$C$440,3,FALSE)</f>
        <v>VEHICLEAERO</v>
      </c>
      <c r="B3466">
        <v>336412</v>
      </c>
      <c r="C3466" t="s">
        <v>787</v>
      </c>
      <c r="D3466" t="str">
        <f>VLOOKUP(E3466,'SAM Sectors'!$A$2:$C$440,3,FALSE)</f>
        <v>CONNONRES</v>
      </c>
      <c r="E3466">
        <v>230102</v>
      </c>
      <c r="F3466" t="s">
        <v>64</v>
      </c>
      <c r="G3466">
        <v>0</v>
      </c>
      <c r="H3466">
        <v>2002</v>
      </c>
    </row>
    <row r="3467" spans="1:8">
      <c r="A3467" t="str">
        <f>VLOOKUP(B3467,'SAM Sectors'!$A$2:$C$440,3,FALSE)</f>
        <v>VEHICLEAERO</v>
      </c>
      <c r="B3467">
        <v>336412</v>
      </c>
      <c r="C3467" t="s">
        <v>787</v>
      </c>
      <c r="D3467" t="str">
        <f>VLOOKUP(E3467,'SAM Sectors'!$A$2:$C$440,3,FALSE)</f>
        <v>METALFAB</v>
      </c>
      <c r="E3467" t="s">
        <v>1146</v>
      </c>
      <c r="F3467" t="s">
        <v>1147</v>
      </c>
      <c r="G3467">
        <v>30.2</v>
      </c>
      <c r="H3467">
        <v>2002</v>
      </c>
    </row>
    <row r="3468" spans="1:8">
      <c r="A3468" t="str">
        <f>VLOOKUP(B3468,'SAM Sectors'!$A$2:$C$440,3,FALSE)</f>
        <v>VEHICLEAERO</v>
      </c>
      <c r="B3468">
        <v>336412</v>
      </c>
      <c r="C3468" t="s">
        <v>787</v>
      </c>
      <c r="D3468" t="str">
        <f>VLOOKUP(E3468,'SAM Sectors'!$A$2:$C$440,3,FALSE)</f>
        <v>MACHINERY</v>
      </c>
      <c r="E3468">
        <v>333511</v>
      </c>
      <c r="F3468" t="s">
        <v>620</v>
      </c>
      <c r="G3468">
        <v>56.4</v>
      </c>
      <c r="H3468">
        <v>2002</v>
      </c>
    </row>
    <row r="3469" spans="1:8">
      <c r="A3469" t="str">
        <f>VLOOKUP(B3469,'SAM Sectors'!$A$2:$C$440,3,FALSE)</f>
        <v>VEHICLEAERO</v>
      </c>
      <c r="B3469">
        <v>336412</v>
      </c>
      <c r="C3469" t="s">
        <v>787</v>
      </c>
      <c r="D3469" t="str">
        <f>VLOOKUP(E3469,'SAM Sectors'!$A$2:$C$440,3,FALSE)</f>
        <v>MACHINERY</v>
      </c>
      <c r="E3469">
        <v>333514</v>
      </c>
      <c r="F3469" t="s">
        <v>626</v>
      </c>
      <c r="G3469">
        <v>8.5</v>
      </c>
      <c r="H3469">
        <v>2002</v>
      </c>
    </row>
    <row r="3470" spans="1:8">
      <c r="A3470" t="str">
        <f>VLOOKUP(B3470,'SAM Sectors'!$A$2:$C$440,3,FALSE)</f>
        <v>VEHICLEAERO</v>
      </c>
      <c r="B3470">
        <v>336412</v>
      </c>
      <c r="C3470" t="s">
        <v>787</v>
      </c>
      <c r="D3470" t="str">
        <f>VLOOKUP(E3470,'SAM Sectors'!$A$2:$C$440,3,FALSE)</f>
        <v>MACHINERY</v>
      </c>
      <c r="E3470">
        <v>333611</v>
      </c>
      <c r="F3470" t="s">
        <v>630</v>
      </c>
      <c r="G3470">
        <v>841.8</v>
      </c>
      <c r="H3470">
        <v>2002</v>
      </c>
    </row>
    <row r="3471" spans="1:8">
      <c r="A3471" t="str">
        <f>VLOOKUP(B3471,'SAM Sectors'!$A$2:$C$440,3,FALSE)</f>
        <v>VEHICLEAERO</v>
      </c>
      <c r="B3471">
        <v>336412</v>
      </c>
      <c r="C3471" t="s">
        <v>787</v>
      </c>
      <c r="D3471" t="str">
        <f>VLOOKUP(E3471,'SAM Sectors'!$A$2:$C$440,3,FALSE)</f>
        <v>MACHINERY</v>
      </c>
      <c r="E3471" t="s">
        <v>1171</v>
      </c>
      <c r="F3471" t="s">
        <v>1172</v>
      </c>
      <c r="G3471">
        <v>5.4</v>
      </c>
      <c r="H3471">
        <v>2002</v>
      </c>
    </row>
    <row r="3472" spans="1:8">
      <c r="A3472" t="str">
        <f>VLOOKUP(B3472,'SAM Sectors'!$A$2:$C$440,3,FALSE)</f>
        <v>VEHICLEAERO</v>
      </c>
      <c r="B3472">
        <v>336412</v>
      </c>
      <c r="C3472" t="s">
        <v>787</v>
      </c>
      <c r="D3472" t="str">
        <f>VLOOKUP(E3472,'SAM Sectors'!$A$2:$C$440,3,FALSE)</f>
        <v>VEHICLEPARTS</v>
      </c>
      <c r="E3472">
        <v>336300</v>
      </c>
      <c r="F3472" t="s">
        <v>781</v>
      </c>
      <c r="G3472">
        <v>95.6</v>
      </c>
      <c r="H3472">
        <v>2002</v>
      </c>
    </row>
    <row r="3473" spans="1:8">
      <c r="A3473" t="str">
        <f>VLOOKUP(B3473,'SAM Sectors'!$A$2:$C$440,3,FALSE)</f>
        <v>VEHICLEAERO</v>
      </c>
      <c r="B3473">
        <v>336412</v>
      </c>
      <c r="C3473" t="s">
        <v>787</v>
      </c>
      <c r="D3473" t="str">
        <f>VLOOKUP(E3473,'SAM Sectors'!$A$2:$C$440,3,FALSE)</f>
        <v>VEHICLEAERO</v>
      </c>
      <c r="E3473">
        <v>336411</v>
      </c>
      <c r="F3473" t="s">
        <v>784</v>
      </c>
      <c r="G3473">
        <v>73.5</v>
      </c>
      <c r="H3473">
        <v>2002</v>
      </c>
    </row>
    <row r="3474" spans="1:8">
      <c r="A3474" t="str">
        <f>VLOOKUP(B3474,'SAM Sectors'!$A$2:$C$440,3,FALSE)</f>
        <v>VEHICLEAERO</v>
      </c>
      <c r="B3474">
        <v>336412</v>
      </c>
      <c r="C3474" t="s">
        <v>787</v>
      </c>
      <c r="D3474" t="str">
        <f>VLOOKUP(E3474,'SAM Sectors'!$A$2:$C$440,3,FALSE)</f>
        <v>VEHICLEAERO</v>
      </c>
      <c r="E3474">
        <v>336412</v>
      </c>
      <c r="F3474" t="s">
        <v>787</v>
      </c>
      <c r="G3474">
        <v>19529.099999999999</v>
      </c>
      <c r="H3474">
        <v>2002</v>
      </c>
    </row>
    <row r="3475" spans="1:8">
      <c r="A3475" t="str">
        <f>VLOOKUP(B3475,'SAM Sectors'!$A$2:$C$440,3,FALSE)</f>
        <v>VEHICLEAERO</v>
      </c>
      <c r="B3475">
        <v>336412</v>
      </c>
      <c r="C3475" t="s">
        <v>787</v>
      </c>
      <c r="D3475" t="str">
        <f>VLOOKUP(E3475,'SAM Sectors'!$A$2:$C$440,3,FALSE)</f>
        <v>VEHICLEAERO</v>
      </c>
      <c r="E3475">
        <v>336413</v>
      </c>
      <c r="F3475" t="s">
        <v>789</v>
      </c>
      <c r="G3475">
        <v>1262.4000000000001</v>
      </c>
      <c r="H3475">
        <v>2002</v>
      </c>
    </row>
    <row r="3476" spans="1:8">
      <c r="A3476" t="str">
        <f>VLOOKUP(B3476,'SAM Sectors'!$A$2:$C$440,3,FALSE)</f>
        <v>VEHICLEAERO</v>
      </c>
      <c r="B3476">
        <v>336412</v>
      </c>
      <c r="C3476" t="s">
        <v>787</v>
      </c>
      <c r="D3476" t="str">
        <f>VLOOKUP(E3476,'SAM Sectors'!$A$2:$C$440,3,FALSE)</f>
        <v>VEHICLEAERO</v>
      </c>
      <c r="E3476">
        <v>336414</v>
      </c>
      <c r="F3476" t="s">
        <v>792</v>
      </c>
      <c r="G3476">
        <v>18.600000000000001</v>
      </c>
      <c r="H3476">
        <v>2002</v>
      </c>
    </row>
    <row r="3477" spans="1:8">
      <c r="A3477" t="str">
        <f>VLOOKUP(B3477,'SAM Sectors'!$A$2:$C$440,3,FALSE)</f>
        <v>VEHICLEAERO</v>
      </c>
      <c r="B3477">
        <v>336412</v>
      </c>
      <c r="C3477" t="s">
        <v>787</v>
      </c>
      <c r="D3477" t="str">
        <f>VLOOKUP(E3477,'SAM Sectors'!$A$2:$C$440,3,FALSE)</f>
        <v>VEHICLEAERO</v>
      </c>
      <c r="E3477" t="s">
        <v>1182</v>
      </c>
      <c r="F3477" t="s">
        <v>1183</v>
      </c>
      <c r="G3477">
        <v>73.2</v>
      </c>
      <c r="H3477">
        <v>2002</v>
      </c>
    </row>
    <row r="3478" spans="1:8">
      <c r="A3478" t="str">
        <f>VLOOKUP(B3478,'SAM Sectors'!$A$2:$C$440,3,FALSE)</f>
        <v>VEHICLEAERO</v>
      </c>
      <c r="B3478">
        <v>336412</v>
      </c>
      <c r="C3478" t="s">
        <v>787</v>
      </c>
      <c r="D3478" t="str">
        <f>VLOOKUP(E3478,'SAM Sectors'!$A$2:$C$440,3,FALSE)</f>
        <v>VEHICLEOTHER</v>
      </c>
      <c r="E3478">
        <v>336500</v>
      </c>
      <c r="F3478" t="s">
        <v>794</v>
      </c>
      <c r="G3478">
        <v>85.2</v>
      </c>
      <c r="H3478">
        <v>2002</v>
      </c>
    </row>
    <row r="3479" spans="1:8">
      <c r="A3479" t="str">
        <f>VLOOKUP(B3479,'SAM Sectors'!$A$2:$C$440,3,FALSE)</f>
        <v>VEHICLEAERO</v>
      </c>
      <c r="B3479">
        <v>336412</v>
      </c>
      <c r="C3479" t="s">
        <v>787</v>
      </c>
      <c r="D3479" t="str">
        <f>VLOOKUP(E3479,'SAM Sectors'!$A$2:$C$440,3,FALSE)</f>
        <v>VEHICLEOTHER</v>
      </c>
      <c r="E3479">
        <v>336992</v>
      </c>
      <c r="F3479" t="s">
        <v>804</v>
      </c>
      <c r="G3479">
        <v>141.19999999999999</v>
      </c>
      <c r="H3479">
        <v>2002</v>
      </c>
    </row>
    <row r="3480" spans="1:8">
      <c r="A3480" t="str">
        <f>VLOOKUP(B3480,'SAM Sectors'!$A$2:$C$440,3,FALSE)</f>
        <v>VEHICLEAERO</v>
      </c>
      <c r="B3480">
        <v>336412</v>
      </c>
      <c r="C3480" t="s">
        <v>787</v>
      </c>
      <c r="D3480" t="str">
        <f>VLOOKUP(E3480,'SAM Sectors'!$A$2:$C$440,3,FALSE)</f>
        <v>WHOLEDUR</v>
      </c>
      <c r="E3480">
        <v>420000</v>
      </c>
      <c r="F3480" t="s">
        <v>867</v>
      </c>
      <c r="G3480">
        <v>0</v>
      </c>
      <c r="H3480">
        <v>2002</v>
      </c>
    </row>
    <row r="3481" spans="1:8">
      <c r="A3481" t="str">
        <f>VLOOKUP(B3481,'SAM Sectors'!$A$2:$C$440,3,FALSE)</f>
        <v>VEHICLEAERO</v>
      </c>
      <c r="B3481">
        <v>336412</v>
      </c>
      <c r="C3481" t="s">
        <v>787</v>
      </c>
      <c r="D3481" t="str">
        <f>VLOOKUP(E3481,'SAM Sectors'!$A$2:$C$440,3,FALSE)</f>
        <v>PROCOMPDES</v>
      </c>
      <c r="E3481">
        <v>541511</v>
      </c>
      <c r="F3481" t="s">
        <v>960</v>
      </c>
      <c r="G3481">
        <v>0</v>
      </c>
      <c r="H3481">
        <v>2002</v>
      </c>
    </row>
    <row r="3482" spans="1:8">
      <c r="A3482" t="str">
        <f>VLOOKUP(B3482,'SAM Sectors'!$A$2:$C$440,3,FALSE)</f>
        <v>VEHICLEAERO</v>
      </c>
      <c r="B3482">
        <v>336412</v>
      </c>
      <c r="C3482" t="s">
        <v>787</v>
      </c>
      <c r="D3482" t="str">
        <f>VLOOKUP(E3482,'SAM Sectors'!$A$2:$C$440,3,FALSE)</f>
        <v>NA</v>
      </c>
      <c r="E3482" t="s">
        <v>1289</v>
      </c>
      <c r="F3482" t="s">
        <v>1290</v>
      </c>
      <c r="G3482">
        <v>3.6</v>
      </c>
      <c r="H3482">
        <v>2002</v>
      </c>
    </row>
    <row r="3483" spans="1:8">
      <c r="A3483" t="str">
        <f>VLOOKUP(B3483,'SAM Sectors'!$A$2:$C$440,3,FALSE)</f>
        <v>VEHICLEAERO</v>
      </c>
      <c r="B3483">
        <v>336413</v>
      </c>
      <c r="C3483" t="s">
        <v>789</v>
      </c>
      <c r="D3483" t="str">
        <f>VLOOKUP(E3483,'SAM Sectors'!$A$2:$C$440,3,FALSE)</f>
        <v>CONNONRES</v>
      </c>
      <c r="E3483">
        <v>230102</v>
      </c>
      <c r="F3483" t="s">
        <v>64</v>
      </c>
      <c r="G3483">
        <v>0</v>
      </c>
      <c r="H3483">
        <v>2002</v>
      </c>
    </row>
    <row r="3484" spans="1:8">
      <c r="A3484" t="str">
        <f>VLOOKUP(B3484,'SAM Sectors'!$A$2:$C$440,3,FALSE)</f>
        <v>VEHICLEAERO</v>
      </c>
      <c r="B3484">
        <v>336413</v>
      </c>
      <c r="C3484" t="s">
        <v>789</v>
      </c>
      <c r="D3484" t="str">
        <f>VLOOKUP(E3484,'SAM Sectors'!$A$2:$C$440,3,FALSE)</f>
        <v>CHEMSBASIC</v>
      </c>
      <c r="E3484">
        <v>325190</v>
      </c>
      <c r="F3484" t="s">
        <v>335</v>
      </c>
      <c r="G3484">
        <v>46.8</v>
      </c>
      <c r="H3484">
        <v>2002</v>
      </c>
    </row>
    <row r="3485" spans="1:8">
      <c r="A3485" t="str">
        <f>VLOOKUP(B3485,'SAM Sectors'!$A$2:$C$440,3,FALSE)</f>
        <v>VEHICLEAERO</v>
      </c>
      <c r="B3485">
        <v>336413</v>
      </c>
      <c r="C3485" t="s">
        <v>789</v>
      </c>
      <c r="D3485" t="str">
        <f>VLOOKUP(E3485,'SAM Sectors'!$A$2:$C$440,3,FALSE)</f>
        <v>METALFAB</v>
      </c>
      <c r="E3485">
        <v>332320</v>
      </c>
      <c r="F3485" t="s">
        <v>530</v>
      </c>
      <c r="G3485">
        <v>57</v>
      </c>
      <c r="H3485">
        <v>2002</v>
      </c>
    </row>
    <row r="3486" spans="1:8">
      <c r="A3486" t="str">
        <f>VLOOKUP(B3486,'SAM Sectors'!$A$2:$C$440,3,FALSE)</f>
        <v>VEHICLEAERO</v>
      </c>
      <c r="B3486">
        <v>336413</v>
      </c>
      <c r="C3486" t="s">
        <v>789</v>
      </c>
      <c r="D3486" t="str">
        <f>VLOOKUP(E3486,'SAM Sectors'!$A$2:$C$440,3,FALSE)</f>
        <v>METALFAB</v>
      </c>
      <c r="E3486" t="s">
        <v>1146</v>
      </c>
      <c r="F3486" t="s">
        <v>1147</v>
      </c>
      <c r="G3486">
        <v>25</v>
      </c>
      <c r="H3486">
        <v>2002</v>
      </c>
    </row>
    <row r="3487" spans="1:8">
      <c r="A3487" t="str">
        <f>VLOOKUP(B3487,'SAM Sectors'!$A$2:$C$440,3,FALSE)</f>
        <v>VEHICLEAERO</v>
      </c>
      <c r="B3487">
        <v>336413</v>
      </c>
      <c r="C3487" t="s">
        <v>789</v>
      </c>
      <c r="D3487" t="str">
        <f>VLOOKUP(E3487,'SAM Sectors'!$A$2:$C$440,3,FALSE)</f>
        <v>METALFAB</v>
      </c>
      <c r="E3487" t="s">
        <v>1148</v>
      </c>
      <c r="F3487" t="s">
        <v>1149</v>
      </c>
      <c r="G3487">
        <v>62.2</v>
      </c>
      <c r="H3487">
        <v>2002</v>
      </c>
    </row>
    <row r="3488" spans="1:8">
      <c r="A3488" t="str">
        <f>VLOOKUP(B3488,'SAM Sectors'!$A$2:$C$440,3,FALSE)</f>
        <v>VEHICLEAERO</v>
      </c>
      <c r="B3488">
        <v>336413</v>
      </c>
      <c r="C3488" t="s">
        <v>789</v>
      </c>
      <c r="D3488" t="str">
        <f>VLOOKUP(E3488,'SAM Sectors'!$A$2:$C$440,3,FALSE)</f>
        <v>METALFAB</v>
      </c>
      <c r="E3488" t="s">
        <v>1150</v>
      </c>
      <c r="F3488" t="s">
        <v>1151</v>
      </c>
      <c r="G3488">
        <v>59.3</v>
      </c>
      <c r="H3488">
        <v>2002</v>
      </c>
    </row>
    <row r="3489" spans="1:8">
      <c r="A3489" t="str">
        <f>VLOOKUP(B3489,'SAM Sectors'!$A$2:$C$440,3,FALSE)</f>
        <v>VEHICLEAERO</v>
      </c>
      <c r="B3489">
        <v>336413</v>
      </c>
      <c r="C3489" t="s">
        <v>789</v>
      </c>
      <c r="D3489" t="str">
        <f>VLOOKUP(E3489,'SAM Sectors'!$A$2:$C$440,3,FALSE)</f>
        <v>MACHINERY</v>
      </c>
      <c r="E3489">
        <v>333611</v>
      </c>
      <c r="F3489" t="s">
        <v>630</v>
      </c>
      <c r="G3489">
        <v>3.7</v>
      </c>
      <c r="H3489">
        <v>2002</v>
      </c>
    </row>
    <row r="3490" spans="1:8">
      <c r="A3490" t="str">
        <f>VLOOKUP(B3490,'SAM Sectors'!$A$2:$C$440,3,FALSE)</f>
        <v>VEHICLEAERO</v>
      </c>
      <c r="B3490">
        <v>336413</v>
      </c>
      <c r="C3490" t="s">
        <v>789</v>
      </c>
      <c r="D3490" t="str">
        <f>VLOOKUP(E3490,'SAM Sectors'!$A$2:$C$440,3,FALSE)</f>
        <v>MACHINERY</v>
      </c>
      <c r="E3490">
        <v>333920</v>
      </c>
      <c r="F3490" t="s">
        <v>640</v>
      </c>
      <c r="G3490">
        <v>26.4</v>
      </c>
      <c r="H3490">
        <v>2002</v>
      </c>
    </row>
    <row r="3491" spans="1:8">
      <c r="A3491" t="str">
        <f>VLOOKUP(B3491,'SAM Sectors'!$A$2:$C$440,3,FALSE)</f>
        <v>VEHICLEAERO</v>
      </c>
      <c r="B3491">
        <v>336413</v>
      </c>
      <c r="C3491" t="s">
        <v>789</v>
      </c>
      <c r="D3491" t="str">
        <f>VLOOKUP(E3491,'SAM Sectors'!$A$2:$C$440,3,FALSE)</f>
        <v>MACHINERY</v>
      </c>
      <c r="E3491" t="s">
        <v>1168</v>
      </c>
      <c r="F3491" t="s">
        <v>1169</v>
      </c>
      <c r="G3491">
        <v>50.1</v>
      </c>
      <c r="H3491">
        <v>2002</v>
      </c>
    </row>
    <row r="3492" spans="1:8">
      <c r="A3492" t="str">
        <f>VLOOKUP(B3492,'SAM Sectors'!$A$2:$C$440,3,FALSE)</f>
        <v>VEHICLEAERO</v>
      </c>
      <c r="B3492">
        <v>336413</v>
      </c>
      <c r="C3492" t="s">
        <v>789</v>
      </c>
      <c r="D3492" t="str">
        <f>VLOOKUP(E3492,'SAM Sectors'!$A$2:$C$440,3,FALSE)</f>
        <v>MACHINERY</v>
      </c>
      <c r="E3492" t="s">
        <v>1171</v>
      </c>
      <c r="F3492" t="s">
        <v>1172</v>
      </c>
      <c r="G3492">
        <v>51.7</v>
      </c>
      <c r="H3492">
        <v>2002</v>
      </c>
    </row>
    <row r="3493" spans="1:8">
      <c r="A3493" t="str">
        <f>VLOOKUP(B3493,'SAM Sectors'!$A$2:$C$440,3,FALSE)</f>
        <v>VEHICLEAERO</v>
      </c>
      <c r="B3493">
        <v>336413</v>
      </c>
      <c r="C3493" t="s">
        <v>789</v>
      </c>
      <c r="D3493" t="str">
        <f>VLOOKUP(E3493,'SAM Sectors'!$A$2:$C$440,3,FALSE)</f>
        <v>COMPPARTS</v>
      </c>
      <c r="E3493">
        <v>334419</v>
      </c>
      <c r="F3493" t="s">
        <v>691</v>
      </c>
      <c r="G3493">
        <v>48.6</v>
      </c>
      <c r="H3493">
        <v>2002</v>
      </c>
    </row>
    <row r="3494" spans="1:8">
      <c r="A3494" t="str">
        <f>VLOOKUP(B3494,'SAM Sectors'!$A$2:$C$440,3,FALSE)</f>
        <v>VEHICLEAERO</v>
      </c>
      <c r="B3494">
        <v>336413</v>
      </c>
      <c r="C3494" t="s">
        <v>789</v>
      </c>
      <c r="D3494" t="str">
        <f>VLOOKUP(E3494,'SAM Sectors'!$A$2:$C$440,3,FALSE)</f>
        <v>COMPINST</v>
      </c>
      <c r="E3494">
        <v>334511</v>
      </c>
      <c r="F3494" t="s">
        <v>696</v>
      </c>
      <c r="G3494">
        <v>98.5</v>
      </c>
      <c r="H3494">
        <v>2002</v>
      </c>
    </row>
    <row r="3495" spans="1:8">
      <c r="A3495" t="str">
        <f>VLOOKUP(B3495,'SAM Sectors'!$A$2:$C$440,3,FALSE)</f>
        <v>VEHICLEAERO</v>
      </c>
      <c r="B3495">
        <v>336413</v>
      </c>
      <c r="C3495" t="s">
        <v>789</v>
      </c>
      <c r="D3495" t="str">
        <f>VLOOKUP(E3495,'SAM Sectors'!$A$2:$C$440,3,FALSE)</f>
        <v>COMPINST</v>
      </c>
      <c r="E3495">
        <v>334512</v>
      </c>
      <c r="F3495" t="s">
        <v>699</v>
      </c>
      <c r="G3495">
        <v>34.9</v>
      </c>
      <c r="H3495">
        <v>2002</v>
      </c>
    </row>
    <row r="3496" spans="1:8">
      <c r="A3496" t="str">
        <f>VLOOKUP(B3496,'SAM Sectors'!$A$2:$C$440,3,FALSE)</f>
        <v>VEHICLEAERO</v>
      </c>
      <c r="B3496">
        <v>336413</v>
      </c>
      <c r="C3496" t="s">
        <v>789</v>
      </c>
      <c r="D3496" t="str">
        <f>VLOOKUP(E3496,'SAM Sectors'!$A$2:$C$440,3,FALSE)</f>
        <v>VEHICLEBODY</v>
      </c>
      <c r="E3496">
        <v>336211</v>
      </c>
      <c r="F3496" t="s">
        <v>772</v>
      </c>
      <c r="G3496">
        <v>76</v>
      </c>
      <c r="H3496">
        <v>2002</v>
      </c>
    </row>
    <row r="3497" spans="1:8">
      <c r="A3497" t="str">
        <f>VLOOKUP(B3497,'SAM Sectors'!$A$2:$C$440,3,FALSE)</f>
        <v>VEHICLEAERO</v>
      </c>
      <c r="B3497">
        <v>336413</v>
      </c>
      <c r="C3497" t="s">
        <v>789</v>
      </c>
      <c r="D3497" t="str">
        <f>VLOOKUP(E3497,'SAM Sectors'!$A$2:$C$440,3,FALSE)</f>
        <v>VEHICLEPARTS</v>
      </c>
      <c r="E3497">
        <v>336300</v>
      </c>
      <c r="F3497" t="s">
        <v>781</v>
      </c>
      <c r="G3497">
        <v>72.3</v>
      </c>
      <c r="H3497">
        <v>2002</v>
      </c>
    </row>
    <row r="3498" spans="1:8">
      <c r="A3498" t="str">
        <f>VLOOKUP(B3498,'SAM Sectors'!$A$2:$C$440,3,FALSE)</f>
        <v>VEHICLEAERO</v>
      </c>
      <c r="B3498">
        <v>336413</v>
      </c>
      <c r="C3498" t="s">
        <v>789</v>
      </c>
      <c r="D3498" t="str">
        <f>VLOOKUP(E3498,'SAM Sectors'!$A$2:$C$440,3,FALSE)</f>
        <v>VEHICLEAERO</v>
      </c>
      <c r="E3498">
        <v>336411</v>
      </c>
      <c r="F3498" t="s">
        <v>784</v>
      </c>
      <c r="G3498">
        <v>1885.1</v>
      </c>
      <c r="H3498">
        <v>2002</v>
      </c>
    </row>
    <row r="3499" spans="1:8">
      <c r="A3499" t="str">
        <f>VLOOKUP(B3499,'SAM Sectors'!$A$2:$C$440,3,FALSE)</f>
        <v>VEHICLEAERO</v>
      </c>
      <c r="B3499">
        <v>336413</v>
      </c>
      <c r="C3499" t="s">
        <v>789</v>
      </c>
      <c r="D3499" t="str">
        <f>VLOOKUP(E3499,'SAM Sectors'!$A$2:$C$440,3,FALSE)</f>
        <v>VEHICLEAERO</v>
      </c>
      <c r="E3499">
        <v>336412</v>
      </c>
      <c r="F3499" t="s">
        <v>787</v>
      </c>
      <c r="G3499">
        <v>773</v>
      </c>
      <c r="H3499">
        <v>2002</v>
      </c>
    </row>
    <row r="3500" spans="1:8">
      <c r="A3500" t="str">
        <f>VLOOKUP(B3500,'SAM Sectors'!$A$2:$C$440,3,FALSE)</f>
        <v>VEHICLEAERO</v>
      </c>
      <c r="B3500">
        <v>336413</v>
      </c>
      <c r="C3500" t="s">
        <v>789</v>
      </c>
      <c r="D3500" t="str">
        <f>VLOOKUP(E3500,'SAM Sectors'!$A$2:$C$440,3,FALSE)</f>
        <v>VEHICLEAERO</v>
      </c>
      <c r="E3500">
        <v>336413</v>
      </c>
      <c r="F3500" t="s">
        <v>789</v>
      </c>
      <c r="G3500">
        <v>16815.5</v>
      </c>
      <c r="H3500">
        <v>2002</v>
      </c>
    </row>
    <row r="3501" spans="1:8">
      <c r="A3501" t="str">
        <f>VLOOKUP(B3501,'SAM Sectors'!$A$2:$C$440,3,FALSE)</f>
        <v>VEHICLEAERO</v>
      </c>
      <c r="B3501">
        <v>336413</v>
      </c>
      <c r="C3501" t="s">
        <v>789</v>
      </c>
      <c r="D3501" t="str">
        <f>VLOOKUP(E3501,'SAM Sectors'!$A$2:$C$440,3,FALSE)</f>
        <v>VEHICLEAERO</v>
      </c>
      <c r="E3501" t="s">
        <v>1182</v>
      </c>
      <c r="F3501" t="s">
        <v>1183</v>
      </c>
      <c r="G3501">
        <v>7.3</v>
      </c>
      <c r="H3501">
        <v>2002</v>
      </c>
    </row>
    <row r="3502" spans="1:8">
      <c r="A3502" t="str">
        <f>VLOOKUP(B3502,'SAM Sectors'!$A$2:$C$440,3,FALSE)</f>
        <v>VEHICLEAERO</v>
      </c>
      <c r="B3502">
        <v>336413</v>
      </c>
      <c r="C3502" t="s">
        <v>789</v>
      </c>
      <c r="D3502" t="str">
        <f>VLOOKUP(E3502,'SAM Sectors'!$A$2:$C$440,3,FALSE)</f>
        <v>VEHICLEOTHER</v>
      </c>
      <c r="E3502">
        <v>336992</v>
      </c>
      <c r="F3502" t="s">
        <v>804</v>
      </c>
      <c r="G3502">
        <v>4.5999999999999996</v>
      </c>
      <c r="H3502">
        <v>2002</v>
      </c>
    </row>
    <row r="3503" spans="1:8">
      <c r="A3503" t="str">
        <f>VLOOKUP(B3503,'SAM Sectors'!$A$2:$C$440,3,FALSE)</f>
        <v>VEHICLEAERO</v>
      </c>
      <c r="B3503">
        <v>336413</v>
      </c>
      <c r="C3503" t="s">
        <v>789</v>
      </c>
      <c r="D3503" t="str">
        <f>VLOOKUP(E3503,'SAM Sectors'!$A$2:$C$440,3,FALSE)</f>
        <v>WHOLEDUR</v>
      </c>
      <c r="E3503">
        <v>420000</v>
      </c>
      <c r="F3503" t="s">
        <v>867</v>
      </c>
      <c r="G3503">
        <v>0</v>
      </c>
      <c r="H3503">
        <v>2002</v>
      </c>
    </row>
    <row r="3504" spans="1:8">
      <c r="A3504" t="str">
        <f>VLOOKUP(B3504,'SAM Sectors'!$A$2:$C$440,3,FALSE)</f>
        <v>VEHICLEAERO</v>
      </c>
      <c r="B3504">
        <v>336413</v>
      </c>
      <c r="C3504" t="s">
        <v>789</v>
      </c>
      <c r="D3504" t="str">
        <f>VLOOKUP(E3504,'SAM Sectors'!$A$2:$C$440,3,FALSE)</f>
        <v>PROCOMPDES</v>
      </c>
      <c r="E3504">
        <v>541511</v>
      </c>
      <c r="F3504" t="s">
        <v>960</v>
      </c>
      <c r="G3504">
        <v>0</v>
      </c>
      <c r="H3504">
        <v>2002</v>
      </c>
    </row>
    <row r="3505" spans="1:8">
      <c r="A3505" t="str">
        <f>VLOOKUP(B3505,'SAM Sectors'!$A$2:$C$440,3,FALSE)</f>
        <v>VEHICLEAERO</v>
      </c>
      <c r="B3505">
        <v>336413</v>
      </c>
      <c r="C3505" t="s">
        <v>789</v>
      </c>
      <c r="D3505" t="str">
        <f>VLOOKUP(E3505,'SAM Sectors'!$A$2:$C$440,3,FALSE)</f>
        <v>NA</v>
      </c>
      <c r="E3505" t="s">
        <v>1289</v>
      </c>
      <c r="F3505" t="s">
        <v>1290</v>
      </c>
      <c r="G3505">
        <v>15.3</v>
      </c>
      <c r="H3505">
        <v>2002</v>
      </c>
    </row>
    <row r="3506" spans="1:8">
      <c r="A3506" t="str">
        <f>VLOOKUP(B3506,'SAM Sectors'!$A$2:$C$440,3,FALSE)</f>
        <v>VEHICLEAERO</v>
      </c>
      <c r="B3506">
        <v>336414</v>
      </c>
      <c r="C3506" t="s">
        <v>792</v>
      </c>
      <c r="D3506" t="str">
        <f>VLOOKUP(E3506,'SAM Sectors'!$A$2:$C$440,3,FALSE)</f>
        <v>CONNONRES</v>
      </c>
      <c r="E3506">
        <v>230101</v>
      </c>
      <c r="F3506" t="s">
        <v>60</v>
      </c>
      <c r="G3506">
        <v>0</v>
      </c>
      <c r="H3506">
        <v>2002</v>
      </c>
    </row>
    <row r="3507" spans="1:8">
      <c r="A3507" t="str">
        <f>VLOOKUP(B3507,'SAM Sectors'!$A$2:$C$440,3,FALSE)</f>
        <v>VEHICLEAERO</v>
      </c>
      <c r="B3507">
        <v>336414</v>
      </c>
      <c r="C3507" t="s">
        <v>792</v>
      </c>
      <c r="D3507" t="str">
        <f>VLOOKUP(E3507,'SAM Sectors'!$A$2:$C$440,3,FALSE)</f>
        <v>CONNONRES</v>
      </c>
      <c r="E3507">
        <v>230102</v>
      </c>
      <c r="F3507" t="s">
        <v>64</v>
      </c>
      <c r="G3507">
        <v>0</v>
      </c>
      <c r="H3507">
        <v>2002</v>
      </c>
    </row>
    <row r="3508" spans="1:8">
      <c r="A3508" t="str">
        <f>VLOOKUP(B3508,'SAM Sectors'!$A$2:$C$440,3,FALSE)</f>
        <v>VEHICLEAERO</v>
      </c>
      <c r="B3508">
        <v>336414</v>
      </c>
      <c r="C3508" t="s">
        <v>792</v>
      </c>
      <c r="D3508" t="str">
        <f>VLOOKUP(E3508,'SAM Sectors'!$A$2:$C$440,3,FALSE)</f>
        <v>METALFAB</v>
      </c>
      <c r="E3508" t="s">
        <v>1150</v>
      </c>
      <c r="F3508" t="s">
        <v>1151</v>
      </c>
      <c r="G3508">
        <v>59.6</v>
      </c>
      <c r="H3508">
        <v>2002</v>
      </c>
    </row>
    <row r="3509" spans="1:8">
      <c r="A3509" t="str">
        <f>VLOOKUP(B3509,'SAM Sectors'!$A$2:$C$440,3,FALSE)</f>
        <v>VEHICLEAERO</v>
      </c>
      <c r="B3509">
        <v>336414</v>
      </c>
      <c r="C3509" t="s">
        <v>792</v>
      </c>
      <c r="D3509" t="str">
        <f>VLOOKUP(E3509,'SAM Sectors'!$A$2:$C$440,3,FALSE)</f>
        <v>COMPCOMM</v>
      </c>
      <c r="E3509">
        <v>334220</v>
      </c>
      <c r="F3509" t="s">
        <v>675</v>
      </c>
      <c r="G3509">
        <v>62.8</v>
      </c>
      <c r="H3509">
        <v>2002</v>
      </c>
    </row>
    <row r="3510" spans="1:8">
      <c r="A3510" t="str">
        <f>VLOOKUP(B3510,'SAM Sectors'!$A$2:$C$440,3,FALSE)</f>
        <v>VEHICLEAERO</v>
      </c>
      <c r="B3510">
        <v>336414</v>
      </c>
      <c r="C3510" t="s">
        <v>792</v>
      </c>
      <c r="D3510" t="str">
        <f>VLOOKUP(E3510,'SAM Sectors'!$A$2:$C$440,3,FALSE)</f>
        <v>COMPINST</v>
      </c>
      <c r="E3510">
        <v>334511</v>
      </c>
      <c r="F3510" t="s">
        <v>696</v>
      </c>
      <c r="G3510">
        <v>514.79999999999995</v>
      </c>
      <c r="H3510">
        <v>2002</v>
      </c>
    </row>
    <row r="3511" spans="1:8">
      <c r="A3511" t="str">
        <f>VLOOKUP(B3511,'SAM Sectors'!$A$2:$C$440,3,FALSE)</f>
        <v>VEHICLEAERO</v>
      </c>
      <c r="B3511">
        <v>336414</v>
      </c>
      <c r="C3511" t="s">
        <v>792</v>
      </c>
      <c r="D3511" t="str">
        <f>VLOOKUP(E3511,'SAM Sectors'!$A$2:$C$440,3,FALSE)</f>
        <v>VEHICLEAERO</v>
      </c>
      <c r="E3511">
        <v>336411</v>
      </c>
      <c r="F3511" t="s">
        <v>784</v>
      </c>
      <c r="G3511">
        <v>30.2</v>
      </c>
      <c r="H3511">
        <v>2002</v>
      </c>
    </row>
    <row r="3512" spans="1:8">
      <c r="A3512" t="str">
        <f>VLOOKUP(B3512,'SAM Sectors'!$A$2:$C$440,3,FALSE)</f>
        <v>VEHICLEAERO</v>
      </c>
      <c r="B3512">
        <v>336414</v>
      </c>
      <c r="C3512" t="s">
        <v>792</v>
      </c>
      <c r="D3512" t="str">
        <f>VLOOKUP(E3512,'SAM Sectors'!$A$2:$C$440,3,FALSE)</f>
        <v>VEHICLEAERO</v>
      </c>
      <c r="E3512">
        <v>336414</v>
      </c>
      <c r="F3512" t="s">
        <v>792</v>
      </c>
      <c r="G3512">
        <v>8822.4</v>
      </c>
      <c r="H3512">
        <v>2002</v>
      </c>
    </row>
    <row r="3513" spans="1:8">
      <c r="A3513" t="str">
        <f>VLOOKUP(B3513,'SAM Sectors'!$A$2:$C$440,3,FALSE)</f>
        <v>VEHICLEAERO</v>
      </c>
      <c r="B3513">
        <v>336414</v>
      </c>
      <c r="C3513" t="s">
        <v>792</v>
      </c>
      <c r="D3513" t="str">
        <f>VLOOKUP(E3513,'SAM Sectors'!$A$2:$C$440,3,FALSE)</f>
        <v>VEHICLEAERO</v>
      </c>
      <c r="E3513" t="s">
        <v>1182</v>
      </c>
      <c r="F3513" t="s">
        <v>1183</v>
      </c>
      <c r="G3513">
        <v>3196</v>
      </c>
      <c r="H3513">
        <v>2002</v>
      </c>
    </row>
    <row r="3514" spans="1:8">
      <c r="A3514" t="str">
        <f>VLOOKUP(B3514,'SAM Sectors'!$A$2:$C$440,3,FALSE)</f>
        <v>VEHICLEAERO</v>
      </c>
      <c r="B3514">
        <v>336414</v>
      </c>
      <c r="C3514" t="s">
        <v>792</v>
      </c>
      <c r="D3514" t="str">
        <f>VLOOKUP(E3514,'SAM Sectors'!$A$2:$C$440,3,FALSE)</f>
        <v>PROCOMPDES</v>
      </c>
      <c r="E3514">
        <v>541511</v>
      </c>
      <c r="F3514" t="s">
        <v>960</v>
      </c>
      <c r="G3514">
        <v>0</v>
      </c>
      <c r="H3514">
        <v>2002</v>
      </c>
    </row>
    <row r="3515" spans="1:8">
      <c r="A3515" t="str">
        <f>VLOOKUP(B3515,'SAM Sectors'!$A$2:$C$440,3,FALSE)</f>
        <v>VEHICLEAERO</v>
      </c>
      <c r="B3515" t="s">
        <v>1182</v>
      </c>
      <c r="C3515" t="s">
        <v>1183</v>
      </c>
      <c r="D3515" t="str">
        <f>VLOOKUP(E3515,'SAM Sectors'!$A$2:$C$440,3,FALSE)</f>
        <v>CONNONRES</v>
      </c>
      <c r="E3515">
        <v>230101</v>
      </c>
      <c r="F3515" t="s">
        <v>60</v>
      </c>
      <c r="G3515">
        <v>0</v>
      </c>
      <c r="H3515">
        <v>2002</v>
      </c>
    </row>
    <row r="3516" spans="1:8">
      <c r="A3516" t="str">
        <f>VLOOKUP(B3516,'SAM Sectors'!$A$2:$C$440,3,FALSE)</f>
        <v>VEHICLEAERO</v>
      </c>
      <c r="B3516" t="s">
        <v>1182</v>
      </c>
      <c r="C3516" t="s">
        <v>1183</v>
      </c>
      <c r="D3516" t="str">
        <f>VLOOKUP(E3516,'SAM Sectors'!$A$2:$C$440,3,FALSE)</f>
        <v>CONNONRES</v>
      </c>
      <c r="E3516">
        <v>230102</v>
      </c>
      <c r="F3516" t="s">
        <v>64</v>
      </c>
      <c r="G3516">
        <v>0</v>
      </c>
      <c r="H3516">
        <v>2002</v>
      </c>
    </row>
    <row r="3517" spans="1:8">
      <c r="A3517" t="str">
        <f>VLOOKUP(B3517,'SAM Sectors'!$A$2:$C$440,3,FALSE)</f>
        <v>VEHICLEAERO</v>
      </c>
      <c r="B3517" t="s">
        <v>1182</v>
      </c>
      <c r="C3517" t="s">
        <v>1183</v>
      </c>
      <c r="D3517" t="str">
        <f>VLOOKUP(E3517,'SAM Sectors'!$A$2:$C$440,3,FALSE)</f>
        <v>TEXLEATH</v>
      </c>
      <c r="E3517">
        <v>313310</v>
      </c>
      <c r="F3517" t="s">
        <v>213</v>
      </c>
      <c r="G3517">
        <v>52.3</v>
      </c>
      <c r="H3517">
        <v>2002</v>
      </c>
    </row>
    <row r="3518" spans="1:8">
      <c r="A3518" t="str">
        <f>VLOOKUP(B3518,'SAM Sectors'!$A$2:$C$440,3,FALSE)</f>
        <v>VEHICLEAERO</v>
      </c>
      <c r="B3518" t="s">
        <v>1182</v>
      </c>
      <c r="C3518" t="s">
        <v>1183</v>
      </c>
      <c r="D3518" t="str">
        <f>VLOOKUP(E3518,'SAM Sectors'!$A$2:$C$440,3,FALSE)</f>
        <v>CHEMSOTHER</v>
      </c>
      <c r="E3518" t="s">
        <v>1109</v>
      </c>
      <c r="F3518" t="s">
        <v>1110</v>
      </c>
      <c r="G3518">
        <v>15.3</v>
      </c>
      <c r="H3518">
        <v>2002</v>
      </c>
    </row>
    <row r="3519" spans="1:8">
      <c r="A3519" t="str">
        <f>VLOOKUP(B3519,'SAM Sectors'!$A$2:$C$440,3,FALSE)</f>
        <v>VEHICLEAERO</v>
      </c>
      <c r="B3519" t="s">
        <v>1182</v>
      </c>
      <c r="C3519" t="s">
        <v>1183</v>
      </c>
      <c r="D3519" t="str">
        <f>VLOOKUP(E3519,'SAM Sectors'!$A$2:$C$440,3,FALSE)</f>
        <v>PLASTICS</v>
      </c>
      <c r="E3519" t="s">
        <v>1113</v>
      </c>
      <c r="F3519" t="s">
        <v>1114</v>
      </c>
      <c r="G3519">
        <v>103.5</v>
      </c>
      <c r="H3519">
        <v>2002</v>
      </c>
    </row>
    <row r="3520" spans="1:8">
      <c r="A3520" t="str">
        <f>VLOOKUP(B3520,'SAM Sectors'!$A$2:$C$440,3,FALSE)</f>
        <v>VEHICLEAERO</v>
      </c>
      <c r="B3520" t="s">
        <v>1182</v>
      </c>
      <c r="C3520" t="s">
        <v>1183</v>
      </c>
      <c r="D3520" t="str">
        <f>VLOOKUP(E3520,'SAM Sectors'!$A$2:$C$440,3,FALSE)</f>
        <v>METALFAB</v>
      </c>
      <c r="E3520" t="s">
        <v>1146</v>
      </c>
      <c r="F3520" t="s">
        <v>1147</v>
      </c>
      <c r="G3520">
        <v>111.7</v>
      </c>
      <c r="H3520">
        <v>2002</v>
      </c>
    </row>
    <row r="3521" spans="1:8">
      <c r="A3521" t="str">
        <f>VLOOKUP(B3521,'SAM Sectors'!$A$2:$C$440,3,FALSE)</f>
        <v>VEHICLEAERO</v>
      </c>
      <c r="B3521" t="s">
        <v>1182</v>
      </c>
      <c r="C3521" t="s">
        <v>1183</v>
      </c>
      <c r="D3521" t="str">
        <f>VLOOKUP(E3521,'SAM Sectors'!$A$2:$C$440,3,FALSE)</f>
        <v>METALFAB</v>
      </c>
      <c r="E3521" t="s">
        <v>1148</v>
      </c>
      <c r="F3521" t="s">
        <v>1149</v>
      </c>
      <c r="G3521">
        <v>27.9</v>
      </c>
      <c r="H3521">
        <v>2002</v>
      </c>
    </row>
    <row r="3522" spans="1:8">
      <c r="A3522" t="str">
        <f>VLOOKUP(B3522,'SAM Sectors'!$A$2:$C$440,3,FALSE)</f>
        <v>VEHICLEAERO</v>
      </c>
      <c r="B3522" t="s">
        <v>1182</v>
      </c>
      <c r="C3522" t="s">
        <v>1183</v>
      </c>
      <c r="D3522" t="str">
        <f>VLOOKUP(E3522,'SAM Sectors'!$A$2:$C$440,3,FALSE)</f>
        <v>METALFAB</v>
      </c>
      <c r="E3522" t="s">
        <v>1150</v>
      </c>
      <c r="F3522" t="s">
        <v>1151</v>
      </c>
      <c r="G3522">
        <v>53.3</v>
      </c>
      <c r="H3522">
        <v>2002</v>
      </c>
    </row>
    <row r="3523" spans="1:8">
      <c r="A3523" t="str">
        <f>VLOOKUP(B3523,'SAM Sectors'!$A$2:$C$440,3,FALSE)</f>
        <v>VEHICLEAERO</v>
      </c>
      <c r="B3523" t="s">
        <v>1182</v>
      </c>
      <c r="C3523" t="s">
        <v>1183</v>
      </c>
      <c r="D3523" t="str">
        <f>VLOOKUP(E3523,'SAM Sectors'!$A$2:$C$440,3,FALSE)</f>
        <v>MACHINERY</v>
      </c>
      <c r="E3523">
        <v>333319</v>
      </c>
      <c r="F3523" t="s">
        <v>608</v>
      </c>
      <c r="G3523">
        <v>228.9</v>
      </c>
      <c r="H3523">
        <v>2002</v>
      </c>
    </row>
    <row r="3524" spans="1:8">
      <c r="A3524" t="str">
        <f>VLOOKUP(B3524,'SAM Sectors'!$A$2:$C$440,3,FALSE)</f>
        <v>VEHICLEAERO</v>
      </c>
      <c r="B3524" t="s">
        <v>1182</v>
      </c>
      <c r="C3524" t="s">
        <v>1183</v>
      </c>
      <c r="D3524" t="str">
        <f>VLOOKUP(E3524,'SAM Sectors'!$A$2:$C$440,3,FALSE)</f>
        <v>COMPAUDIO</v>
      </c>
      <c r="E3524">
        <v>334411</v>
      </c>
      <c r="F3524" t="s">
        <v>682</v>
      </c>
      <c r="G3524">
        <v>36.700000000000003</v>
      </c>
      <c r="H3524">
        <v>2002</v>
      </c>
    </row>
    <row r="3525" spans="1:8">
      <c r="A3525" t="str">
        <f>VLOOKUP(B3525,'SAM Sectors'!$A$2:$C$440,3,FALSE)</f>
        <v>VEHICLEAERO</v>
      </c>
      <c r="B3525" t="s">
        <v>1182</v>
      </c>
      <c r="C3525" t="s">
        <v>1183</v>
      </c>
      <c r="D3525" t="str">
        <f>VLOOKUP(E3525,'SAM Sectors'!$A$2:$C$440,3,FALSE)</f>
        <v>COMPINST</v>
      </c>
      <c r="E3525">
        <v>334511</v>
      </c>
      <c r="F3525" t="s">
        <v>696</v>
      </c>
      <c r="G3525">
        <v>108</v>
      </c>
      <c r="H3525">
        <v>2002</v>
      </c>
    </row>
    <row r="3526" spans="1:8">
      <c r="A3526" t="str">
        <f>VLOOKUP(B3526,'SAM Sectors'!$A$2:$C$440,3,FALSE)</f>
        <v>VEHICLEAERO</v>
      </c>
      <c r="B3526" t="s">
        <v>1182</v>
      </c>
      <c r="C3526" t="s">
        <v>1183</v>
      </c>
      <c r="D3526" t="str">
        <f>VLOOKUP(E3526,'SAM Sectors'!$A$2:$C$440,3,FALSE)</f>
        <v>ELECTRIC</v>
      </c>
      <c r="E3526">
        <v>335999</v>
      </c>
      <c r="F3526" t="s">
        <v>761</v>
      </c>
      <c r="G3526">
        <v>36.799999999999997</v>
      </c>
      <c r="H3526">
        <v>2002</v>
      </c>
    </row>
    <row r="3527" spans="1:8">
      <c r="A3527" t="str">
        <f>VLOOKUP(B3527,'SAM Sectors'!$A$2:$C$440,3,FALSE)</f>
        <v>VEHICLEAERO</v>
      </c>
      <c r="B3527" t="s">
        <v>1182</v>
      </c>
      <c r="C3527" t="s">
        <v>1183</v>
      </c>
      <c r="D3527" t="str">
        <f>VLOOKUP(E3527,'SAM Sectors'!$A$2:$C$440,3,FALSE)</f>
        <v>VEHICLEAERO</v>
      </c>
      <c r="E3527">
        <v>336411</v>
      </c>
      <c r="F3527" t="s">
        <v>784</v>
      </c>
      <c r="G3527">
        <v>126.7</v>
      </c>
      <c r="H3527">
        <v>2002</v>
      </c>
    </row>
    <row r="3528" spans="1:8">
      <c r="A3528" t="str">
        <f>VLOOKUP(B3528,'SAM Sectors'!$A$2:$C$440,3,FALSE)</f>
        <v>VEHICLEAERO</v>
      </c>
      <c r="B3528" t="s">
        <v>1182</v>
      </c>
      <c r="C3528" t="s">
        <v>1183</v>
      </c>
      <c r="D3528" t="str">
        <f>VLOOKUP(E3528,'SAM Sectors'!$A$2:$C$440,3,FALSE)</f>
        <v>VEHICLEAERO</v>
      </c>
      <c r="E3528">
        <v>336413</v>
      </c>
      <c r="F3528" t="s">
        <v>789</v>
      </c>
      <c r="G3528">
        <v>143.5</v>
      </c>
      <c r="H3528">
        <v>2002</v>
      </c>
    </row>
    <row r="3529" spans="1:8">
      <c r="A3529" t="str">
        <f>VLOOKUP(B3529,'SAM Sectors'!$A$2:$C$440,3,FALSE)</f>
        <v>VEHICLEAERO</v>
      </c>
      <c r="B3529" t="s">
        <v>1182</v>
      </c>
      <c r="C3529" t="s">
        <v>1183</v>
      </c>
      <c r="D3529" t="str">
        <f>VLOOKUP(E3529,'SAM Sectors'!$A$2:$C$440,3,FALSE)</f>
        <v>VEHICLEAERO</v>
      </c>
      <c r="E3529" t="s">
        <v>1182</v>
      </c>
      <c r="F3529" t="s">
        <v>1183</v>
      </c>
      <c r="G3529">
        <v>2458.9</v>
      </c>
      <c r="H3529">
        <v>2002</v>
      </c>
    </row>
    <row r="3530" spans="1:8">
      <c r="A3530" t="str">
        <f>VLOOKUP(B3530,'SAM Sectors'!$A$2:$C$440,3,FALSE)</f>
        <v>VEHICLEAERO</v>
      </c>
      <c r="B3530" t="s">
        <v>1182</v>
      </c>
      <c r="C3530" t="s">
        <v>1183</v>
      </c>
      <c r="D3530" t="str">
        <f>VLOOKUP(E3530,'SAM Sectors'!$A$2:$C$440,3,FALSE)</f>
        <v>VEHICLEOTHER</v>
      </c>
      <c r="E3530">
        <v>336992</v>
      </c>
      <c r="F3530" t="s">
        <v>804</v>
      </c>
      <c r="G3530">
        <v>20.8</v>
      </c>
      <c r="H3530">
        <v>2002</v>
      </c>
    </row>
    <row r="3531" spans="1:8">
      <c r="A3531" t="str">
        <f>VLOOKUP(B3531,'SAM Sectors'!$A$2:$C$440,3,FALSE)</f>
        <v>VEHICLEAERO</v>
      </c>
      <c r="B3531" t="s">
        <v>1182</v>
      </c>
      <c r="C3531" t="s">
        <v>1183</v>
      </c>
      <c r="D3531" t="str">
        <f>VLOOKUP(E3531,'SAM Sectors'!$A$2:$C$440,3,FALSE)</f>
        <v>WHOLEDUR</v>
      </c>
      <c r="E3531">
        <v>420000</v>
      </c>
      <c r="F3531" t="s">
        <v>867</v>
      </c>
      <c r="G3531">
        <v>0</v>
      </c>
      <c r="H3531">
        <v>2002</v>
      </c>
    </row>
    <row r="3532" spans="1:8">
      <c r="A3532" t="str">
        <f>VLOOKUP(B3532,'SAM Sectors'!$A$2:$C$440,3,FALSE)</f>
        <v>VEHICLEAERO</v>
      </c>
      <c r="B3532" t="s">
        <v>1182</v>
      </c>
      <c r="C3532" t="s">
        <v>1183</v>
      </c>
      <c r="D3532" t="str">
        <f>VLOOKUP(E3532,'SAM Sectors'!$A$2:$C$440,3,FALSE)</f>
        <v>PROCOMPDES</v>
      </c>
      <c r="E3532">
        <v>541511</v>
      </c>
      <c r="F3532" t="s">
        <v>960</v>
      </c>
      <c r="G3532">
        <v>0</v>
      </c>
      <c r="H3532">
        <v>2002</v>
      </c>
    </row>
    <row r="3533" spans="1:8">
      <c r="A3533" t="str">
        <f>VLOOKUP(B3533,'SAM Sectors'!$A$2:$C$440,3,FALSE)</f>
        <v>VEHICLEOTHER</v>
      </c>
      <c r="B3533">
        <v>336500</v>
      </c>
      <c r="C3533" t="s">
        <v>794</v>
      </c>
      <c r="D3533" t="str">
        <f>VLOOKUP(E3533,'SAM Sectors'!$A$2:$C$440,3,FALSE)</f>
        <v>CONNONRES</v>
      </c>
      <c r="E3533">
        <v>230102</v>
      </c>
      <c r="F3533" t="s">
        <v>64</v>
      </c>
      <c r="G3533">
        <v>0</v>
      </c>
      <c r="H3533">
        <v>2002</v>
      </c>
    </row>
    <row r="3534" spans="1:8">
      <c r="A3534" t="str">
        <f>VLOOKUP(B3534,'SAM Sectors'!$A$2:$C$440,3,FALSE)</f>
        <v>VEHICLEOTHER</v>
      </c>
      <c r="B3534">
        <v>336500</v>
      </c>
      <c r="C3534" t="s">
        <v>794</v>
      </c>
      <c r="D3534" t="str">
        <f>VLOOKUP(E3534,'SAM Sectors'!$A$2:$C$440,3,FALSE)</f>
        <v>PLASTICS</v>
      </c>
      <c r="E3534">
        <v>326290</v>
      </c>
      <c r="F3534" t="s">
        <v>409</v>
      </c>
      <c r="G3534">
        <v>32.799999999999997</v>
      </c>
      <c r="H3534">
        <v>2002</v>
      </c>
    </row>
    <row r="3535" spans="1:8">
      <c r="A3535" t="str">
        <f>VLOOKUP(B3535,'SAM Sectors'!$A$2:$C$440,3,FALSE)</f>
        <v>VEHICLEOTHER</v>
      </c>
      <c r="B3535">
        <v>336500</v>
      </c>
      <c r="C3535" t="s">
        <v>794</v>
      </c>
      <c r="D3535" t="str">
        <f>VLOOKUP(E3535,'SAM Sectors'!$A$2:$C$440,3,FALSE)</f>
        <v>METALFAB</v>
      </c>
      <c r="E3535">
        <v>332500</v>
      </c>
      <c r="F3535" t="s">
        <v>541</v>
      </c>
      <c r="G3535">
        <v>32.9</v>
      </c>
      <c r="H3535">
        <v>2002</v>
      </c>
    </row>
    <row r="3536" spans="1:8">
      <c r="A3536" t="str">
        <f>VLOOKUP(B3536,'SAM Sectors'!$A$2:$C$440,3,FALSE)</f>
        <v>VEHICLEOTHER</v>
      </c>
      <c r="B3536">
        <v>336500</v>
      </c>
      <c r="C3536" t="s">
        <v>794</v>
      </c>
      <c r="D3536" t="str">
        <f>VLOOKUP(E3536,'SAM Sectors'!$A$2:$C$440,3,FALSE)</f>
        <v>MACHINERY</v>
      </c>
      <c r="E3536">
        <v>333618</v>
      </c>
      <c r="F3536" t="s">
        <v>634</v>
      </c>
      <c r="G3536">
        <v>427.9</v>
      </c>
      <c r="H3536">
        <v>2002</v>
      </c>
    </row>
    <row r="3537" spans="1:8">
      <c r="A3537" t="str">
        <f>VLOOKUP(B3537,'SAM Sectors'!$A$2:$C$440,3,FALSE)</f>
        <v>VEHICLEOTHER</v>
      </c>
      <c r="B3537">
        <v>336500</v>
      </c>
      <c r="C3537" t="s">
        <v>794</v>
      </c>
      <c r="D3537" t="str">
        <f>VLOOKUP(E3537,'SAM Sectors'!$A$2:$C$440,3,FALSE)</f>
        <v>ELECTRIC</v>
      </c>
      <c r="E3537">
        <v>335312</v>
      </c>
      <c r="F3537" t="s">
        <v>742</v>
      </c>
      <c r="G3537">
        <v>195.3</v>
      </c>
      <c r="H3537">
        <v>2002</v>
      </c>
    </row>
    <row r="3538" spans="1:8">
      <c r="A3538" t="str">
        <f>VLOOKUP(B3538,'SAM Sectors'!$A$2:$C$440,3,FALSE)</f>
        <v>VEHICLEOTHER</v>
      </c>
      <c r="B3538">
        <v>336500</v>
      </c>
      <c r="C3538" t="s">
        <v>794</v>
      </c>
      <c r="D3538" t="str">
        <f>VLOOKUP(E3538,'SAM Sectors'!$A$2:$C$440,3,FALSE)</f>
        <v>VEHICLEOTHER</v>
      </c>
      <c r="E3538">
        <v>336500</v>
      </c>
      <c r="F3538" t="s">
        <v>794</v>
      </c>
      <c r="G3538">
        <v>6691.6</v>
      </c>
      <c r="H3538">
        <v>2002</v>
      </c>
    </row>
    <row r="3539" spans="1:8">
      <c r="A3539" t="str">
        <f>VLOOKUP(B3539,'SAM Sectors'!$A$2:$C$440,3,FALSE)</f>
        <v>VEHICLEOTHER</v>
      </c>
      <c r="B3539">
        <v>336500</v>
      </c>
      <c r="C3539" t="s">
        <v>794</v>
      </c>
      <c r="D3539" t="str">
        <f>VLOOKUP(E3539,'SAM Sectors'!$A$2:$C$440,3,FALSE)</f>
        <v>WHOLEDUR</v>
      </c>
      <c r="E3539">
        <v>420000</v>
      </c>
      <c r="F3539" t="s">
        <v>867</v>
      </c>
      <c r="G3539">
        <v>0</v>
      </c>
      <c r="H3539">
        <v>2002</v>
      </c>
    </row>
    <row r="3540" spans="1:8">
      <c r="A3540" t="str">
        <f>VLOOKUP(B3540,'SAM Sectors'!$A$2:$C$440,3,FALSE)</f>
        <v>VEHICLEOTHER</v>
      </c>
      <c r="B3540">
        <v>336500</v>
      </c>
      <c r="C3540" t="s">
        <v>794</v>
      </c>
      <c r="D3540" t="str">
        <f>VLOOKUP(E3540,'SAM Sectors'!$A$2:$C$440,3,FALSE)</f>
        <v>PROCOMPDES</v>
      </c>
      <c r="E3540">
        <v>541511</v>
      </c>
      <c r="F3540" t="s">
        <v>960</v>
      </c>
      <c r="G3540">
        <v>0</v>
      </c>
      <c r="H3540">
        <v>2002</v>
      </c>
    </row>
    <row r="3541" spans="1:8">
      <c r="A3541" t="str">
        <f>VLOOKUP(B3541,'SAM Sectors'!$A$2:$C$440,3,FALSE)</f>
        <v>VEHICLEOTHER</v>
      </c>
      <c r="B3541">
        <v>336500</v>
      </c>
      <c r="C3541" t="s">
        <v>794</v>
      </c>
      <c r="D3541" t="str">
        <f>VLOOKUP(E3541,'SAM Sectors'!$A$2:$C$440,3,FALSE)</f>
        <v>NA</v>
      </c>
      <c r="E3541" t="s">
        <v>1289</v>
      </c>
      <c r="F3541" t="s">
        <v>1290</v>
      </c>
      <c r="G3541">
        <v>1.9</v>
      </c>
      <c r="H3541">
        <v>2002</v>
      </c>
    </row>
    <row r="3542" spans="1:8">
      <c r="A3542" t="str">
        <f>VLOOKUP(B3542,'SAM Sectors'!$A$2:$C$440,3,FALSE)</f>
        <v>VEHICLESHIPS</v>
      </c>
      <c r="B3542">
        <v>336611</v>
      </c>
      <c r="C3542" t="s">
        <v>797</v>
      </c>
      <c r="D3542" t="str">
        <f>VLOOKUP(E3542,'SAM Sectors'!$A$2:$C$440,3,FALSE)</f>
        <v>CONNONRES</v>
      </c>
      <c r="E3542">
        <v>230101</v>
      </c>
      <c r="F3542" t="s">
        <v>60</v>
      </c>
      <c r="G3542">
        <v>0</v>
      </c>
      <c r="H3542">
        <v>2002</v>
      </c>
    </row>
    <row r="3543" spans="1:8">
      <c r="A3543" t="str">
        <f>VLOOKUP(B3543,'SAM Sectors'!$A$2:$C$440,3,FALSE)</f>
        <v>VEHICLESHIPS</v>
      </c>
      <c r="B3543">
        <v>336611</v>
      </c>
      <c r="C3543" t="s">
        <v>797</v>
      </c>
      <c r="D3543" t="str">
        <f>VLOOKUP(E3543,'SAM Sectors'!$A$2:$C$440,3,FALSE)</f>
        <v>CONNONRES</v>
      </c>
      <c r="E3543">
        <v>230102</v>
      </c>
      <c r="F3543" t="s">
        <v>64</v>
      </c>
      <c r="G3543">
        <v>0</v>
      </c>
      <c r="H3543">
        <v>2002</v>
      </c>
    </row>
    <row r="3544" spans="1:8">
      <c r="A3544" t="str">
        <f>VLOOKUP(B3544,'SAM Sectors'!$A$2:$C$440,3,FALSE)</f>
        <v>VEHICLESHIPS</v>
      </c>
      <c r="B3544">
        <v>336611</v>
      </c>
      <c r="C3544" t="s">
        <v>797</v>
      </c>
      <c r="D3544" t="str">
        <f>VLOOKUP(E3544,'SAM Sectors'!$A$2:$C$440,3,FALSE)</f>
        <v>METALFAB</v>
      </c>
      <c r="E3544">
        <v>332710</v>
      </c>
      <c r="F3544" t="s">
        <v>545</v>
      </c>
      <c r="G3544">
        <v>23.6</v>
      </c>
      <c r="H3544">
        <v>2002</v>
      </c>
    </row>
    <row r="3545" spans="1:8">
      <c r="A3545" t="str">
        <f>VLOOKUP(B3545,'SAM Sectors'!$A$2:$C$440,3,FALSE)</f>
        <v>VEHICLESHIPS</v>
      </c>
      <c r="B3545">
        <v>336611</v>
      </c>
      <c r="C3545" t="s">
        <v>797</v>
      </c>
      <c r="D3545" t="str">
        <f>VLOOKUP(E3545,'SAM Sectors'!$A$2:$C$440,3,FALSE)</f>
        <v>MACHINERY</v>
      </c>
      <c r="E3545">
        <v>333920</v>
      </c>
      <c r="F3545" t="s">
        <v>640</v>
      </c>
      <c r="G3545">
        <v>44.2</v>
      </c>
      <c r="H3545">
        <v>2002</v>
      </c>
    </row>
    <row r="3546" spans="1:8">
      <c r="A3546" t="str">
        <f>VLOOKUP(B3546,'SAM Sectors'!$A$2:$C$440,3,FALSE)</f>
        <v>VEHICLESHIPS</v>
      </c>
      <c r="B3546">
        <v>336611</v>
      </c>
      <c r="C3546" t="s">
        <v>797</v>
      </c>
      <c r="D3546" t="str">
        <f>VLOOKUP(E3546,'SAM Sectors'!$A$2:$C$440,3,FALSE)</f>
        <v>ELECTRIC</v>
      </c>
      <c r="E3546">
        <v>335314</v>
      </c>
      <c r="F3546" t="s">
        <v>746</v>
      </c>
      <c r="G3546">
        <v>99.4</v>
      </c>
      <c r="H3546">
        <v>2002</v>
      </c>
    </row>
    <row r="3547" spans="1:8">
      <c r="A3547" t="str">
        <f>VLOOKUP(B3547,'SAM Sectors'!$A$2:$C$440,3,FALSE)</f>
        <v>VEHICLESHIPS</v>
      </c>
      <c r="B3547">
        <v>336611</v>
      </c>
      <c r="C3547" t="s">
        <v>797</v>
      </c>
      <c r="D3547" t="str">
        <f>VLOOKUP(E3547,'SAM Sectors'!$A$2:$C$440,3,FALSE)</f>
        <v>VEHICLESHIPS</v>
      </c>
      <c r="E3547">
        <v>336611</v>
      </c>
      <c r="F3547" t="s">
        <v>797</v>
      </c>
      <c r="G3547">
        <v>12670.5</v>
      </c>
      <c r="H3547">
        <v>2002</v>
      </c>
    </row>
    <row r="3548" spans="1:8">
      <c r="A3548" t="str">
        <f>VLOOKUP(B3548,'SAM Sectors'!$A$2:$C$440,3,FALSE)</f>
        <v>VEHICLESHIPS</v>
      </c>
      <c r="B3548">
        <v>336611</v>
      </c>
      <c r="C3548" t="s">
        <v>797</v>
      </c>
      <c r="D3548" t="str">
        <f>VLOOKUP(E3548,'SAM Sectors'!$A$2:$C$440,3,FALSE)</f>
        <v>VEHICLEOTHER</v>
      </c>
      <c r="E3548">
        <v>336992</v>
      </c>
      <c r="F3548" t="s">
        <v>804</v>
      </c>
      <c r="G3548">
        <v>52.9</v>
      </c>
      <c r="H3548">
        <v>2002</v>
      </c>
    </row>
    <row r="3549" spans="1:8">
      <c r="A3549" t="str">
        <f>VLOOKUP(B3549,'SAM Sectors'!$A$2:$C$440,3,FALSE)</f>
        <v>VEHICLESHIPS</v>
      </c>
      <c r="B3549">
        <v>336611</v>
      </c>
      <c r="C3549" t="s">
        <v>797</v>
      </c>
      <c r="D3549" t="str">
        <f>VLOOKUP(E3549,'SAM Sectors'!$A$2:$C$440,3,FALSE)</f>
        <v>WHOLEDUR</v>
      </c>
      <c r="E3549">
        <v>420000</v>
      </c>
      <c r="F3549" t="s">
        <v>867</v>
      </c>
      <c r="G3549">
        <v>0</v>
      </c>
      <c r="H3549">
        <v>2002</v>
      </c>
    </row>
    <row r="3550" spans="1:8">
      <c r="A3550" t="str">
        <f>VLOOKUP(B3550,'SAM Sectors'!$A$2:$C$440,3,FALSE)</f>
        <v>VEHICLESHIPS</v>
      </c>
      <c r="B3550">
        <v>336611</v>
      </c>
      <c r="C3550" t="s">
        <v>797</v>
      </c>
      <c r="D3550" t="str">
        <f>VLOOKUP(E3550,'SAM Sectors'!$A$2:$C$440,3,FALSE)</f>
        <v>PROCOMPDES</v>
      </c>
      <c r="E3550">
        <v>541511</v>
      </c>
      <c r="F3550" t="s">
        <v>960</v>
      </c>
      <c r="G3550">
        <v>0</v>
      </c>
      <c r="H3550">
        <v>2002</v>
      </c>
    </row>
    <row r="3551" spans="1:8">
      <c r="A3551" t="str">
        <f>VLOOKUP(B3551,'SAM Sectors'!$A$2:$C$440,3,FALSE)</f>
        <v>VEHICLESHIPS</v>
      </c>
      <c r="B3551">
        <v>336611</v>
      </c>
      <c r="C3551" t="s">
        <v>797</v>
      </c>
      <c r="D3551" t="str">
        <f>VLOOKUP(E3551,'SAM Sectors'!$A$2:$C$440,3,FALSE)</f>
        <v>NA</v>
      </c>
      <c r="E3551" t="s">
        <v>1289</v>
      </c>
      <c r="F3551" t="s">
        <v>1290</v>
      </c>
      <c r="G3551">
        <v>2.5</v>
      </c>
      <c r="H3551">
        <v>2002</v>
      </c>
    </row>
    <row r="3552" spans="1:8">
      <c r="A3552" t="str">
        <f>VLOOKUP(B3552,'SAM Sectors'!$A$2:$C$440,3,FALSE)</f>
        <v>VEHICLESHIPS</v>
      </c>
      <c r="B3552">
        <v>336612</v>
      </c>
      <c r="C3552" t="s">
        <v>800</v>
      </c>
      <c r="D3552" t="str">
        <f>VLOOKUP(E3552,'SAM Sectors'!$A$2:$C$440,3,FALSE)</f>
        <v>CONNONRES</v>
      </c>
      <c r="E3552">
        <v>230101</v>
      </c>
      <c r="F3552" t="s">
        <v>60</v>
      </c>
      <c r="G3552">
        <v>0</v>
      </c>
      <c r="H3552">
        <v>2002</v>
      </c>
    </row>
    <row r="3553" spans="1:8">
      <c r="A3553" t="str">
        <f>VLOOKUP(B3553,'SAM Sectors'!$A$2:$C$440,3,FALSE)</f>
        <v>VEHICLESHIPS</v>
      </c>
      <c r="B3553">
        <v>336612</v>
      </c>
      <c r="C3553" t="s">
        <v>800</v>
      </c>
      <c r="D3553" t="str">
        <f>VLOOKUP(E3553,'SAM Sectors'!$A$2:$C$440,3,FALSE)</f>
        <v>CONNONRES</v>
      </c>
      <c r="E3553">
        <v>230102</v>
      </c>
      <c r="F3553" t="s">
        <v>64</v>
      </c>
      <c r="G3553">
        <v>0</v>
      </c>
      <c r="H3553">
        <v>2002</v>
      </c>
    </row>
    <row r="3554" spans="1:8">
      <c r="A3554" t="str">
        <f>VLOOKUP(B3554,'SAM Sectors'!$A$2:$C$440,3,FALSE)</f>
        <v>VEHICLESHIPS</v>
      </c>
      <c r="B3554">
        <v>336612</v>
      </c>
      <c r="C3554" t="s">
        <v>800</v>
      </c>
      <c r="D3554" t="str">
        <f>VLOOKUP(E3554,'SAM Sectors'!$A$2:$C$440,3,FALSE)</f>
        <v>PLASTICS</v>
      </c>
      <c r="E3554" t="s">
        <v>1113</v>
      </c>
      <c r="F3554" t="s">
        <v>1114</v>
      </c>
      <c r="G3554">
        <v>44.2</v>
      </c>
      <c r="H3554">
        <v>2002</v>
      </c>
    </row>
    <row r="3555" spans="1:8">
      <c r="A3555" t="str">
        <f>VLOOKUP(B3555,'SAM Sectors'!$A$2:$C$440,3,FALSE)</f>
        <v>VEHICLESHIPS</v>
      </c>
      <c r="B3555">
        <v>336612</v>
      </c>
      <c r="C3555" t="s">
        <v>800</v>
      </c>
      <c r="D3555" t="str">
        <f>VLOOKUP(E3555,'SAM Sectors'!$A$2:$C$440,3,FALSE)</f>
        <v>MACHINERY</v>
      </c>
      <c r="E3555">
        <v>333618</v>
      </c>
      <c r="F3555" t="s">
        <v>634</v>
      </c>
      <c r="G3555">
        <v>55.6</v>
      </c>
      <c r="H3555">
        <v>2002</v>
      </c>
    </row>
    <row r="3556" spans="1:8">
      <c r="A3556" t="str">
        <f>VLOOKUP(B3556,'SAM Sectors'!$A$2:$C$440,3,FALSE)</f>
        <v>VEHICLESHIPS</v>
      </c>
      <c r="B3556">
        <v>336612</v>
      </c>
      <c r="C3556" t="s">
        <v>800</v>
      </c>
      <c r="D3556" t="str">
        <f>VLOOKUP(E3556,'SAM Sectors'!$A$2:$C$440,3,FALSE)</f>
        <v>VEHICLEMFG</v>
      </c>
      <c r="E3556">
        <v>336214</v>
      </c>
      <c r="F3556" t="s">
        <v>779</v>
      </c>
      <c r="G3556">
        <v>59.4</v>
      </c>
      <c r="H3556">
        <v>2002</v>
      </c>
    </row>
    <row r="3557" spans="1:8">
      <c r="A3557" t="str">
        <f>VLOOKUP(B3557,'SAM Sectors'!$A$2:$C$440,3,FALSE)</f>
        <v>VEHICLESHIPS</v>
      </c>
      <c r="B3557">
        <v>336612</v>
      </c>
      <c r="C3557" t="s">
        <v>800</v>
      </c>
      <c r="D3557" t="str">
        <f>VLOOKUP(E3557,'SAM Sectors'!$A$2:$C$440,3,FALSE)</f>
        <v>VEHICLESHIPS</v>
      </c>
      <c r="E3557">
        <v>336611</v>
      </c>
      <c r="F3557" t="s">
        <v>797</v>
      </c>
      <c r="G3557">
        <v>19.5</v>
      </c>
      <c r="H3557">
        <v>2002</v>
      </c>
    </row>
    <row r="3558" spans="1:8">
      <c r="A3558" t="str">
        <f>VLOOKUP(B3558,'SAM Sectors'!$A$2:$C$440,3,FALSE)</f>
        <v>VEHICLESHIPS</v>
      </c>
      <c r="B3558">
        <v>336612</v>
      </c>
      <c r="C3558" t="s">
        <v>800</v>
      </c>
      <c r="D3558" t="str">
        <f>VLOOKUP(E3558,'SAM Sectors'!$A$2:$C$440,3,FALSE)</f>
        <v>VEHICLESHIPS</v>
      </c>
      <c r="E3558">
        <v>336612</v>
      </c>
      <c r="F3558" t="s">
        <v>800</v>
      </c>
      <c r="G3558">
        <v>7897.5</v>
      </c>
      <c r="H3558">
        <v>2002</v>
      </c>
    </row>
    <row r="3559" spans="1:8">
      <c r="A3559" t="str">
        <f>VLOOKUP(B3559,'SAM Sectors'!$A$2:$C$440,3,FALSE)</f>
        <v>VEHICLESHIPS</v>
      </c>
      <c r="B3559">
        <v>336612</v>
      </c>
      <c r="C3559" t="s">
        <v>800</v>
      </c>
      <c r="D3559" t="str">
        <f>VLOOKUP(E3559,'SAM Sectors'!$A$2:$C$440,3,FALSE)</f>
        <v>VEHICLEOTHER</v>
      </c>
      <c r="E3559">
        <v>336999</v>
      </c>
      <c r="F3559" t="s">
        <v>807</v>
      </c>
      <c r="G3559">
        <v>23.9</v>
      </c>
      <c r="H3559">
        <v>2002</v>
      </c>
    </row>
    <row r="3560" spans="1:8">
      <c r="A3560" t="str">
        <f>VLOOKUP(B3560,'SAM Sectors'!$A$2:$C$440,3,FALSE)</f>
        <v>VEHICLESHIPS</v>
      </c>
      <c r="B3560">
        <v>336612</v>
      </c>
      <c r="C3560" t="s">
        <v>800</v>
      </c>
      <c r="D3560" t="str">
        <f>VLOOKUP(E3560,'SAM Sectors'!$A$2:$C$440,3,FALSE)</f>
        <v>WHOLEDUR</v>
      </c>
      <c r="E3560">
        <v>420000</v>
      </c>
      <c r="F3560" t="s">
        <v>867</v>
      </c>
      <c r="G3560">
        <v>0</v>
      </c>
      <c r="H3560">
        <v>2002</v>
      </c>
    </row>
    <row r="3561" spans="1:8">
      <c r="A3561" t="str">
        <f>VLOOKUP(B3561,'SAM Sectors'!$A$2:$C$440,3,FALSE)</f>
        <v>VEHICLESHIPS</v>
      </c>
      <c r="B3561">
        <v>336612</v>
      </c>
      <c r="C3561" t="s">
        <v>800</v>
      </c>
      <c r="D3561" t="str">
        <f>VLOOKUP(E3561,'SAM Sectors'!$A$2:$C$440,3,FALSE)</f>
        <v>PROCOMPDES</v>
      </c>
      <c r="E3561">
        <v>541511</v>
      </c>
      <c r="F3561" t="s">
        <v>960</v>
      </c>
      <c r="G3561">
        <v>0</v>
      </c>
      <c r="H3561">
        <v>2002</v>
      </c>
    </row>
    <row r="3562" spans="1:8">
      <c r="A3562" t="str">
        <f>VLOOKUP(B3562,'SAM Sectors'!$A$2:$C$440,3,FALSE)</f>
        <v>VEHICLEOTHER</v>
      </c>
      <c r="B3562">
        <v>336991</v>
      </c>
      <c r="C3562" t="s">
        <v>802</v>
      </c>
      <c r="D3562" t="str">
        <f>VLOOKUP(E3562,'SAM Sectors'!$A$2:$C$440,3,FALSE)</f>
        <v>TEXLEATH</v>
      </c>
      <c r="E3562">
        <v>314910</v>
      </c>
      <c r="F3562" t="s">
        <v>221</v>
      </c>
      <c r="G3562">
        <v>5.4</v>
      </c>
      <c r="H3562">
        <v>2002</v>
      </c>
    </row>
    <row r="3563" spans="1:8">
      <c r="A3563" t="str">
        <f>VLOOKUP(B3563,'SAM Sectors'!$A$2:$C$440,3,FALSE)</f>
        <v>VEHICLEOTHER</v>
      </c>
      <c r="B3563">
        <v>336991</v>
      </c>
      <c r="C3563" t="s">
        <v>802</v>
      </c>
      <c r="D3563" t="str">
        <f>VLOOKUP(E3563,'SAM Sectors'!$A$2:$C$440,3,FALSE)</f>
        <v>METALFAB</v>
      </c>
      <c r="E3563">
        <v>332500</v>
      </c>
      <c r="F3563" t="s">
        <v>541</v>
      </c>
      <c r="G3563">
        <v>10.4</v>
      </c>
      <c r="H3563">
        <v>2002</v>
      </c>
    </row>
    <row r="3564" spans="1:8">
      <c r="A3564" t="str">
        <f>VLOOKUP(B3564,'SAM Sectors'!$A$2:$C$440,3,FALSE)</f>
        <v>VEHICLEOTHER</v>
      </c>
      <c r="B3564">
        <v>336991</v>
      </c>
      <c r="C3564" t="s">
        <v>802</v>
      </c>
      <c r="D3564" t="str">
        <f>VLOOKUP(E3564,'SAM Sectors'!$A$2:$C$440,3,FALSE)</f>
        <v>VEHICLEOTHER</v>
      </c>
      <c r="E3564">
        <v>336991</v>
      </c>
      <c r="F3564" t="s">
        <v>802</v>
      </c>
      <c r="G3564">
        <v>4183.7</v>
      </c>
      <c r="H3564">
        <v>2002</v>
      </c>
    </row>
    <row r="3565" spans="1:8">
      <c r="A3565" t="str">
        <f>VLOOKUP(B3565,'SAM Sectors'!$A$2:$C$440,3,FALSE)</f>
        <v>VEHICLEOTHER</v>
      </c>
      <c r="B3565">
        <v>336991</v>
      </c>
      <c r="C3565" t="s">
        <v>802</v>
      </c>
      <c r="D3565" t="str">
        <f>VLOOKUP(E3565,'SAM Sectors'!$A$2:$C$440,3,FALSE)</f>
        <v>VEHICLEOTHER</v>
      </c>
      <c r="E3565">
        <v>336999</v>
      </c>
      <c r="F3565" t="s">
        <v>807</v>
      </c>
      <c r="G3565">
        <v>249.5</v>
      </c>
      <c r="H3565">
        <v>2002</v>
      </c>
    </row>
    <row r="3566" spans="1:8">
      <c r="A3566" t="str">
        <f>VLOOKUP(B3566,'SAM Sectors'!$A$2:$C$440,3,FALSE)</f>
        <v>VEHICLEOTHER</v>
      </c>
      <c r="B3566">
        <v>336991</v>
      </c>
      <c r="C3566" t="s">
        <v>802</v>
      </c>
      <c r="D3566" t="str">
        <f>VLOOKUP(E3566,'SAM Sectors'!$A$2:$C$440,3,FALSE)</f>
        <v>WHOLEDUR</v>
      </c>
      <c r="E3566">
        <v>420000</v>
      </c>
      <c r="F3566" t="s">
        <v>867</v>
      </c>
      <c r="G3566">
        <v>0</v>
      </c>
      <c r="H3566">
        <v>2002</v>
      </c>
    </row>
    <row r="3567" spans="1:8">
      <c r="A3567" t="str">
        <f>VLOOKUP(B3567,'SAM Sectors'!$A$2:$C$440,3,FALSE)</f>
        <v>VEHICLEOTHER</v>
      </c>
      <c r="B3567">
        <v>336991</v>
      </c>
      <c r="C3567" t="s">
        <v>802</v>
      </c>
      <c r="D3567" t="str">
        <f>VLOOKUP(E3567,'SAM Sectors'!$A$2:$C$440,3,FALSE)</f>
        <v>PROCOMPDES</v>
      </c>
      <c r="E3567">
        <v>541511</v>
      </c>
      <c r="F3567" t="s">
        <v>960</v>
      </c>
      <c r="G3567">
        <v>0</v>
      </c>
      <c r="H3567">
        <v>2002</v>
      </c>
    </row>
    <row r="3568" spans="1:8">
      <c r="A3568" t="str">
        <f>VLOOKUP(B3568,'SAM Sectors'!$A$2:$C$440,3,FALSE)</f>
        <v>VEHICLEOTHER</v>
      </c>
      <c r="B3568">
        <v>336992</v>
      </c>
      <c r="C3568" t="s">
        <v>804</v>
      </c>
      <c r="D3568" t="str">
        <f>VLOOKUP(E3568,'SAM Sectors'!$A$2:$C$440,3,FALSE)</f>
        <v>MACHINERY</v>
      </c>
      <c r="E3568">
        <v>333514</v>
      </c>
      <c r="F3568" t="s">
        <v>626</v>
      </c>
      <c r="G3568">
        <v>3.5</v>
      </c>
      <c r="H3568">
        <v>2002</v>
      </c>
    </row>
    <row r="3569" spans="1:8">
      <c r="A3569" t="str">
        <f>VLOOKUP(B3569,'SAM Sectors'!$A$2:$C$440,3,FALSE)</f>
        <v>VEHICLEOTHER</v>
      </c>
      <c r="B3569">
        <v>336992</v>
      </c>
      <c r="C3569" t="s">
        <v>804</v>
      </c>
      <c r="D3569" t="str">
        <f>VLOOKUP(E3569,'SAM Sectors'!$A$2:$C$440,3,FALSE)</f>
        <v>VEHICLEBODY</v>
      </c>
      <c r="E3569">
        <v>336211</v>
      </c>
      <c r="F3569" t="s">
        <v>772</v>
      </c>
      <c r="G3569">
        <v>4.9000000000000004</v>
      </c>
      <c r="H3569">
        <v>2002</v>
      </c>
    </row>
    <row r="3570" spans="1:8">
      <c r="A3570" t="str">
        <f>VLOOKUP(B3570,'SAM Sectors'!$A$2:$C$440,3,FALSE)</f>
        <v>VEHICLEOTHER</v>
      </c>
      <c r="B3570">
        <v>336992</v>
      </c>
      <c r="C3570" t="s">
        <v>804</v>
      </c>
      <c r="D3570" t="str">
        <f>VLOOKUP(E3570,'SAM Sectors'!$A$2:$C$440,3,FALSE)</f>
        <v>VEHICLEPARTS</v>
      </c>
      <c r="E3570">
        <v>336300</v>
      </c>
      <c r="F3570" t="s">
        <v>781</v>
      </c>
      <c r="G3570">
        <v>10.6</v>
      </c>
      <c r="H3570">
        <v>2002</v>
      </c>
    </row>
    <row r="3571" spans="1:8">
      <c r="A3571" t="str">
        <f>VLOOKUP(B3571,'SAM Sectors'!$A$2:$C$440,3,FALSE)</f>
        <v>VEHICLEOTHER</v>
      </c>
      <c r="B3571">
        <v>336992</v>
      </c>
      <c r="C3571" t="s">
        <v>804</v>
      </c>
      <c r="D3571" t="str">
        <f>VLOOKUP(E3571,'SAM Sectors'!$A$2:$C$440,3,FALSE)</f>
        <v>VEHICLEOTHER</v>
      </c>
      <c r="E3571">
        <v>336992</v>
      </c>
      <c r="F3571" t="s">
        <v>804</v>
      </c>
      <c r="G3571">
        <v>1503.7</v>
      </c>
      <c r="H3571">
        <v>2002</v>
      </c>
    </row>
    <row r="3572" spans="1:8">
      <c r="A3572" t="str">
        <f>VLOOKUP(B3572,'SAM Sectors'!$A$2:$C$440,3,FALSE)</f>
        <v>VEHICLEOTHER</v>
      </c>
      <c r="B3572">
        <v>336992</v>
      </c>
      <c r="C3572" t="s">
        <v>804</v>
      </c>
      <c r="D3572" t="str">
        <f>VLOOKUP(E3572,'SAM Sectors'!$A$2:$C$440,3,FALSE)</f>
        <v>PROCOMPDES</v>
      </c>
      <c r="E3572">
        <v>541511</v>
      </c>
      <c r="F3572" t="s">
        <v>960</v>
      </c>
      <c r="G3572">
        <v>0</v>
      </c>
      <c r="H3572">
        <v>2002</v>
      </c>
    </row>
    <row r="3573" spans="1:8">
      <c r="A3573" t="str">
        <f>VLOOKUP(B3573,'SAM Sectors'!$A$2:$C$440,3,FALSE)</f>
        <v>VEHICLEOTHER</v>
      </c>
      <c r="B3573">
        <v>336999</v>
      </c>
      <c r="C3573" t="s">
        <v>807</v>
      </c>
      <c r="D3573" t="str">
        <f>VLOOKUP(E3573,'SAM Sectors'!$A$2:$C$440,3,FALSE)</f>
        <v>CONNONRES</v>
      </c>
      <c r="E3573">
        <v>230102</v>
      </c>
      <c r="F3573" t="s">
        <v>64</v>
      </c>
      <c r="G3573">
        <v>0</v>
      </c>
      <c r="H3573">
        <v>2002</v>
      </c>
    </row>
    <row r="3574" spans="1:8">
      <c r="A3574" t="str">
        <f>VLOOKUP(B3574,'SAM Sectors'!$A$2:$C$440,3,FALSE)</f>
        <v>VEHICLEOTHER</v>
      </c>
      <c r="B3574">
        <v>336999</v>
      </c>
      <c r="C3574" t="s">
        <v>807</v>
      </c>
      <c r="D3574" t="str">
        <f>VLOOKUP(E3574,'SAM Sectors'!$A$2:$C$440,3,FALSE)</f>
        <v>METALFAB</v>
      </c>
      <c r="E3574">
        <v>332500</v>
      </c>
      <c r="F3574" t="s">
        <v>541</v>
      </c>
      <c r="G3574">
        <v>19.8</v>
      </c>
      <c r="H3574">
        <v>2002</v>
      </c>
    </row>
    <row r="3575" spans="1:8">
      <c r="A3575" t="str">
        <f>VLOOKUP(B3575,'SAM Sectors'!$A$2:$C$440,3,FALSE)</f>
        <v>VEHICLEOTHER</v>
      </c>
      <c r="B3575">
        <v>336999</v>
      </c>
      <c r="C3575" t="s">
        <v>807</v>
      </c>
      <c r="D3575" t="str">
        <f>VLOOKUP(E3575,'SAM Sectors'!$A$2:$C$440,3,FALSE)</f>
        <v>MACHINERY</v>
      </c>
      <c r="E3575">
        <v>333111</v>
      </c>
      <c r="F3575" t="s">
        <v>573</v>
      </c>
      <c r="G3575">
        <v>37.1</v>
      </c>
      <c r="H3575">
        <v>2002</v>
      </c>
    </row>
    <row r="3576" spans="1:8">
      <c r="A3576" t="str">
        <f>VLOOKUP(B3576,'SAM Sectors'!$A$2:$C$440,3,FALSE)</f>
        <v>VEHICLEOTHER</v>
      </c>
      <c r="B3576">
        <v>336999</v>
      </c>
      <c r="C3576" t="s">
        <v>807</v>
      </c>
      <c r="D3576" t="str">
        <f>VLOOKUP(E3576,'SAM Sectors'!$A$2:$C$440,3,FALSE)</f>
        <v>MACHINERY</v>
      </c>
      <c r="E3576">
        <v>333112</v>
      </c>
      <c r="F3576" t="s">
        <v>576</v>
      </c>
      <c r="G3576">
        <v>56.4</v>
      </c>
      <c r="H3576">
        <v>2002</v>
      </c>
    </row>
    <row r="3577" spans="1:8">
      <c r="A3577" t="str">
        <f>VLOOKUP(B3577,'SAM Sectors'!$A$2:$C$440,3,FALSE)</f>
        <v>VEHICLEOTHER</v>
      </c>
      <c r="B3577">
        <v>336999</v>
      </c>
      <c r="C3577" t="s">
        <v>807</v>
      </c>
      <c r="D3577" t="str">
        <f>VLOOKUP(E3577,'SAM Sectors'!$A$2:$C$440,3,FALSE)</f>
        <v>MACHINERY</v>
      </c>
      <c r="E3577">
        <v>333613</v>
      </c>
      <c r="F3577" t="s">
        <v>633</v>
      </c>
      <c r="G3577">
        <v>30.9</v>
      </c>
      <c r="H3577">
        <v>2002</v>
      </c>
    </row>
    <row r="3578" spans="1:8">
      <c r="A3578" t="str">
        <f>VLOOKUP(B3578,'SAM Sectors'!$A$2:$C$440,3,FALSE)</f>
        <v>VEHICLEOTHER</v>
      </c>
      <c r="B3578">
        <v>336999</v>
      </c>
      <c r="C3578" t="s">
        <v>807</v>
      </c>
      <c r="D3578" t="str">
        <f>VLOOKUP(E3578,'SAM Sectors'!$A$2:$C$440,3,FALSE)</f>
        <v>MACHINERY</v>
      </c>
      <c r="E3578">
        <v>333920</v>
      </c>
      <c r="F3578" t="s">
        <v>640</v>
      </c>
      <c r="G3578">
        <v>48.5</v>
      </c>
      <c r="H3578">
        <v>2002</v>
      </c>
    </row>
    <row r="3579" spans="1:8">
      <c r="A3579" t="str">
        <f>VLOOKUP(B3579,'SAM Sectors'!$A$2:$C$440,3,FALSE)</f>
        <v>VEHICLEOTHER</v>
      </c>
      <c r="B3579">
        <v>336999</v>
      </c>
      <c r="C3579" t="s">
        <v>807</v>
      </c>
      <c r="D3579" t="str">
        <f>VLOOKUP(E3579,'SAM Sectors'!$A$2:$C$440,3,FALSE)</f>
        <v>MACHINERY</v>
      </c>
      <c r="E3579" t="s">
        <v>1168</v>
      </c>
      <c r="F3579" t="s">
        <v>1169</v>
      </c>
      <c r="G3579">
        <v>41.7</v>
      </c>
      <c r="H3579">
        <v>2002</v>
      </c>
    </row>
    <row r="3580" spans="1:8">
      <c r="A3580" t="str">
        <f>VLOOKUP(B3580,'SAM Sectors'!$A$2:$C$440,3,FALSE)</f>
        <v>VEHICLEOTHER</v>
      </c>
      <c r="B3580">
        <v>336999</v>
      </c>
      <c r="C3580" t="s">
        <v>807</v>
      </c>
      <c r="D3580" t="str">
        <f>VLOOKUP(E3580,'SAM Sectors'!$A$2:$C$440,3,FALSE)</f>
        <v>ELECTRIC</v>
      </c>
      <c r="E3580">
        <v>335224</v>
      </c>
      <c r="F3580" t="s">
        <v>735</v>
      </c>
      <c r="G3580">
        <v>244</v>
      </c>
      <c r="H3580">
        <v>2002</v>
      </c>
    </row>
    <row r="3581" spans="1:8">
      <c r="A3581" t="str">
        <f>VLOOKUP(B3581,'SAM Sectors'!$A$2:$C$440,3,FALSE)</f>
        <v>VEHICLEOTHER</v>
      </c>
      <c r="B3581">
        <v>336999</v>
      </c>
      <c r="C3581" t="s">
        <v>807</v>
      </c>
      <c r="D3581" t="str">
        <f>VLOOKUP(E3581,'SAM Sectors'!$A$2:$C$440,3,FALSE)</f>
        <v>VEHICLEMFG</v>
      </c>
      <c r="E3581">
        <v>336214</v>
      </c>
      <c r="F3581" t="s">
        <v>779</v>
      </c>
      <c r="G3581">
        <v>26.1</v>
      </c>
      <c r="H3581">
        <v>2002</v>
      </c>
    </row>
    <row r="3582" spans="1:8">
      <c r="A3582" t="str">
        <f>VLOOKUP(B3582,'SAM Sectors'!$A$2:$C$440,3,FALSE)</f>
        <v>VEHICLEOTHER</v>
      </c>
      <c r="B3582">
        <v>336999</v>
      </c>
      <c r="C3582" t="s">
        <v>807</v>
      </c>
      <c r="D3582" t="str">
        <f>VLOOKUP(E3582,'SAM Sectors'!$A$2:$C$440,3,FALSE)</f>
        <v>VEHICLESHIPS</v>
      </c>
      <c r="E3582">
        <v>336612</v>
      </c>
      <c r="F3582" t="s">
        <v>800</v>
      </c>
      <c r="G3582">
        <v>23</v>
      </c>
      <c r="H3582">
        <v>2002</v>
      </c>
    </row>
    <row r="3583" spans="1:8">
      <c r="A3583" t="str">
        <f>VLOOKUP(B3583,'SAM Sectors'!$A$2:$C$440,3,FALSE)</f>
        <v>VEHICLEOTHER</v>
      </c>
      <c r="B3583">
        <v>336999</v>
      </c>
      <c r="C3583" t="s">
        <v>807</v>
      </c>
      <c r="D3583" t="str">
        <f>VLOOKUP(E3583,'SAM Sectors'!$A$2:$C$440,3,FALSE)</f>
        <v>VEHICLEOTHER</v>
      </c>
      <c r="E3583">
        <v>336991</v>
      </c>
      <c r="F3583" t="s">
        <v>802</v>
      </c>
      <c r="G3583">
        <v>5.2</v>
      </c>
      <c r="H3583">
        <v>2002</v>
      </c>
    </row>
    <row r="3584" spans="1:8">
      <c r="A3584" t="str">
        <f>VLOOKUP(B3584,'SAM Sectors'!$A$2:$C$440,3,FALSE)</f>
        <v>VEHICLEOTHER</v>
      </c>
      <c r="B3584">
        <v>336999</v>
      </c>
      <c r="C3584" t="s">
        <v>807</v>
      </c>
      <c r="D3584" t="str">
        <f>VLOOKUP(E3584,'SAM Sectors'!$A$2:$C$440,3,FALSE)</f>
        <v>VEHICLEOTHER</v>
      </c>
      <c r="E3584">
        <v>336999</v>
      </c>
      <c r="F3584" t="s">
        <v>807</v>
      </c>
      <c r="G3584">
        <v>6245.4</v>
      </c>
      <c r="H3584">
        <v>2002</v>
      </c>
    </row>
    <row r="3585" spans="1:8">
      <c r="A3585" t="str">
        <f>VLOOKUP(B3585,'SAM Sectors'!$A$2:$C$440,3,FALSE)</f>
        <v>VEHICLEOTHER</v>
      </c>
      <c r="B3585">
        <v>336999</v>
      </c>
      <c r="C3585" t="s">
        <v>807</v>
      </c>
      <c r="D3585" t="str">
        <f>VLOOKUP(E3585,'SAM Sectors'!$A$2:$C$440,3,FALSE)</f>
        <v>WHOLEDUR</v>
      </c>
      <c r="E3585">
        <v>420000</v>
      </c>
      <c r="F3585" t="s">
        <v>867</v>
      </c>
      <c r="G3585">
        <v>0</v>
      </c>
      <c r="H3585">
        <v>2002</v>
      </c>
    </row>
    <row r="3586" spans="1:8">
      <c r="A3586" t="str">
        <f>VLOOKUP(B3586,'SAM Sectors'!$A$2:$C$440,3,FALSE)</f>
        <v>VEHICLEOTHER</v>
      </c>
      <c r="B3586">
        <v>336999</v>
      </c>
      <c r="C3586" t="s">
        <v>807</v>
      </c>
      <c r="D3586" t="str">
        <f>VLOOKUP(E3586,'SAM Sectors'!$A$2:$C$440,3,FALSE)</f>
        <v>PROCOMPDES</v>
      </c>
      <c r="E3586">
        <v>541511</v>
      </c>
      <c r="F3586" t="s">
        <v>960</v>
      </c>
      <c r="G3586">
        <v>0</v>
      </c>
      <c r="H3586">
        <v>2002</v>
      </c>
    </row>
    <row r="3587" spans="1:8">
      <c r="A3587" t="str">
        <f>VLOOKUP(B3587,'SAM Sectors'!$A$2:$C$440,3,FALSE)</f>
        <v>FURN</v>
      </c>
      <c r="B3587">
        <v>337110</v>
      </c>
      <c r="C3587" t="s">
        <v>809</v>
      </c>
      <c r="D3587" t="str">
        <f>VLOOKUP(E3587,'SAM Sectors'!$A$2:$C$440,3,FALSE)</f>
        <v>CONNONRES</v>
      </c>
      <c r="E3587">
        <v>230101</v>
      </c>
      <c r="F3587" t="s">
        <v>60</v>
      </c>
      <c r="G3587">
        <v>0</v>
      </c>
      <c r="H3587">
        <v>2002</v>
      </c>
    </row>
    <row r="3588" spans="1:8">
      <c r="A3588" t="str">
        <f>VLOOKUP(B3588,'SAM Sectors'!$A$2:$C$440,3,FALSE)</f>
        <v>FURN</v>
      </c>
      <c r="B3588">
        <v>337110</v>
      </c>
      <c r="C3588" t="s">
        <v>809</v>
      </c>
      <c r="D3588" t="str">
        <f>VLOOKUP(E3588,'SAM Sectors'!$A$2:$C$440,3,FALSE)</f>
        <v>CONNONRES</v>
      </c>
      <c r="E3588">
        <v>230102</v>
      </c>
      <c r="F3588" t="s">
        <v>64</v>
      </c>
      <c r="G3588">
        <v>0</v>
      </c>
      <c r="H3588">
        <v>2002</v>
      </c>
    </row>
    <row r="3589" spans="1:8">
      <c r="A3589" t="str">
        <f>VLOOKUP(B3589,'SAM Sectors'!$A$2:$C$440,3,FALSE)</f>
        <v>FURN</v>
      </c>
      <c r="B3589">
        <v>337110</v>
      </c>
      <c r="C3589" t="s">
        <v>809</v>
      </c>
      <c r="D3589" t="str">
        <f>VLOOKUP(E3589,'SAM Sectors'!$A$2:$C$440,3,FALSE)</f>
        <v>WOOD</v>
      </c>
      <c r="E3589">
        <v>321219</v>
      </c>
      <c r="F3589" t="s">
        <v>256</v>
      </c>
      <c r="G3589">
        <v>45.8</v>
      </c>
      <c r="H3589">
        <v>2002</v>
      </c>
    </row>
    <row r="3590" spans="1:8">
      <c r="A3590" t="str">
        <f>VLOOKUP(B3590,'SAM Sectors'!$A$2:$C$440,3,FALSE)</f>
        <v>FURN</v>
      </c>
      <c r="B3590">
        <v>337110</v>
      </c>
      <c r="C3590" t="s">
        <v>809</v>
      </c>
      <c r="D3590" t="str">
        <f>VLOOKUP(E3590,'SAM Sectors'!$A$2:$C$440,3,FALSE)</f>
        <v>WOOD</v>
      </c>
      <c r="E3590">
        <v>321910</v>
      </c>
      <c r="F3590" t="s">
        <v>258</v>
      </c>
      <c r="G3590">
        <v>163</v>
      </c>
      <c r="H3590">
        <v>2002</v>
      </c>
    </row>
    <row r="3591" spans="1:8">
      <c r="A3591" t="str">
        <f>VLOOKUP(B3591,'SAM Sectors'!$A$2:$C$440,3,FALSE)</f>
        <v>FURN</v>
      </c>
      <c r="B3591">
        <v>337110</v>
      </c>
      <c r="C3591" t="s">
        <v>809</v>
      </c>
      <c r="D3591" t="str">
        <f>VLOOKUP(E3591,'SAM Sectors'!$A$2:$C$440,3,FALSE)</f>
        <v>PLASTICS</v>
      </c>
      <c r="E3591" t="s">
        <v>1113</v>
      </c>
      <c r="F3591" t="s">
        <v>1114</v>
      </c>
      <c r="G3591">
        <v>167.2</v>
      </c>
      <c r="H3591">
        <v>2002</v>
      </c>
    </row>
    <row r="3592" spans="1:8">
      <c r="A3592" t="str">
        <f>VLOOKUP(B3592,'SAM Sectors'!$A$2:$C$440,3,FALSE)</f>
        <v>FURN</v>
      </c>
      <c r="B3592">
        <v>337110</v>
      </c>
      <c r="C3592" t="s">
        <v>809</v>
      </c>
      <c r="D3592" t="str">
        <f>VLOOKUP(E3592,'SAM Sectors'!$A$2:$C$440,3,FALSE)</f>
        <v>SCAGOTHER</v>
      </c>
      <c r="E3592">
        <v>327991</v>
      </c>
      <c r="F3592" t="s">
        <v>449</v>
      </c>
      <c r="G3592">
        <v>21.6</v>
      </c>
      <c r="H3592">
        <v>2002</v>
      </c>
    </row>
    <row r="3593" spans="1:8">
      <c r="A3593" t="str">
        <f>VLOOKUP(B3593,'SAM Sectors'!$A$2:$C$440,3,FALSE)</f>
        <v>FURN</v>
      </c>
      <c r="B3593">
        <v>337110</v>
      </c>
      <c r="C3593" t="s">
        <v>809</v>
      </c>
      <c r="D3593" t="str">
        <f>VLOOKUP(E3593,'SAM Sectors'!$A$2:$C$440,3,FALSE)</f>
        <v>FURN</v>
      </c>
      <c r="E3593">
        <v>337110</v>
      </c>
      <c r="F3593" t="s">
        <v>809</v>
      </c>
      <c r="G3593">
        <v>13878.1</v>
      </c>
      <c r="H3593">
        <v>2002</v>
      </c>
    </row>
    <row r="3594" spans="1:8">
      <c r="A3594" t="str">
        <f>VLOOKUP(B3594,'SAM Sectors'!$A$2:$C$440,3,FALSE)</f>
        <v>FURN</v>
      </c>
      <c r="B3594">
        <v>337110</v>
      </c>
      <c r="C3594" t="s">
        <v>809</v>
      </c>
      <c r="D3594" t="str">
        <f>VLOOKUP(E3594,'SAM Sectors'!$A$2:$C$440,3,FALSE)</f>
        <v>FURN</v>
      </c>
      <c r="E3594">
        <v>337122</v>
      </c>
      <c r="F3594" t="s">
        <v>814</v>
      </c>
      <c r="G3594">
        <v>9.4</v>
      </c>
      <c r="H3594">
        <v>2002</v>
      </c>
    </row>
    <row r="3595" spans="1:8">
      <c r="A3595" t="str">
        <f>VLOOKUP(B3595,'SAM Sectors'!$A$2:$C$440,3,FALSE)</f>
        <v>FURN</v>
      </c>
      <c r="B3595">
        <v>337110</v>
      </c>
      <c r="C3595" t="s">
        <v>809</v>
      </c>
      <c r="D3595" t="str">
        <f>VLOOKUP(E3595,'SAM Sectors'!$A$2:$C$440,3,FALSE)</f>
        <v>FURN</v>
      </c>
      <c r="E3595">
        <v>337127</v>
      </c>
      <c r="F3595" t="s">
        <v>818</v>
      </c>
      <c r="G3595">
        <v>49.9</v>
      </c>
      <c r="H3595">
        <v>2002</v>
      </c>
    </row>
    <row r="3596" spans="1:8">
      <c r="A3596" t="str">
        <f>VLOOKUP(B3596,'SAM Sectors'!$A$2:$C$440,3,FALSE)</f>
        <v>FURN</v>
      </c>
      <c r="B3596">
        <v>337110</v>
      </c>
      <c r="C3596" t="s">
        <v>809</v>
      </c>
      <c r="D3596" t="str">
        <f>VLOOKUP(E3596,'SAM Sectors'!$A$2:$C$440,3,FALSE)</f>
        <v>FURN</v>
      </c>
      <c r="E3596">
        <v>337212</v>
      </c>
      <c r="F3596" t="s">
        <v>822</v>
      </c>
      <c r="G3596">
        <v>86.5</v>
      </c>
      <c r="H3596">
        <v>2002</v>
      </c>
    </row>
    <row r="3597" spans="1:8">
      <c r="A3597" t="str">
        <f>VLOOKUP(B3597,'SAM Sectors'!$A$2:$C$440,3,FALSE)</f>
        <v>FURN</v>
      </c>
      <c r="B3597">
        <v>337110</v>
      </c>
      <c r="C3597" t="s">
        <v>809</v>
      </c>
      <c r="D3597" t="str">
        <f>VLOOKUP(E3597,'SAM Sectors'!$A$2:$C$440,3,FALSE)</f>
        <v>FURN</v>
      </c>
      <c r="E3597">
        <v>337215</v>
      </c>
      <c r="F3597" t="s">
        <v>827</v>
      </c>
      <c r="G3597">
        <v>24.3</v>
      </c>
      <c r="H3597">
        <v>2002</v>
      </c>
    </row>
    <row r="3598" spans="1:8">
      <c r="A3598" t="str">
        <f>VLOOKUP(B3598,'SAM Sectors'!$A$2:$C$440,3,FALSE)</f>
        <v>FURN</v>
      </c>
      <c r="B3598">
        <v>337110</v>
      </c>
      <c r="C3598" t="s">
        <v>809</v>
      </c>
      <c r="D3598" t="str">
        <f>VLOOKUP(E3598,'SAM Sectors'!$A$2:$C$440,3,FALSE)</f>
        <v>WHOLEDUR</v>
      </c>
      <c r="E3598">
        <v>420000</v>
      </c>
      <c r="F3598" t="s">
        <v>867</v>
      </c>
      <c r="G3598">
        <v>0</v>
      </c>
      <c r="H3598">
        <v>2002</v>
      </c>
    </row>
    <row r="3599" spans="1:8">
      <c r="A3599" t="str">
        <f>VLOOKUP(B3599,'SAM Sectors'!$A$2:$C$440,3,FALSE)</f>
        <v>FURN</v>
      </c>
      <c r="B3599">
        <v>337110</v>
      </c>
      <c r="C3599" t="s">
        <v>809</v>
      </c>
      <c r="D3599" t="str">
        <f>VLOOKUP(E3599,'SAM Sectors'!$A$2:$C$440,3,FALSE)</f>
        <v>PROCOMPDES</v>
      </c>
      <c r="E3599">
        <v>541511</v>
      </c>
      <c r="F3599" t="s">
        <v>960</v>
      </c>
      <c r="G3599">
        <v>0</v>
      </c>
      <c r="H3599">
        <v>2002</v>
      </c>
    </row>
    <row r="3600" spans="1:8">
      <c r="A3600" t="str">
        <f>VLOOKUP(B3600,'SAM Sectors'!$A$2:$C$440,3,FALSE)</f>
        <v>FURN</v>
      </c>
      <c r="B3600">
        <v>337121</v>
      </c>
      <c r="C3600" t="s">
        <v>812</v>
      </c>
      <c r="D3600" t="str">
        <f>VLOOKUP(E3600,'SAM Sectors'!$A$2:$C$440,3,FALSE)</f>
        <v>CONNONRES</v>
      </c>
      <c r="E3600">
        <v>230102</v>
      </c>
      <c r="F3600" t="s">
        <v>64</v>
      </c>
      <c r="G3600">
        <v>0</v>
      </c>
      <c r="H3600">
        <v>2002</v>
      </c>
    </row>
    <row r="3601" spans="1:8">
      <c r="A3601" t="str">
        <f>VLOOKUP(B3601,'SAM Sectors'!$A$2:$C$440,3,FALSE)</f>
        <v>FURN</v>
      </c>
      <c r="B3601">
        <v>337121</v>
      </c>
      <c r="C3601" t="s">
        <v>812</v>
      </c>
      <c r="D3601" t="str">
        <f>VLOOKUP(E3601,'SAM Sectors'!$A$2:$C$440,3,FALSE)</f>
        <v>TEXLEATH</v>
      </c>
      <c r="E3601">
        <v>314120</v>
      </c>
      <c r="F3601" t="s">
        <v>219</v>
      </c>
      <c r="G3601">
        <v>5.0999999999999996</v>
      </c>
      <c r="H3601">
        <v>2002</v>
      </c>
    </row>
    <row r="3602" spans="1:8">
      <c r="A3602" t="str">
        <f>VLOOKUP(B3602,'SAM Sectors'!$A$2:$C$440,3,FALSE)</f>
        <v>FURN</v>
      </c>
      <c r="B3602">
        <v>337121</v>
      </c>
      <c r="C3602" t="s">
        <v>812</v>
      </c>
      <c r="D3602" t="str">
        <f>VLOOKUP(E3602,'SAM Sectors'!$A$2:$C$440,3,FALSE)</f>
        <v>TEXLEATH</v>
      </c>
      <c r="E3602">
        <v>316900</v>
      </c>
      <c r="F3602" t="s">
        <v>247</v>
      </c>
      <c r="G3602">
        <v>0</v>
      </c>
      <c r="H3602">
        <v>2002</v>
      </c>
    </row>
    <row r="3603" spans="1:8">
      <c r="A3603" t="str">
        <f>VLOOKUP(B3603,'SAM Sectors'!$A$2:$C$440,3,FALSE)</f>
        <v>FURN</v>
      </c>
      <c r="B3603">
        <v>337121</v>
      </c>
      <c r="C3603" t="s">
        <v>812</v>
      </c>
      <c r="D3603" t="str">
        <f>VLOOKUP(E3603,'SAM Sectors'!$A$2:$C$440,3,FALSE)</f>
        <v>WOOD</v>
      </c>
      <c r="E3603" t="s">
        <v>1097</v>
      </c>
      <c r="F3603" t="s">
        <v>1098</v>
      </c>
      <c r="G3603">
        <v>43.8</v>
      </c>
      <c r="H3603">
        <v>2002</v>
      </c>
    </row>
    <row r="3604" spans="1:8">
      <c r="A3604" t="str">
        <f>VLOOKUP(B3604,'SAM Sectors'!$A$2:$C$440,3,FALSE)</f>
        <v>FURN</v>
      </c>
      <c r="B3604">
        <v>337121</v>
      </c>
      <c r="C3604" t="s">
        <v>812</v>
      </c>
      <c r="D3604" t="str">
        <f>VLOOKUP(E3604,'SAM Sectors'!$A$2:$C$440,3,FALSE)</f>
        <v>VEHICLEPARTS</v>
      </c>
      <c r="E3604">
        <v>336300</v>
      </c>
      <c r="F3604" t="s">
        <v>781</v>
      </c>
      <c r="G3604">
        <v>86.9</v>
      </c>
      <c r="H3604">
        <v>2002</v>
      </c>
    </row>
    <row r="3605" spans="1:8">
      <c r="A3605" t="str">
        <f>VLOOKUP(B3605,'SAM Sectors'!$A$2:$C$440,3,FALSE)</f>
        <v>FURN</v>
      </c>
      <c r="B3605">
        <v>337121</v>
      </c>
      <c r="C3605" t="s">
        <v>812</v>
      </c>
      <c r="D3605" t="str">
        <f>VLOOKUP(E3605,'SAM Sectors'!$A$2:$C$440,3,FALSE)</f>
        <v>FURN</v>
      </c>
      <c r="E3605">
        <v>337121</v>
      </c>
      <c r="F3605" t="s">
        <v>812</v>
      </c>
      <c r="G3605">
        <v>9923.2999999999993</v>
      </c>
      <c r="H3605">
        <v>2002</v>
      </c>
    </row>
    <row r="3606" spans="1:8">
      <c r="A3606" t="str">
        <f>VLOOKUP(B3606,'SAM Sectors'!$A$2:$C$440,3,FALSE)</f>
        <v>FURN</v>
      </c>
      <c r="B3606">
        <v>337121</v>
      </c>
      <c r="C3606" t="s">
        <v>812</v>
      </c>
      <c r="D3606" t="str">
        <f>VLOOKUP(E3606,'SAM Sectors'!$A$2:$C$440,3,FALSE)</f>
        <v>FURN</v>
      </c>
      <c r="E3606">
        <v>337122</v>
      </c>
      <c r="F3606" t="s">
        <v>814</v>
      </c>
      <c r="G3606">
        <v>83.1</v>
      </c>
      <c r="H3606">
        <v>2002</v>
      </c>
    </row>
    <row r="3607" spans="1:8">
      <c r="A3607" t="str">
        <f>VLOOKUP(B3607,'SAM Sectors'!$A$2:$C$440,3,FALSE)</f>
        <v>FURN</v>
      </c>
      <c r="B3607">
        <v>337121</v>
      </c>
      <c r="C3607" t="s">
        <v>812</v>
      </c>
      <c r="D3607" t="str">
        <f>VLOOKUP(E3607,'SAM Sectors'!$A$2:$C$440,3,FALSE)</f>
        <v>FURN</v>
      </c>
      <c r="E3607" t="s">
        <v>1185</v>
      </c>
      <c r="F3607" t="s">
        <v>1186</v>
      </c>
      <c r="G3607">
        <v>3</v>
      </c>
      <c r="H3607">
        <v>2002</v>
      </c>
    </row>
    <row r="3608" spans="1:8">
      <c r="A3608" t="str">
        <f>VLOOKUP(B3608,'SAM Sectors'!$A$2:$C$440,3,FALSE)</f>
        <v>FURN</v>
      </c>
      <c r="B3608">
        <v>337121</v>
      </c>
      <c r="C3608" t="s">
        <v>812</v>
      </c>
      <c r="D3608" t="str">
        <f>VLOOKUP(E3608,'SAM Sectors'!$A$2:$C$440,3,FALSE)</f>
        <v>FURN</v>
      </c>
      <c r="E3608">
        <v>337212</v>
      </c>
      <c r="F3608" t="s">
        <v>822</v>
      </c>
      <c r="G3608">
        <v>68.8</v>
      </c>
      <c r="H3608">
        <v>2002</v>
      </c>
    </row>
    <row r="3609" spans="1:8">
      <c r="A3609" t="str">
        <f>VLOOKUP(B3609,'SAM Sectors'!$A$2:$C$440,3,FALSE)</f>
        <v>FURN</v>
      </c>
      <c r="B3609">
        <v>337121</v>
      </c>
      <c r="C3609" t="s">
        <v>812</v>
      </c>
      <c r="D3609" t="str">
        <f>VLOOKUP(E3609,'SAM Sectors'!$A$2:$C$440,3,FALSE)</f>
        <v>FURN</v>
      </c>
      <c r="E3609">
        <v>337215</v>
      </c>
      <c r="F3609" t="s">
        <v>827</v>
      </c>
      <c r="G3609">
        <v>132.9</v>
      </c>
      <c r="H3609">
        <v>2002</v>
      </c>
    </row>
    <row r="3610" spans="1:8">
      <c r="A3610" t="str">
        <f>VLOOKUP(B3610,'SAM Sectors'!$A$2:$C$440,3,FALSE)</f>
        <v>FURN</v>
      </c>
      <c r="B3610">
        <v>337121</v>
      </c>
      <c r="C3610" t="s">
        <v>812</v>
      </c>
      <c r="D3610" t="str">
        <f>VLOOKUP(E3610,'SAM Sectors'!$A$2:$C$440,3,FALSE)</f>
        <v>FURN</v>
      </c>
      <c r="E3610">
        <v>337910</v>
      </c>
      <c r="F3610" t="s">
        <v>830</v>
      </c>
      <c r="G3610">
        <v>17.899999999999999</v>
      </c>
      <c r="H3610">
        <v>2002</v>
      </c>
    </row>
    <row r="3611" spans="1:8">
      <c r="A3611" t="str">
        <f>VLOOKUP(B3611,'SAM Sectors'!$A$2:$C$440,3,FALSE)</f>
        <v>FURN</v>
      </c>
      <c r="B3611">
        <v>337121</v>
      </c>
      <c r="C3611" t="s">
        <v>812</v>
      </c>
      <c r="D3611" t="str">
        <f>VLOOKUP(E3611,'SAM Sectors'!$A$2:$C$440,3,FALSE)</f>
        <v>WHOLEDUR</v>
      </c>
      <c r="E3611">
        <v>420000</v>
      </c>
      <c r="F3611" t="s">
        <v>867</v>
      </c>
      <c r="G3611">
        <v>0</v>
      </c>
      <c r="H3611">
        <v>2002</v>
      </c>
    </row>
    <row r="3612" spans="1:8">
      <c r="A3612" t="str">
        <f>VLOOKUP(B3612,'SAM Sectors'!$A$2:$C$440,3,FALSE)</f>
        <v>FURN</v>
      </c>
      <c r="B3612">
        <v>337121</v>
      </c>
      <c r="C3612" t="s">
        <v>812</v>
      </c>
      <c r="D3612" t="str">
        <f>VLOOKUP(E3612,'SAM Sectors'!$A$2:$C$440,3,FALSE)</f>
        <v>PROCOMPDES</v>
      </c>
      <c r="E3612">
        <v>541511</v>
      </c>
      <c r="F3612" t="s">
        <v>960</v>
      </c>
      <c r="G3612">
        <v>0</v>
      </c>
      <c r="H3612">
        <v>2002</v>
      </c>
    </row>
    <row r="3613" spans="1:8">
      <c r="A3613" t="str">
        <f>VLOOKUP(B3613,'SAM Sectors'!$A$2:$C$440,3,FALSE)</f>
        <v>FURN</v>
      </c>
      <c r="B3613">
        <v>337122</v>
      </c>
      <c r="C3613" t="s">
        <v>814</v>
      </c>
      <c r="D3613" t="str">
        <f>VLOOKUP(E3613,'SAM Sectors'!$A$2:$C$440,3,FALSE)</f>
        <v>CONNONRES</v>
      </c>
      <c r="E3613">
        <v>230101</v>
      </c>
      <c r="F3613" t="s">
        <v>60</v>
      </c>
      <c r="G3613">
        <v>0</v>
      </c>
      <c r="H3613">
        <v>2002</v>
      </c>
    </row>
    <row r="3614" spans="1:8">
      <c r="A3614" t="str">
        <f>VLOOKUP(B3614,'SAM Sectors'!$A$2:$C$440,3,FALSE)</f>
        <v>FURN</v>
      </c>
      <c r="B3614">
        <v>337122</v>
      </c>
      <c r="C3614" t="s">
        <v>814</v>
      </c>
      <c r="D3614" t="str">
        <f>VLOOKUP(E3614,'SAM Sectors'!$A$2:$C$440,3,FALSE)</f>
        <v>CONNONRES</v>
      </c>
      <c r="E3614">
        <v>230102</v>
      </c>
      <c r="F3614" t="s">
        <v>64</v>
      </c>
      <c r="G3614">
        <v>0</v>
      </c>
      <c r="H3614">
        <v>2002</v>
      </c>
    </row>
    <row r="3615" spans="1:8">
      <c r="A3615" t="str">
        <f>VLOOKUP(B3615,'SAM Sectors'!$A$2:$C$440,3,FALSE)</f>
        <v>FURN</v>
      </c>
      <c r="B3615">
        <v>337122</v>
      </c>
      <c r="C3615" t="s">
        <v>814</v>
      </c>
      <c r="D3615" t="str">
        <f>VLOOKUP(E3615,'SAM Sectors'!$A$2:$C$440,3,FALSE)</f>
        <v>GLASS</v>
      </c>
      <c r="E3615">
        <v>327215</v>
      </c>
      <c r="F3615" t="s">
        <v>429</v>
      </c>
      <c r="G3615">
        <v>219.8</v>
      </c>
      <c r="H3615">
        <v>2002</v>
      </c>
    </row>
    <row r="3616" spans="1:8">
      <c r="A3616" t="str">
        <f>VLOOKUP(B3616,'SAM Sectors'!$A$2:$C$440,3,FALSE)</f>
        <v>FURN</v>
      </c>
      <c r="B3616">
        <v>337122</v>
      </c>
      <c r="C3616" t="s">
        <v>814</v>
      </c>
      <c r="D3616" t="str">
        <f>VLOOKUP(E3616,'SAM Sectors'!$A$2:$C$440,3,FALSE)</f>
        <v>FURN</v>
      </c>
      <c r="E3616">
        <v>337110</v>
      </c>
      <c r="F3616" t="s">
        <v>809</v>
      </c>
      <c r="G3616">
        <v>13.5</v>
      </c>
      <c r="H3616">
        <v>2002</v>
      </c>
    </row>
    <row r="3617" spans="1:8">
      <c r="A3617" t="str">
        <f>VLOOKUP(B3617,'SAM Sectors'!$A$2:$C$440,3,FALSE)</f>
        <v>FURN</v>
      </c>
      <c r="B3617">
        <v>337122</v>
      </c>
      <c r="C3617" t="s">
        <v>814</v>
      </c>
      <c r="D3617" t="str">
        <f>VLOOKUP(E3617,'SAM Sectors'!$A$2:$C$440,3,FALSE)</f>
        <v>FURN</v>
      </c>
      <c r="E3617">
        <v>337121</v>
      </c>
      <c r="F3617" t="s">
        <v>812</v>
      </c>
      <c r="G3617">
        <v>300.5</v>
      </c>
      <c r="H3617">
        <v>2002</v>
      </c>
    </row>
    <row r="3618" spans="1:8">
      <c r="A3618" t="str">
        <f>VLOOKUP(B3618,'SAM Sectors'!$A$2:$C$440,3,FALSE)</f>
        <v>FURN</v>
      </c>
      <c r="B3618">
        <v>337122</v>
      </c>
      <c r="C3618" t="s">
        <v>814</v>
      </c>
      <c r="D3618" t="str">
        <f>VLOOKUP(E3618,'SAM Sectors'!$A$2:$C$440,3,FALSE)</f>
        <v>FURN</v>
      </c>
      <c r="E3618">
        <v>337122</v>
      </c>
      <c r="F3618" t="s">
        <v>814</v>
      </c>
      <c r="G3618">
        <v>10269.4</v>
      </c>
      <c r="H3618">
        <v>2002</v>
      </c>
    </row>
    <row r="3619" spans="1:8">
      <c r="A3619" t="str">
        <f>VLOOKUP(B3619,'SAM Sectors'!$A$2:$C$440,3,FALSE)</f>
        <v>FURN</v>
      </c>
      <c r="B3619">
        <v>337122</v>
      </c>
      <c r="C3619" t="s">
        <v>814</v>
      </c>
      <c r="D3619" t="str">
        <f>VLOOKUP(E3619,'SAM Sectors'!$A$2:$C$440,3,FALSE)</f>
        <v>FURN</v>
      </c>
      <c r="E3619" t="s">
        <v>1185</v>
      </c>
      <c r="F3619" t="s">
        <v>1186</v>
      </c>
      <c r="G3619">
        <v>26.9</v>
      </c>
      <c r="H3619">
        <v>2002</v>
      </c>
    </row>
    <row r="3620" spans="1:8">
      <c r="A3620" t="str">
        <f>VLOOKUP(B3620,'SAM Sectors'!$A$2:$C$440,3,FALSE)</f>
        <v>FURN</v>
      </c>
      <c r="B3620">
        <v>337122</v>
      </c>
      <c r="C3620" t="s">
        <v>814</v>
      </c>
      <c r="D3620" t="str">
        <f>VLOOKUP(E3620,'SAM Sectors'!$A$2:$C$440,3,FALSE)</f>
        <v>FURN</v>
      </c>
      <c r="E3620">
        <v>337212</v>
      </c>
      <c r="F3620" t="s">
        <v>822</v>
      </c>
      <c r="G3620">
        <v>21</v>
      </c>
      <c r="H3620">
        <v>2002</v>
      </c>
    </row>
    <row r="3621" spans="1:8">
      <c r="A3621" t="str">
        <f>VLOOKUP(B3621,'SAM Sectors'!$A$2:$C$440,3,FALSE)</f>
        <v>FURN</v>
      </c>
      <c r="B3621">
        <v>337122</v>
      </c>
      <c r="C3621" t="s">
        <v>814</v>
      </c>
      <c r="D3621" t="str">
        <f>VLOOKUP(E3621,'SAM Sectors'!$A$2:$C$440,3,FALSE)</f>
        <v>FURN</v>
      </c>
      <c r="E3621">
        <v>337215</v>
      </c>
      <c r="F3621" t="s">
        <v>827</v>
      </c>
      <c r="G3621">
        <v>16.5</v>
      </c>
      <c r="H3621">
        <v>2002</v>
      </c>
    </row>
    <row r="3622" spans="1:8">
      <c r="A3622" t="str">
        <f>VLOOKUP(B3622,'SAM Sectors'!$A$2:$C$440,3,FALSE)</f>
        <v>FURN</v>
      </c>
      <c r="B3622">
        <v>337122</v>
      </c>
      <c r="C3622" t="s">
        <v>814</v>
      </c>
      <c r="D3622" t="str">
        <f>VLOOKUP(E3622,'SAM Sectors'!$A$2:$C$440,3,FALSE)</f>
        <v>FURN</v>
      </c>
      <c r="E3622" t="s">
        <v>1188</v>
      </c>
      <c r="F3622" t="s">
        <v>1189</v>
      </c>
      <c r="G3622">
        <v>18.100000000000001</v>
      </c>
      <c r="H3622">
        <v>2002</v>
      </c>
    </row>
    <row r="3623" spans="1:8">
      <c r="A3623" t="str">
        <f>VLOOKUP(B3623,'SAM Sectors'!$A$2:$C$440,3,FALSE)</f>
        <v>FURN</v>
      </c>
      <c r="B3623">
        <v>337122</v>
      </c>
      <c r="C3623" t="s">
        <v>814</v>
      </c>
      <c r="D3623" t="str">
        <f>VLOOKUP(E3623,'SAM Sectors'!$A$2:$C$440,3,FALSE)</f>
        <v>FURN</v>
      </c>
      <c r="E3623">
        <v>337910</v>
      </c>
      <c r="F3623" t="s">
        <v>830</v>
      </c>
      <c r="G3623">
        <v>69.400000000000006</v>
      </c>
      <c r="H3623">
        <v>2002</v>
      </c>
    </row>
    <row r="3624" spans="1:8">
      <c r="A3624" t="str">
        <f>VLOOKUP(B3624,'SAM Sectors'!$A$2:$C$440,3,FALSE)</f>
        <v>FURN</v>
      </c>
      <c r="B3624">
        <v>337122</v>
      </c>
      <c r="C3624" t="s">
        <v>814</v>
      </c>
      <c r="D3624" t="str">
        <f>VLOOKUP(E3624,'SAM Sectors'!$A$2:$C$440,3,FALSE)</f>
        <v>WHOLEDUR</v>
      </c>
      <c r="E3624">
        <v>420000</v>
      </c>
      <c r="F3624" t="s">
        <v>867</v>
      </c>
      <c r="G3624">
        <v>0</v>
      </c>
      <c r="H3624">
        <v>2002</v>
      </c>
    </row>
    <row r="3625" spans="1:8">
      <c r="A3625" t="str">
        <f>VLOOKUP(B3625,'SAM Sectors'!$A$2:$C$440,3,FALSE)</f>
        <v>FURN</v>
      </c>
      <c r="B3625">
        <v>337122</v>
      </c>
      <c r="C3625" t="s">
        <v>814</v>
      </c>
      <c r="D3625" t="str">
        <f>VLOOKUP(E3625,'SAM Sectors'!$A$2:$C$440,3,FALSE)</f>
        <v>PROCOMPDES</v>
      </c>
      <c r="E3625">
        <v>541511</v>
      </c>
      <c r="F3625" t="s">
        <v>960</v>
      </c>
      <c r="G3625">
        <v>0</v>
      </c>
      <c r="H3625">
        <v>2002</v>
      </c>
    </row>
    <row r="3626" spans="1:8">
      <c r="A3626" t="str">
        <f>VLOOKUP(B3626,'SAM Sectors'!$A$2:$C$440,3,FALSE)</f>
        <v>FURN</v>
      </c>
      <c r="B3626">
        <v>337127</v>
      </c>
      <c r="C3626" t="s">
        <v>818</v>
      </c>
      <c r="D3626" t="str">
        <f>VLOOKUP(E3626,'SAM Sectors'!$A$2:$C$440,3,FALSE)</f>
        <v>CONNONRES</v>
      </c>
      <c r="E3626">
        <v>230102</v>
      </c>
      <c r="F3626" t="s">
        <v>64</v>
      </c>
      <c r="G3626">
        <v>0</v>
      </c>
      <c r="H3626">
        <v>2002</v>
      </c>
    </row>
    <row r="3627" spans="1:8">
      <c r="A3627" t="str">
        <f>VLOOKUP(B3627,'SAM Sectors'!$A$2:$C$440,3,FALSE)</f>
        <v>FURN</v>
      </c>
      <c r="B3627">
        <v>337127</v>
      </c>
      <c r="C3627" t="s">
        <v>818</v>
      </c>
      <c r="D3627" t="str">
        <f>VLOOKUP(E3627,'SAM Sectors'!$A$2:$C$440,3,FALSE)</f>
        <v>WOOD</v>
      </c>
      <c r="E3627">
        <v>321100</v>
      </c>
      <c r="F3627" t="s">
        <v>250</v>
      </c>
      <c r="G3627">
        <v>38</v>
      </c>
      <c r="H3627">
        <v>2002</v>
      </c>
    </row>
    <row r="3628" spans="1:8">
      <c r="A3628" t="str">
        <f>VLOOKUP(B3628,'SAM Sectors'!$A$2:$C$440,3,FALSE)</f>
        <v>FURN</v>
      </c>
      <c r="B3628">
        <v>337127</v>
      </c>
      <c r="C3628" t="s">
        <v>818</v>
      </c>
      <c r="D3628" t="str">
        <f>VLOOKUP(E3628,'SAM Sectors'!$A$2:$C$440,3,FALSE)</f>
        <v>WOOD</v>
      </c>
      <c r="E3628">
        <v>321910</v>
      </c>
      <c r="F3628" t="s">
        <v>258</v>
      </c>
      <c r="G3628">
        <v>45.7</v>
      </c>
      <c r="H3628">
        <v>2002</v>
      </c>
    </row>
    <row r="3629" spans="1:8">
      <c r="A3629" t="str">
        <f>VLOOKUP(B3629,'SAM Sectors'!$A$2:$C$440,3,FALSE)</f>
        <v>FURN</v>
      </c>
      <c r="B3629">
        <v>337127</v>
      </c>
      <c r="C3629" t="s">
        <v>818</v>
      </c>
      <c r="D3629" t="str">
        <f>VLOOKUP(E3629,'SAM Sectors'!$A$2:$C$440,3,FALSE)</f>
        <v>WOOD</v>
      </c>
      <c r="E3629">
        <v>321999</v>
      </c>
      <c r="F3629" t="s">
        <v>272</v>
      </c>
      <c r="G3629">
        <v>79.2</v>
      </c>
      <c r="H3629">
        <v>2002</v>
      </c>
    </row>
    <row r="3630" spans="1:8">
      <c r="A3630" t="str">
        <f>VLOOKUP(B3630,'SAM Sectors'!$A$2:$C$440,3,FALSE)</f>
        <v>FURN</v>
      </c>
      <c r="B3630">
        <v>337127</v>
      </c>
      <c r="C3630" t="s">
        <v>818</v>
      </c>
      <c r="D3630" t="str">
        <f>VLOOKUP(E3630,'SAM Sectors'!$A$2:$C$440,3,FALSE)</f>
        <v>MACHINERY</v>
      </c>
      <c r="E3630">
        <v>333315</v>
      </c>
      <c r="F3630" t="s">
        <v>606</v>
      </c>
      <c r="G3630">
        <v>46.3</v>
      </c>
      <c r="H3630">
        <v>2002</v>
      </c>
    </row>
    <row r="3631" spans="1:8">
      <c r="A3631" t="str">
        <f>VLOOKUP(B3631,'SAM Sectors'!$A$2:$C$440,3,FALSE)</f>
        <v>FURN</v>
      </c>
      <c r="B3631">
        <v>337127</v>
      </c>
      <c r="C3631" t="s">
        <v>818</v>
      </c>
      <c r="D3631" t="str">
        <f>VLOOKUP(E3631,'SAM Sectors'!$A$2:$C$440,3,FALSE)</f>
        <v>FURN</v>
      </c>
      <c r="E3631">
        <v>337110</v>
      </c>
      <c r="F3631" t="s">
        <v>809</v>
      </c>
      <c r="G3631">
        <v>21.7</v>
      </c>
      <c r="H3631">
        <v>2002</v>
      </c>
    </row>
    <row r="3632" spans="1:8">
      <c r="A3632" t="str">
        <f>VLOOKUP(B3632,'SAM Sectors'!$A$2:$C$440,3,FALSE)</f>
        <v>FURN</v>
      </c>
      <c r="B3632">
        <v>337127</v>
      </c>
      <c r="C3632" t="s">
        <v>818</v>
      </c>
      <c r="D3632" t="str">
        <f>VLOOKUP(E3632,'SAM Sectors'!$A$2:$C$440,3,FALSE)</f>
        <v>FURN</v>
      </c>
      <c r="E3632">
        <v>337122</v>
      </c>
      <c r="F3632" t="s">
        <v>814</v>
      </c>
      <c r="G3632">
        <v>2.4</v>
      </c>
      <c r="H3632">
        <v>2002</v>
      </c>
    </row>
    <row r="3633" spans="1:8">
      <c r="A3633" t="str">
        <f>VLOOKUP(B3633,'SAM Sectors'!$A$2:$C$440,3,FALSE)</f>
        <v>FURN</v>
      </c>
      <c r="B3633">
        <v>337127</v>
      </c>
      <c r="C3633" t="s">
        <v>818</v>
      </c>
      <c r="D3633" t="str">
        <f>VLOOKUP(E3633,'SAM Sectors'!$A$2:$C$440,3,FALSE)</f>
        <v>FURN</v>
      </c>
      <c r="E3633">
        <v>337127</v>
      </c>
      <c r="F3633" t="s">
        <v>818</v>
      </c>
      <c r="G3633">
        <v>3792.4</v>
      </c>
      <c r="H3633">
        <v>2002</v>
      </c>
    </row>
    <row r="3634" spans="1:8">
      <c r="A3634" t="str">
        <f>VLOOKUP(B3634,'SAM Sectors'!$A$2:$C$440,3,FALSE)</f>
        <v>FURN</v>
      </c>
      <c r="B3634">
        <v>337127</v>
      </c>
      <c r="C3634" t="s">
        <v>818</v>
      </c>
      <c r="D3634" t="str">
        <f>VLOOKUP(E3634,'SAM Sectors'!$A$2:$C$440,3,FALSE)</f>
        <v>FURN</v>
      </c>
      <c r="E3634">
        <v>337212</v>
      </c>
      <c r="F3634" t="s">
        <v>822</v>
      </c>
      <c r="G3634">
        <v>162.69999999999999</v>
      </c>
      <c r="H3634">
        <v>2002</v>
      </c>
    </row>
    <row r="3635" spans="1:8">
      <c r="A3635" t="str">
        <f>VLOOKUP(B3635,'SAM Sectors'!$A$2:$C$440,3,FALSE)</f>
        <v>FURN</v>
      </c>
      <c r="B3635">
        <v>337127</v>
      </c>
      <c r="C3635" t="s">
        <v>818</v>
      </c>
      <c r="D3635" t="str">
        <f>VLOOKUP(E3635,'SAM Sectors'!$A$2:$C$440,3,FALSE)</f>
        <v>FURN</v>
      </c>
      <c r="E3635">
        <v>337215</v>
      </c>
      <c r="F3635" t="s">
        <v>827</v>
      </c>
      <c r="G3635">
        <v>46.1</v>
      </c>
      <c r="H3635">
        <v>2002</v>
      </c>
    </row>
    <row r="3636" spans="1:8">
      <c r="A3636" t="str">
        <f>VLOOKUP(B3636,'SAM Sectors'!$A$2:$C$440,3,FALSE)</f>
        <v>FURN</v>
      </c>
      <c r="B3636">
        <v>337127</v>
      </c>
      <c r="C3636" t="s">
        <v>818</v>
      </c>
      <c r="D3636" t="str">
        <f>VLOOKUP(E3636,'SAM Sectors'!$A$2:$C$440,3,FALSE)</f>
        <v>MISCMFG</v>
      </c>
      <c r="E3636">
        <v>339920</v>
      </c>
      <c r="F3636" t="s">
        <v>850</v>
      </c>
      <c r="G3636">
        <v>43.7</v>
      </c>
      <c r="H3636">
        <v>2002</v>
      </c>
    </row>
    <row r="3637" spans="1:8">
      <c r="A3637" t="str">
        <f>VLOOKUP(B3637,'SAM Sectors'!$A$2:$C$440,3,FALSE)</f>
        <v>FURN</v>
      </c>
      <c r="B3637">
        <v>337127</v>
      </c>
      <c r="C3637" t="s">
        <v>818</v>
      </c>
      <c r="D3637" t="str">
        <f>VLOOKUP(E3637,'SAM Sectors'!$A$2:$C$440,3,FALSE)</f>
        <v>WHOLEDUR</v>
      </c>
      <c r="E3637">
        <v>420000</v>
      </c>
      <c r="F3637" t="s">
        <v>867</v>
      </c>
      <c r="G3637">
        <v>0</v>
      </c>
      <c r="H3637">
        <v>2002</v>
      </c>
    </row>
    <row r="3638" spans="1:8">
      <c r="A3638" t="str">
        <f>VLOOKUP(B3638,'SAM Sectors'!$A$2:$C$440,3,FALSE)</f>
        <v>FURN</v>
      </c>
      <c r="B3638">
        <v>337127</v>
      </c>
      <c r="C3638" t="s">
        <v>818</v>
      </c>
      <c r="D3638" t="str">
        <f>VLOOKUP(E3638,'SAM Sectors'!$A$2:$C$440,3,FALSE)</f>
        <v>PROCOMPDES</v>
      </c>
      <c r="E3638">
        <v>541511</v>
      </c>
      <c r="F3638" t="s">
        <v>960</v>
      </c>
      <c r="G3638">
        <v>0</v>
      </c>
      <c r="H3638">
        <v>2002</v>
      </c>
    </row>
    <row r="3639" spans="1:8">
      <c r="A3639" t="str">
        <f>VLOOKUP(B3639,'SAM Sectors'!$A$2:$C$440,3,FALSE)</f>
        <v>FURN</v>
      </c>
      <c r="B3639" t="s">
        <v>1185</v>
      </c>
      <c r="C3639" t="s">
        <v>1186</v>
      </c>
      <c r="D3639" t="str">
        <f>VLOOKUP(E3639,'SAM Sectors'!$A$2:$C$440,3,FALSE)</f>
        <v>TEXLEATH</v>
      </c>
      <c r="E3639">
        <v>314120</v>
      </c>
      <c r="F3639" t="s">
        <v>219</v>
      </c>
      <c r="G3639">
        <v>17.600000000000001</v>
      </c>
      <c r="H3639">
        <v>2002</v>
      </c>
    </row>
    <row r="3640" spans="1:8">
      <c r="A3640" t="str">
        <f>VLOOKUP(B3640,'SAM Sectors'!$A$2:$C$440,3,FALSE)</f>
        <v>FURN</v>
      </c>
      <c r="B3640" t="s">
        <v>1185</v>
      </c>
      <c r="C3640" t="s">
        <v>1186</v>
      </c>
      <c r="D3640" t="str">
        <f>VLOOKUP(E3640,'SAM Sectors'!$A$2:$C$440,3,FALSE)</f>
        <v>CHEMSBASIC</v>
      </c>
      <c r="E3640">
        <v>325211</v>
      </c>
      <c r="F3640" t="s">
        <v>337</v>
      </c>
      <c r="G3640">
        <v>46.6</v>
      </c>
      <c r="H3640">
        <v>2002</v>
      </c>
    </row>
    <row r="3641" spans="1:8">
      <c r="A3641" t="str">
        <f>VLOOKUP(B3641,'SAM Sectors'!$A$2:$C$440,3,FALSE)</f>
        <v>FURN</v>
      </c>
      <c r="B3641" t="s">
        <v>1185</v>
      </c>
      <c r="C3641" t="s">
        <v>1186</v>
      </c>
      <c r="D3641" t="str">
        <f>VLOOKUP(E3641,'SAM Sectors'!$A$2:$C$440,3,FALSE)</f>
        <v>METALFAB</v>
      </c>
      <c r="E3641">
        <v>332430</v>
      </c>
      <c r="F3641" t="s">
        <v>538</v>
      </c>
      <c r="G3641">
        <v>109.6</v>
      </c>
      <c r="H3641">
        <v>2002</v>
      </c>
    </row>
    <row r="3642" spans="1:8">
      <c r="A3642" t="str">
        <f>VLOOKUP(B3642,'SAM Sectors'!$A$2:$C$440,3,FALSE)</f>
        <v>FURN</v>
      </c>
      <c r="B3642" t="s">
        <v>1185</v>
      </c>
      <c r="C3642" t="s">
        <v>1186</v>
      </c>
      <c r="D3642" t="str">
        <f>VLOOKUP(E3642,'SAM Sectors'!$A$2:$C$440,3,FALSE)</f>
        <v>FURN</v>
      </c>
      <c r="E3642">
        <v>337121</v>
      </c>
      <c r="F3642" t="s">
        <v>812</v>
      </c>
      <c r="G3642">
        <v>70.2</v>
      </c>
      <c r="H3642">
        <v>2002</v>
      </c>
    </row>
    <row r="3643" spans="1:8">
      <c r="A3643" t="str">
        <f>VLOOKUP(B3643,'SAM Sectors'!$A$2:$C$440,3,FALSE)</f>
        <v>FURN</v>
      </c>
      <c r="B3643" t="s">
        <v>1185</v>
      </c>
      <c r="C3643" t="s">
        <v>1186</v>
      </c>
      <c r="D3643" t="str">
        <f>VLOOKUP(E3643,'SAM Sectors'!$A$2:$C$440,3,FALSE)</f>
        <v>FURN</v>
      </c>
      <c r="E3643">
        <v>337122</v>
      </c>
      <c r="F3643" t="s">
        <v>814</v>
      </c>
      <c r="G3643">
        <v>124.6</v>
      </c>
      <c r="H3643">
        <v>2002</v>
      </c>
    </row>
    <row r="3644" spans="1:8">
      <c r="A3644" t="str">
        <f>VLOOKUP(B3644,'SAM Sectors'!$A$2:$C$440,3,FALSE)</f>
        <v>FURN</v>
      </c>
      <c r="B3644" t="s">
        <v>1185</v>
      </c>
      <c r="C3644" t="s">
        <v>1186</v>
      </c>
      <c r="D3644" t="str">
        <f>VLOOKUP(E3644,'SAM Sectors'!$A$2:$C$440,3,FALSE)</f>
        <v>FURN</v>
      </c>
      <c r="E3644">
        <v>337127</v>
      </c>
      <c r="F3644" t="s">
        <v>818</v>
      </c>
      <c r="G3644">
        <v>56.9</v>
      </c>
      <c r="H3644">
        <v>2002</v>
      </c>
    </row>
    <row r="3645" spans="1:8">
      <c r="A3645" t="str">
        <f>VLOOKUP(B3645,'SAM Sectors'!$A$2:$C$440,3,FALSE)</f>
        <v>FURN</v>
      </c>
      <c r="B3645" t="s">
        <v>1185</v>
      </c>
      <c r="C3645" t="s">
        <v>1186</v>
      </c>
      <c r="D3645" t="str">
        <f>VLOOKUP(E3645,'SAM Sectors'!$A$2:$C$440,3,FALSE)</f>
        <v>FURN</v>
      </c>
      <c r="E3645" t="s">
        <v>1185</v>
      </c>
      <c r="F3645" t="s">
        <v>1186</v>
      </c>
      <c r="G3645">
        <v>2448.5</v>
      </c>
      <c r="H3645">
        <v>2002</v>
      </c>
    </row>
    <row r="3646" spans="1:8">
      <c r="A3646" t="str">
        <f>VLOOKUP(B3646,'SAM Sectors'!$A$2:$C$440,3,FALSE)</f>
        <v>FURN</v>
      </c>
      <c r="B3646" t="s">
        <v>1185</v>
      </c>
      <c r="C3646" t="s">
        <v>1186</v>
      </c>
      <c r="D3646" t="str">
        <f>VLOOKUP(E3646,'SAM Sectors'!$A$2:$C$440,3,FALSE)</f>
        <v>FURN</v>
      </c>
      <c r="E3646">
        <v>337215</v>
      </c>
      <c r="F3646" t="s">
        <v>827</v>
      </c>
      <c r="G3646">
        <v>15.6</v>
      </c>
      <c r="H3646">
        <v>2002</v>
      </c>
    </row>
    <row r="3647" spans="1:8">
      <c r="A3647" t="str">
        <f>VLOOKUP(B3647,'SAM Sectors'!$A$2:$C$440,3,FALSE)</f>
        <v>FURN</v>
      </c>
      <c r="B3647" t="s">
        <v>1185</v>
      </c>
      <c r="C3647" t="s">
        <v>1186</v>
      </c>
      <c r="D3647" t="str">
        <f>VLOOKUP(E3647,'SAM Sectors'!$A$2:$C$440,3,FALSE)</f>
        <v>WHOLEDUR</v>
      </c>
      <c r="E3647">
        <v>420000</v>
      </c>
      <c r="F3647" t="s">
        <v>867</v>
      </c>
      <c r="G3647">
        <v>0</v>
      </c>
      <c r="H3647">
        <v>2002</v>
      </c>
    </row>
    <row r="3648" spans="1:8">
      <c r="A3648" t="str">
        <f>VLOOKUP(B3648,'SAM Sectors'!$A$2:$C$440,3,FALSE)</f>
        <v>FURN</v>
      </c>
      <c r="B3648" t="s">
        <v>1185</v>
      </c>
      <c r="C3648" t="s">
        <v>1186</v>
      </c>
      <c r="D3648" t="str">
        <f>VLOOKUP(E3648,'SAM Sectors'!$A$2:$C$440,3,FALSE)</f>
        <v>PROCOMPDES</v>
      </c>
      <c r="E3648">
        <v>541511</v>
      </c>
      <c r="F3648" t="s">
        <v>960</v>
      </c>
      <c r="G3648">
        <v>0</v>
      </c>
      <c r="H3648">
        <v>2002</v>
      </c>
    </row>
    <row r="3649" spans="1:8">
      <c r="A3649" t="str">
        <f>VLOOKUP(B3649,'SAM Sectors'!$A$2:$C$440,3,FALSE)</f>
        <v>FURN</v>
      </c>
      <c r="B3649">
        <v>337212</v>
      </c>
      <c r="C3649" t="s">
        <v>822</v>
      </c>
      <c r="D3649" t="str">
        <f>VLOOKUP(E3649,'SAM Sectors'!$A$2:$C$440,3,FALSE)</f>
        <v>CONNONRES</v>
      </c>
      <c r="E3649">
        <v>230102</v>
      </c>
      <c r="F3649" t="s">
        <v>64</v>
      </c>
      <c r="G3649">
        <v>0</v>
      </c>
      <c r="H3649">
        <v>2002</v>
      </c>
    </row>
    <row r="3650" spans="1:8">
      <c r="A3650" t="str">
        <f>VLOOKUP(B3650,'SAM Sectors'!$A$2:$C$440,3,FALSE)</f>
        <v>FURN</v>
      </c>
      <c r="B3650">
        <v>337212</v>
      </c>
      <c r="C3650" t="s">
        <v>822</v>
      </c>
      <c r="D3650" t="str">
        <f>VLOOKUP(E3650,'SAM Sectors'!$A$2:$C$440,3,FALSE)</f>
        <v>WOOD</v>
      </c>
      <c r="E3650">
        <v>321910</v>
      </c>
      <c r="F3650" t="s">
        <v>258</v>
      </c>
      <c r="G3650">
        <v>18.3</v>
      </c>
      <c r="H3650">
        <v>2002</v>
      </c>
    </row>
    <row r="3651" spans="1:8">
      <c r="A3651" t="str">
        <f>VLOOKUP(B3651,'SAM Sectors'!$A$2:$C$440,3,FALSE)</f>
        <v>FURN</v>
      </c>
      <c r="B3651">
        <v>337212</v>
      </c>
      <c r="C3651" t="s">
        <v>822</v>
      </c>
      <c r="D3651" t="str">
        <f>VLOOKUP(E3651,'SAM Sectors'!$A$2:$C$440,3,FALSE)</f>
        <v>WOOD</v>
      </c>
      <c r="E3651">
        <v>321999</v>
      </c>
      <c r="F3651" t="s">
        <v>272</v>
      </c>
      <c r="G3651">
        <v>24.2</v>
      </c>
      <c r="H3651">
        <v>2002</v>
      </c>
    </row>
    <row r="3652" spans="1:8">
      <c r="A3652" t="str">
        <f>VLOOKUP(B3652,'SAM Sectors'!$A$2:$C$440,3,FALSE)</f>
        <v>FURN</v>
      </c>
      <c r="B3652">
        <v>337212</v>
      </c>
      <c r="C3652" t="s">
        <v>822</v>
      </c>
      <c r="D3652" t="str">
        <f>VLOOKUP(E3652,'SAM Sectors'!$A$2:$C$440,3,FALSE)</f>
        <v>PAPER</v>
      </c>
      <c r="E3652">
        <v>322230</v>
      </c>
      <c r="F3652" t="s">
        <v>291</v>
      </c>
      <c r="G3652">
        <v>31.9</v>
      </c>
      <c r="H3652">
        <v>2002</v>
      </c>
    </row>
    <row r="3653" spans="1:8">
      <c r="A3653" t="str">
        <f>VLOOKUP(B3653,'SAM Sectors'!$A$2:$C$440,3,FALSE)</f>
        <v>FURN</v>
      </c>
      <c r="B3653">
        <v>337212</v>
      </c>
      <c r="C3653" t="s">
        <v>822</v>
      </c>
      <c r="D3653" t="str">
        <f>VLOOKUP(E3653,'SAM Sectors'!$A$2:$C$440,3,FALSE)</f>
        <v>METALFAB</v>
      </c>
      <c r="E3653">
        <v>332500</v>
      </c>
      <c r="F3653" t="s">
        <v>541</v>
      </c>
      <c r="G3653">
        <v>52.2</v>
      </c>
      <c r="H3653">
        <v>2002</v>
      </c>
    </row>
    <row r="3654" spans="1:8">
      <c r="A3654" t="str">
        <f>VLOOKUP(B3654,'SAM Sectors'!$A$2:$C$440,3,FALSE)</f>
        <v>FURN</v>
      </c>
      <c r="B3654">
        <v>337212</v>
      </c>
      <c r="C3654" t="s">
        <v>822</v>
      </c>
      <c r="D3654" t="str">
        <f>VLOOKUP(E3654,'SAM Sectors'!$A$2:$C$440,3,FALSE)</f>
        <v>ELECTRIC</v>
      </c>
      <c r="E3654">
        <v>335120</v>
      </c>
      <c r="F3654" t="s">
        <v>724</v>
      </c>
      <c r="G3654">
        <v>130.19999999999999</v>
      </c>
      <c r="H3654">
        <v>2002</v>
      </c>
    </row>
    <row r="3655" spans="1:8">
      <c r="A3655" t="str">
        <f>VLOOKUP(B3655,'SAM Sectors'!$A$2:$C$440,3,FALSE)</f>
        <v>FURN</v>
      </c>
      <c r="B3655">
        <v>337212</v>
      </c>
      <c r="C3655" t="s">
        <v>822</v>
      </c>
      <c r="D3655" t="str">
        <f>VLOOKUP(E3655,'SAM Sectors'!$A$2:$C$440,3,FALSE)</f>
        <v>FURN</v>
      </c>
      <c r="E3655">
        <v>337110</v>
      </c>
      <c r="F3655" t="s">
        <v>809</v>
      </c>
      <c r="G3655">
        <v>32.4</v>
      </c>
      <c r="H3655">
        <v>2002</v>
      </c>
    </row>
    <row r="3656" spans="1:8">
      <c r="A3656" t="str">
        <f>VLOOKUP(B3656,'SAM Sectors'!$A$2:$C$440,3,FALSE)</f>
        <v>FURN</v>
      </c>
      <c r="B3656">
        <v>337212</v>
      </c>
      <c r="C3656" t="s">
        <v>822</v>
      </c>
      <c r="D3656" t="str">
        <f>VLOOKUP(E3656,'SAM Sectors'!$A$2:$C$440,3,FALSE)</f>
        <v>FURN</v>
      </c>
      <c r="E3656">
        <v>337121</v>
      </c>
      <c r="F3656" t="s">
        <v>812</v>
      </c>
      <c r="G3656">
        <v>35.6</v>
      </c>
      <c r="H3656">
        <v>2002</v>
      </c>
    </row>
    <row r="3657" spans="1:8">
      <c r="A3657" t="str">
        <f>VLOOKUP(B3657,'SAM Sectors'!$A$2:$C$440,3,FALSE)</f>
        <v>FURN</v>
      </c>
      <c r="B3657">
        <v>337212</v>
      </c>
      <c r="C3657" t="s">
        <v>822</v>
      </c>
      <c r="D3657" t="str">
        <f>VLOOKUP(E3657,'SAM Sectors'!$A$2:$C$440,3,FALSE)</f>
        <v>FURN</v>
      </c>
      <c r="E3657">
        <v>337122</v>
      </c>
      <c r="F3657" t="s">
        <v>814</v>
      </c>
      <c r="G3657">
        <v>37.6</v>
      </c>
      <c r="H3657">
        <v>2002</v>
      </c>
    </row>
    <row r="3658" spans="1:8">
      <c r="A3658" t="str">
        <f>VLOOKUP(B3658,'SAM Sectors'!$A$2:$C$440,3,FALSE)</f>
        <v>FURN</v>
      </c>
      <c r="B3658">
        <v>337212</v>
      </c>
      <c r="C3658" t="s">
        <v>822</v>
      </c>
      <c r="D3658" t="str">
        <f>VLOOKUP(E3658,'SAM Sectors'!$A$2:$C$440,3,FALSE)</f>
        <v>FURN</v>
      </c>
      <c r="E3658">
        <v>337127</v>
      </c>
      <c r="F3658" t="s">
        <v>818</v>
      </c>
      <c r="G3658">
        <v>66.099999999999994</v>
      </c>
      <c r="H3658">
        <v>2002</v>
      </c>
    </row>
    <row r="3659" spans="1:8">
      <c r="A3659" t="str">
        <f>VLOOKUP(B3659,'SAM Sectors'!$A$2:$C$440,3,FALSE)</f>
        <v>FURN</v>
      </c>
      <c r="B3659">
        <v>337212</v>
      </c>
      <c r="C3659" t="s">
        <v>822</v>
      </c>
      <c r="D3659" t="str">
        <f>VLOOKUP(E3659,'SAM Sectors'!$A$2:$C$440,3,FALSE)</f>
        <v>FURN</v>
      </c>
      <c r="E3659">
        <v>337212</v>
      </c>
      <c r="F3659" t="s">
        <v>822</v>
      </c>
      <c r="G3659">
        <v>13536.6</v>
      </c>
      <c r="H3659">
        <v>2002</v>
      </c>
    </row>
    <row r="3660" spans="1:8">
      <c r="A3660" t="str">
        <f>VLOOKUP(B3660,'SAM Sectors'!$A$2:$C$440,3,FALSE)</f>
        <v>FURN</v>
      </c>
      <c r="B3660">
        <v>337212</v>
      </c>
      <c r="C3660" t="s">
        <v>822</v>
      </c>
      <c r="D3660" t="str">
        <f>VLOOKUP(E3660,'SAM Sectors'!$A$2:$C$440,3,FALSE)</f>
        <v>FURN</v>
      </c>
      <c r="E3660">
        <v>337215</v>
      </c>
      <c r="F3660" t="s">
        <v>827</v>
      </c>
      <c r="G3660">
        <v>226.3</v>
      </c>
      <c r="H3660">
        <v>2002</v>
      </c>
    </row>
    <row r="3661" spans="1:8">
      <c r="A3661" t="str">
        <f>VLOOKUP(B3661,'SAM Sectors'!$A$2:$C$440,3,FALSE)</f>
        <v>FURN</v>
      </c>
      <c r="B3661">
        <v>337212</v>
      </c>
      <c r="C3661" t="s">
        <v>822</v>
      </c>
      <c r="D3661" t="str">
        <f>VLOOKUP(E3661,'SAM Sectors'!$A$2:$C$440,3,FALSE)</f>
        <v>WHOLEDUR</v>
      </c>
      <c r="E3661">
        <v>420000</v>
      </c>
      <c r="F3661" t="s">
        <v>867</v>
      </c>
      <c r="G3661">
        <v>0</v>
      </c>
      <c r="H3661">
        <v>2002</v>
      </c>
    </row>
    <row r="3662" spans="1:8">
      <c r="A3662" t="str">
        <f>VLOOKUP(B3662,'SAM Sectors'!$A$2:$C$440,3,FALSE)</f>
        <v>FURN</v>
      </c>
      <c r="B3662">
        <v>337212</v>
      </c>
      <c r="C3662" t="s">
        <v>822</v>
      </c>
      <c r="D3662" t="str">
        <f>VLOOKUP(E3662,'SAM Sectors'!$A$2:$C$440,3,FALSE)</f>
        <v>PROCOMPDES</v>
      </c>
      <c r="E3662">
        <v>541511</v>
      </c>
      <c r="F3662" t="s">
        <v>960</v>
      </c>
      <c r="G3662">
        <v>0</v>
      </c>
      <c r="H3662">
        <v>2002</v>
      </c>
    </row>
    <row r="3663" spans="1:8">
      <c r="A3663" t="str">
        <f>VLOOKUP(B3663,'SAM Sectors'!$A$2:$C$440,3,FALSE)</f>
        <v>FURN</v>
      </c>
      <c r="B3663">
        <v>337215</v>
      </c>
      <c r="C3663" t="s">
        <v>827</v>
      </c>
      <c r="D3663" t="str">
        <f>VLOOKUP(E3663,'SAM Sectors'!$A$2:$C$440,3,FALSE)</f>
        <v>CONNONRES</v>
      </c>
      <c r="E3663">
        <v>230102</v>
      </c>
      <c r="F3663" t="s">
        <v>64</v>
      </c>
      <c r="G3663">
        <v>0</v>
      </c>
      <c r="H3663">
        <v>2002</v>
      </c>
    </row>
    <row r="3664" spans="1:8">
      <c r="A3664" t="str">
        <f>VLOOKUP(B3664,'SAM Sectors'!$A$2:$C$440,3,FALSE)</f>
        <v>FURN</v>
      </c>
      <c r="B3664">
        <v>337215</v>
      </c>
      <c r="C3664" t="s">
        <v>827</v>
      </c>
      <c r="D3664" t="str">
        <f>VLOOKUP(E3664,'SAM Sectors'!$A$2:$C$440,3,FALSE)</f>
        <v>WOOD</v>
      </c>
      <c r="E3664" t="s">
        <v>1097</v>
      </c>
      <c r="F3664" t="s">
        <v>1098</v>
      </c>
      <c r="G3664">
        <v>28.6</v>
      </c>
      <c r="H3664">
        <v>2002</v>
      </c>
    </row>
    <row r="3665" spans="1:8">
      <c r="A3665" t="str">
        <f>VLOOKUP(B3665,'SAM Sectors'!$A$2:$C$440,3,FALSE)</f>
        <v>FURN</v>
      </c>
      <c r="B3665">
        <v>337215</v>
      </c>
      <c r="C3665" t="s">
        <v>827</v>
      </c>
      <c r="D3665" t="str">
        <f>VLOOKUP(E3665,'SAM Sectors'!$A$2:$C$440,3,FALSE)</f>
        <v>WOOD</v>
      </c>
      <c r="E3665">
        <v>321910</v>
      </c>
      <c r="F3665" t="s">
        <v>258</v>
      </c>
      <c r="G3665">
        <v>35.799999999999997</v>
      </c>
      <c r="H3665">
        <v>2002</v>
      </c>
    </row>
    <row r="3666" spans="1:8">
      <c r="A3666" t="str">
        <f>VLOOKUP(B3666,'SAM Sectors'!$A$2:$C$440,3,FALSE)</f>
        <v>FURN</v>
      </c>
      <c r="B3666">
        <v>337215</v>
      </c>
      <c r="C3666" t="s">
        <v>827</v>
      </c>
      <c r="D3666" t="str">
        <f>VLOOKUP(E3666,'SAM Sectors'!$A$2:$C$440,3,FALSE)</f>
        <v>CHEMSSOAPS</v>
      </c>
      <c r="E3666">
        <v>325610</v>
      </c>
      <c r="F3666" t="s">
        <v>367</v>
      </c>
      <c r="G3666">
        <v>62.9</v>
      </c>
      <c r="H3666">
        <v>2002</v>
      </c>
    </row>
    <row r="3667" spans="1:8">
      <c r="A3667" t="str">
        <f>VLOOKUP(B3667,'SAM Sectors'!$A$2:$C$440,3,FALSE)</f>
        <v>FURN</v>
      </c>
      <c r="B3667">
        <v>337215</v>
      </c>
      <c r="C3667" t="s">
        <v>827</v>
      </c>
      <c r="D3667" t="str">
        <f>VLOOKUP(E3667,'SAM Sectors'!$A$2:$C$440,3,FALSE)</f>
        <v>PLASTICS</v>
      </c>
      <c r="E3667" t="s">
        <v>1113</v>
      </c>
      <c r="F3667" t="s">
        <v>1114</v>
      </c>
      <c r="G3667">
        <v>34</v>
      </c>
      <c r="H3667">
        <v>2002</v>
      </c>
    </row>
    <row r="3668" spans="1:8">
      <c r="A3668" t="str">
        <f>VLOOKUP(B3668,'SAM Sectors'!$A$2:$C$440,3,FALSE)</f>
        <v>FURN</v>
      </c>
      <c r="B3668">
        <v>337215</v>
      </c>
      <c r="C3668" t="s">
        <v>827</v>
      </c>
      <c r="D3668" t="str">
        <f>VLOOKUP(E3668,'SAM Sectors'!$A$2:$C$440,3,FALSE)</f>
        <v>GLASS</v>
      </c>
      <c r="E3668">
        <v>327215</v>
      </c>
      <c r="F3668" t="s">
        <v>429</v>
      </c>
      <c r="G3668">
        <v>7.8</v>
      </c>
      <c r="H3668">
        <v>2002</v>
      </c>
    </row>
    <row r="3669" spans="1:8">
      <c r="A3669" t="str">
        <f>VLOOKUP(B3669,'SAM Sectors'!$A$2:$C$440,3,FALSE)</f>
        <v>FURN</v>
      </c>
      <c r="B3669">
        <v>337215</v>
      </c>
      <c r="C3669" t="s">
        <v>827</v>
      </c>
      <c r="D3669" t="str">
        <f>VLOOKUP(E3669,'SAM Sectors'!$A$2:$C$440,3,FALSE)</f>
        <v>METALFAB</v>
      </c>
      <c r="E3669">
        <v>332310</v>
      </c>
      <c r="F3669" t="s">
        <v>519</v>
      </c>
      <c r="G3669">
        <v>48</v>
      </c>
      <c r="H3669">
        <v>2002</v>
      </c>
    </row>
    <row r="3670" spans="1:8">
      <c r="A3670" t="str">
        <f>VLOOKUP(B3670,'SAM Sectors'!$A$2:$C$440,3,FALSE)</f>
        <v>FURN</v>
      </c>
      <c r="B3670">
        <v>337215</v>
      </c>
      <c r="C3670" t="s">
        <v>827</v>
      </c>
      <c r="D3670" t="str">
        <f>VLOOKUP(E3670,'SAM Sectors'!$A$2:$C$440,3,FALSE)</f>
        <v>METALFAB</v>
      </c>
      <c r="E3670">
        <v>332320</v>
      </c>
      <c r="F3670" t="s">
        <v>530</v>
      </c>
      <c r="G3670">
        <v>14.7</v>
      </c>
      <c r="H3670">
        <v>2002</v>
      </c>
    </row>
    <row r="3671" spans="1:8">
      <c r="A3671" t="str">
        <f>VLOOKUP(B3671,'SAM Sectors'!$A$2:$C$440,3,FALSE)</f>
        <v>FURN</v>
      </c>
      <c r="B3671">
        <v>337215</v>
      </c>
      <c r="C3671" t="s">
        <v>827</v>
      </c>
      <c r="D3671" t="str">
        <f>VLOOKUP(E3671,'SAM Sectors'!$A$2:$C$440,3,FALSE)</f>
        <v>METALFAB</v>
      </c>
      <c r="E3671">
        <v>332500</v>
      </c>
      <c r="F3671" t="s">
        <v>541</v>
      </c>
      <c r="G3671">
        <v>12</v>
      </c>
      <c r="H3671">
        <v>2002</v>
      </c>
    </row>
    <row r="3672" spans="1:8">
      <c r="A3672" t="str">
        <f>VLOOKUP(B3672,'SAM Sectors'!$A$2:$C$440,3,FALSE)</f>
        <v>FURN</v>
      </c>
      <c r="B3672">
        <v>337215</v>
      </c>
      <c r="C3672" t="s">
        <v>827</v>
      </c>
      <c r="D3672" t="str">
        <f>VLOOKUP(E3672,'SAM Sectors'!$A$2:$C$440,3,FALSE)</f>
        <v>METALFAB</v>
      </c>
      <c r="E3672">
        <v>332600</v>
      </c>
      <c r="F3672" t="s">
        <v>543</v>
      </c>
      <c r="G3672">
        <v>7.3</v>
      </c>
      <c r="H3672">
        <v>2002</v>
      </c>
    </row>
    <row r="3673" spans="1:8">
      <c r="A3673" t="str">
        <f>VLOOKUP(B3673,'SAM Sectors'!$A$2:$C$440,3,FALSE)</f>
        <v>FURN</v>
      </c>
      <c r="B3673">
        <v>337215</v>
      </c>
      <c r="C3673" t="s">
        <v>827</v>
      </c>
      <c r="D3673" t="str">
        <f>VLOOKUP(E3673,'SAM Sectors'!$A$2:$C$440,3,FALSE)</f>
        <v>METALFAB</v>
      </c>
      <c r="E3673">
        <v>332913</v>
      </c>
      <c r="F3673" t="s">
        <v>552</v>
      </c>
      <c r="G3673">
        <v>61.4</v>
      </c>
      <c r="H3673">
        <v>2002</v>
      </c>
    </row>
    <row r="3674" spans="1:8">
      <c r="A3674" t="str">
        <f>VLOOKUP(B3674,'SAM Sectors'!$A$2:$C$440,3,FALSE)</f>
        <v>FURN</v>
      </c>
      <c r="B3674">
        <v>337215</v>
      </c>
      <c r="C3674" t="s">
        <v>827</v>
      </c>
      <c r="D3674" t="str">
        <f>VLOOKUP(E3674,'SAM Sectors'!$A$2:$C$440,3,FALSE)</f>
        <v>METALFAB</v>
      </c>
      <c r="E3674" t="s">
        <v>1152</v>
      </c>
      <c r="F3674" t="s">
        <v>1153</v>
      </c>
      <c r="G3674">
        <v>41.3</v>
      </c>
      <c r="H3674">
        <v>2002</v>
      </c>
    </row>
    <row r="3675" spans="1:8">
      <c r="A3675" t="str">
        <f>VLOOKUP(B3675,'SAM Sectors'!$A$2:$C$440,3,FALSE)</f>
        <v>FURN</v>
      </c>
      <c r="B3675">
        <v>337215</v>
      </c>
      <c r="C3675" t="s">
        <v>827</v>
      </c>
      <c r="D3675" t="str">
        <f>VLOOKUP(E3675,'SAM Sectors'!$A$2:$C$440,3,FALSE)</f>
        <v>MACHINERY</v>
      </c>
      <c r="E3675">
        <v>333415</v>
      </c>
      <c r="F3675" t="s">
        <v>617</v>
      </c>
      <c r="G3675">
        <v>20.6</v>
      </c>
      <c r="H3675">
        <v>2002</v>
      </c>
    </row>
    <row r="3676" spans="1:8">
      <c r="A3676" t="str">
        <f>VLOOKUP(B3676,'SAM Sectors'!$A$2:$C$440,3,FALSE)</f>
        <v>FURN</v>
      </c>
      <c r="B3676">
        <v>337215</v>
      </c>
      <c r="C3676" t="s">
        <v>827</v>
      </c>
      <c r="D3676" t="str">
        <f>VLOOKUP(E3676,'SAM Sectors'!$A$2:$C$440,3,FALSE)</f>
        <v>MACHINERY</v>
      </c>
      <c r="E3676">
        <v>333920</v>
      </c>
      <c r="F3676" t="s">
        <v>640</v>
      </c>
      <c r="G3676">
        <v>187.2</v>
      </c>
      <c r="H3676">
        <v>2002</v>
      </c>
    </row>
    <row r="3677" spans="1:8">
      <c r="A3677" t="str">
        <f>VLOOKUP(B3677,'SAM Sectors'!$A$2:$C$440,3,FALSE)</f>
        <v>FURN</v>
      </c>
      <c r="B3677">
        <v>337215</v>
      </c>
      <c r="C3677" t="s">
        <v>827</v>
      </c>
      <c r="D3677" t="str">
        <f>VLOOKUP(E3677,'SAM Sectors'!$A$2:$C$440,3,FALSE)</f>
        <v>FURN</v>
      </c>
      <c r="E3677">
        <v>337110</v>
      </c>
      <c r="F3677" t="s">
        <v>809</v>
      </c>
      <c r="G3677">
        <v>13.7</v>
      </c>
      <c r="H3677">
        <v>2002</v>
      </c>
    </row>
    <row r="3678" spans="1:8">
      <c r="A3678" t="str">
        <f>VLOOKUP(B3678,'SAM Sectors'!$A$2:$C$440,3,FALSE)</f>
        <v>FURN</v>
      </c>
      <c r="B3678">
        <v>337215</v>
      </c>
      <c r="C3678" t="s">
        <v>827</v>
      </c>
      <c r="D3678" t="str">
        <f>VLOOKUP(E3678,'SAM Sectors'!$A$2:$C$440,3,FALSE)</f>
        <v>FURN</v>
      </c>
      <c r="E3678">
        <v>337121</v>
      </c>
      <c r="F3678" t="s">
        <v>812</v>
      </c>
      <c r="G3678">
        <v>35.4</v>
      </c>
      <c r="H3678">
        <v>2002</v>
      </c>
    </row>
    <row r="3679" spans="1:8">
      <c r="A3679" t="str">
        <f>VLOOKUP(B3679,'SAM Sectors'!$A$2:$C$440,3,FALSE)</f>
        <v>FURN</v>
      </c>
      <c r="B3679">
        <v>337215</v>
      </c>
      <c r="C3679" t="s">
        <v>827</v>
      </c>
      <c r="D3679" t="str">
        <f>VLOOKUP(E3679,'SAM Sectors'!$A$2:$C$440,3,FALSE)</f>
        <v>FURN</v>
      </c>
      <c r="E3679">
        <v>337122</v>
      </c>
      <c r="F3679" t="s">
        <v>814</v>
      </c>
      <c r="G3679">
        <v>4</v>
      </c>
      <c r="H3679">
        <v>2002</v>
      </c>
    </row>
    <row r="3680" spans="1:8">
      <c r="A3680" t="str">
        <f>VLOOKUP(B3680,'SAM Sectors'!$A$2:$C$440,3,FALSE)</f>
        <v>FURN</v>
      </c>
      <c r="B3680">
        <v>337215</v>
      </c>
      <c r="C3680" t="s">
        <v>827</v>
      </c>
      <c r="D3680" t="str">
        <f>VLOOKUP(E3680,'SAM Sectors'!$A$2:$C$440,3,FALSE)</f>
        <v>FURN</v>
      </c>
      <c r="E3680">
        <v>337127</v>
      </c>
      <c r="F3680" t="s">
        <v>818</v>
      </c>
      <c r="G3680">
        <v>103.5</v>
      </c>
      <c r="H3680">
        <v>2002</v>
      </c>
    </row>
    <row r="3681" spans="1:8">
      <c r="A3681" t="str">
        <f>VLOOKUP(B3681,'SAM Sectors'!$A$2:$C$440,3,FALSE)</f>
        <v>FURN</v>
      </c>
      <c r="B3681">
        <v>337215</v>
      </c>
      <c r="C3681" t="s">
        <v>827</v>
      </c>
      <c r="D3681" t="str">
        <f>VLOOKUP(E3681,'SAM Sectors'!$A$2:$C$440,3,FALSE)</f>
        <v>FURN</v>
      </c>
      <c r="E3681" t="s">
        <v>1185</v>
      </c>
      <c r="F3681" t="s">
        <v>1186</v>
      </c>
      <c r="G3681">
        <v>38.6</v>
      </c>
      <c r="H3681">
        <v>2002</v>
      </c>
    </row>
    <row r="3682" spans="1:8">
      <c r="A3682" t="str">
        <f>VLOOKUP(B3682,'SAM Sectors'!$A$2:$C$440,3,FALSE)</f>
        <v>FURN</v>
      </c>
      <c r="B3682">
        <v>337215</v>
      </c>
      <c r="C3682" t="s">
        <v>827</v>
      </c>
      <c r="D3682" t="str">
        <f>VLOOKUP(E3682,'SAM Sectors'!$A$2:$C$440,3,FALSE)</f>
        <v>FURN</v>
      </c>
      <c r="E3682">
        <v>337212</v>
      </c>
      <c r="F3682" t="s">
        <v>822</v>
      </c>
      <c r="G3682">
        <v>195.7</v>
      </c>
      <c r="H3682">
        <v>2002</v>
      </c>
    </row>
    <row r="3683" spans="1:8">
      <c r="A3683" t="str">
        <f>VLOOKUP(B3683,'SAM Sectors'!$A$2:$C$440,3,FALSE)</f>
        <v>FURN</v>
      </c>
      <c r="B3683">
        <v>337215</v>
      </c>
      <c r="C3683" t="s">
        <v>827</v>
      </c>
      <c r="D3683" t="str">
        <f>VLOOKUP(E3683,'SAM Sectors'!$A$2:$C$440,3,FALSE)</f>
        <v>FURN</v>
      </c>
      <c r="E3683">
        <v>337215</v>
      </c>
      <c r="F3683" t="s">
        <v>827</v>
      </c>
      <c r="G3683">
        <v>7247</v>
      </c>
      <c r="H3683">
        <v>2002</v>
      </c>
    </row>
    <row r="3684" spans="1:8">
      <c r="A3684" t="str">
        <f>VLOOKUP(B3684,'SAM Sectors'!$A$2:$C$440,3,FALSE)</f>
        <v>FURN</v>
      </c>
      <c r="B3684">
        <v>337215</v>
      </c>
      <c r="C3684" t="s">
        <v>827</v>
      </c>
      <c r="D3684" t="str">
        <f>VLOOKUP(E3684,'SAM Sectors'!$A$2:$C$440,3,FALSE)</f>
        <v>MISCMFG</v>
      </c>
      <c r="E3684">
        <v>339950</v>
      </c>
      <c r="F3684" t="s">
        <v>857</v>
      </c>
      <c r="G3684">
        <v>5.2</v>
      </c>
      <c r="H3684">
        <v>2002</v>
      </c>
    </row>
    <row r="3685" spans="1:8">
      <c r="A3685" t="str">
        <f>VLOOKUP(B3685,'SAM Sectors'!$A$2:$C$440,3,FALSE)</f>
        <v>FURN</v>
      </c>
      <c r="B3685">
        <v>337215</v>
      </c>
      <c r="C3685" t="s">
        <v>827</v>
      </c>
      <c r="D3685" t="str">
        <f>VLOOKUP(E3685,'SAM Sectors'!$A$2:$C$440,3,FALSE)</f>
        <v>MISCMFG</v>
      </c>
      <c r="E3685" t="s">
        <v>1190</v>
      </c>
      <c r="F3685" t="s">
        <v>1191</v>
      </c>
      <c r="G3685">
        <v>17.2</v>
      </c>
      <c r="H3685">
        <v>2002</v>
      </c>
    </row>
    <row r="3686" spans="1:8">
      <c r="A3686" t="str">
        <f>VLOOKUP(B3686,'SAM Sectors'!$A$2:$C$440,3,FALSE)</f>
        <v>FURN</v>
      </c>
      <c r="B3686">
        <v>337215</v>
      </c>
      <c r="C3686" t="s">
        <v>827</v>
      </c>
      <c r="D3686" t="str">
        <f>VLOOKUP(E3686,'SAM Sectors'!$A$2:$C$440,3,FALSE)</f>
        <v>WHOLEDUR</v>
      </c>
      <c r="E3686">
        <v>420000</v>
      </c>
      <c r="F3686" t="s">
        <v>867</v>
      </c>
      <c r="G3686">
        <v>0</v>
      </c>
      <c r="H3686">
        <v>2002</v>
      </c>
    </row>
    <row r="3687" spans="1:8">
      <c r="A3687" t="str">
        <f>VLOOKUP(B3687,'SAM Sectors'!$A$2:$C$440,3,FALSE)</f>
        <v>FURN</v>
      </c>
      <c r="B3687">
        <v>337215</v>
      </c>
      <c r="C3687" t="s">
        <v>827</v>
      </c>
      <c r="D3687" t="str">
        <f>VLOOKUP(E3687,'SAM Sectors'!$A$2:$C$440,3,FALSE)</f>
        <v>PROCOMPDES</v>
      </c>
      <c r="E3687">
        <v>541511</v>
      </c>
      <c r="F3687" t="s">
        <v>960</v>
      </c>
      <c r="G3687">
        <v>0</v>
      </c>
      <c r="H3687">
        <v>2002</v>
      </c>
    </row>
    <row r="3688" spans="1:8">
      <c r="A3688" t="str">
        <f>VLOOKUP(B3688,'SAM Sectors'!$A$2:$C$440,3,FALSE)</f>
        <v>FURN</v>
      </c>
      <c r="B3688" t="s">
        <v>1188</v>
      </c>
      <c r="C3688" t="s">
        <v>1189</v>
      </c>
      <c r="D3688" t="str">
        <f>VLOOKUP(E3688,'SAM Sectors'!$A$2:$C$440,3,FALSE)</f>
        <v>FURN</v>
      </c>
      <c r="E3688">
        <v>337122</v>
      </c>
      <c r="F3688" t="s">
        <v>814</v>
      </c>
      <c r="G3688">
        <v>115</v>
      </c>
      <c r="H3688">
        <v>2002</v>
      </c>
    </row>
    <row r="3689" spans="1:8">
      <c r="A3689" t="str">
        <f>VLOOKUP(B3689,'SAM Sectors'!$A$2:$C$440,3,FALSE)</f>
        <v>FURN</v>
      </c>
      <c r="B3689" t="s">
        <v>1188</v>
      </c>
      <c r="C3689" t="s">
        <v>1189</v>
      </c>
      <c r="D3689" t="str">
        <f>VLOOKUP(E3689,'SAM Sectors'!$A$2:$C$440,3,FALSE)</f>
        <v>FURN</v>
      </c>
      <c r="E3689" t="s">
        <v>1188</v>
      </c>
      <c r="F3689" t="s">
        <v>1189</v>
      </c>
      <c r="G3689">
        <v>362.4</v>
      </c>
      <c r="H3689">
        <v>2002</v>
      </c>
    </row>
    <row r="3690" spans="1:8">
      <c r="A3690" t="str">
        <f>VLOOKUP(B3690,'SAM Sectors'!$A$2:$C$440,3,FALSE)</f>
        <v>FURN</v>
      </c>
      <c r="B3690" t="s">
        <v>1188</v>
      </c>
      <c r="C3690" t="s">
        <v>1189</v>
      </c>
      <c r="D3690" t="str">
        <f>VLOOKUP(E3690,'SAM Sectors'!$A$2:$C$440,3,FALSE)</f>
        <v>WHOLEDUR</v>
      </c>
      <c r="E3690">
        <v>420000</v>
      </c>
      <c r="F3690" t="s">
        <v>867</v>
      </c>
      <c r="G3690">
        <v>0</v>
      </c>
      <c r="H3690">
        <v>2002</v>
      </c>
    </row>
    <row r="3691" spans="1:8">
      <c r="A3691" t="str">
        <f>VLOOKUP(B3691,'SAM Sectors'!$A$2:$C$440,3,FALSE)</f>
        <v>FURN</v>
      </c>
      <c r="B3691" t="s">
        <v>1188</v>
      </c>
      <c r="C3691" t="s">
        <v>1189</v>
      </c>
      <c r="D3691" t="str">
        <f>VLOOKUP(E3691,'SAM Sectors'!$A$2:$C$440,3,FALSE)</f>
        <v>PROCOMPDES</v>
      </c>
      <c r="E3691">
        <v>541511</v>
      </c>
      <c r="F3691" t="s">
        <v>960</v>
      </c>
      <c r="G3691">
        <v>0</v>
      </c>
      <c r="H3691">
        <v>2002</v>
      </c>
    </row>
    <row r="3692" spans="1:8">
      <c r="A3692" t="str">
        <f>VLOOKUP(B3692,'SAM Sectors'!$A$2:$C$440,3,FALSE)</f>
        <v>FURN</v>
      </c>
      <c r="B3692">
        <v>337910</v>
      </c>
      <c r="C3692" t="s">
        <v>830</v>
      </c>
      <c r="D3692" t="str">
        <f>VLOOKUP(E3692,'SAM Sectors'!$A$2:$C$440,3,FALSE)</f>
        <v>TEXLEATH</v>
      </c>
      <c r="E3692">
        <v>314120</v>
      </c>
      <c r="F3692" t="s">
        <v>219</v>
      </c>
      <c r="G3692">
        <v>20.399999999999999</v>
      </c>
      <c r="H3692">
        <v>2002</v>
      </c>
    </row>
    <row r="3693" spans="1:8">
      <c r="A3693" t="str">
        <f>VLOOKUP(B3693,'SAM Sectors'!$A$2:$C$440,3,FALSE)</f>
        <v>FURN</v>
      </c>
      <c r="B3693">
        <v>337910</v>
      </c>
      <c r="C3693" t="s">
        <v>830</v>
      </c>
      <c r="D3693" t="str">
        <f>VLOOKUP(E3693,'SAM Sectors'!$A$2:$C$440,3,FALSE)</f>
        <v>METALFAB</v>
      </c>
      <c r="E3693">
        <v>332500</v>
      </c>
      <c r="F3693" t="s">
        <v>541</v>
      </c>
      <c r="G3693">
        <v>77.5</v>
      </c>
      <c r="H3693">
        <v>2002</v>
      </c>
    </row>
    <row r="3694" spans="1:8">
      <c r="A3694" t="str">
        <f>VLOOKUP(B3694,'SAM Sectors'!$A$2:$C$440,3,FALSE)</f>
        <v>FURN</v>
      </c>
      <c r="B3694">
        <v>337910</v>
      </c>
      <c r="C3694" t="s">
        <v>830</v>
      </c>
      <c r="D3694" t="str">
        <f>VLOOKUP(E3694,'SAM Sectors'!$A$2:$C$440,3,FALSE)</f>
        <v>METALFAB</v>
      </c>
      <c r="E3694">
        <v>332600</v>
      </c>
      <c r="F3694" t="s">
        <v>543</v>
      </c>
      <c r="G3694">
        <v>37.700000000000003</v>
      </c>
      <c r="H3694">
        <v>2002</v>
      </c>
    </row>
    <row r="3695" spans="1:8">
      <c r="A3695" t="str">
        <f>VLOOKUP(B3695,'SAM Sectors'!$A$2:$C$440,3,FALSE)</f>
        <v>FURN</v>
      </c>
      <c r="B3695">
        <v>337910</v>
      </c>
      <c r="C3695" t="s">
        <v>830</v>
      </c>
      <c r="D3695" t="str">
        <f>VLOOKUP(E3695,'SAM Sectors'!$A$2:$C$440,3,FALSE)</f>
        <v>FURN</v>
      </c>
      <c r="E3695">
        <v>337121</v>
      </c>
      <c r="F3695" t="s">
        <v>812</v>
      </c>
      <c r="G3695">
        <v>16</v>
      </c>
      <c r="H3695">
        <v>2002</v>
      </c>
    </row>
    <row r="3696" spans="1:8">
      <c r="A3696" t="str">
        <f>VLOOKUP(B3696,'SAM Sectors'!$A$2:$C$440,3,FALSE)</f>
        <v>FURN</v>
      </c>
      <c r="B3696">
        <v>337910</v>
      </c>
      <c r="C3696" t="s">
        <v>830</v>
      </c>
      <c r="D3696" t="str">
        <f>VLOOKUP(E3696,'SAM Sectors'!$A$2:$C$440,3,FALSE)</f>
        <v>FURN</v>
      </c>
      <c r="E3696" t="s">
        <v>1185</v>
      </c>
      <c r="F3696" t="s">
        <v>1186</v>
      </c>
      <c r="G3696">
        <v>47.6</v>
      </c>
      <c r="H3696">
        <v>2002</v>
      </c>
    </row>
    <row r="3697" spans="1:8">
      <c r="A3697" t="str">
        <f>VLOOKUP(B3697,'SAM Sectors'!$A$2:$C$440,3,FALSE)</f>
        <v>FURN</v>
      </c>
      <c r="B3697">
        <v>337910</v>
      </c>
      <c r="C3697" t="s">
        <v>830</v>
      </c>
      <c r="D3697" t="str">
        <f>VLOOKUP(E3697,'SAM Sectors'!$A$2:$C$440,3,FALSE)</f>
        <v>FURN</v>
      </c>
      <c r="E3697">
        <v>337910</v>
      </c>
      <c r="F3697" t="s">
        <v>830</v>
      </c>
      <c r="G3697">
        <v>4839.2</v>
      </c>
      <c r="H3697">
        <v>2002</v>
      </c>
    </row>
    <row r="3698" spans="1:8">
      <c r="A3698" t="str">
        <f>VLOOKUP(B3698,'SAM Sectors'!$A$2:$C$440,3,FALSE)</f>
        <v>FURN</v>
      </c>
      <c r="B3698">
        <v>337910</v>
      </c>
      <c r="C3698" t="s">
        <v>830</v>
      </c>
      <c r="D3698" t="str">
        <f>VLOOKUP(E3698,'SAM Sectors'!$A$2:$C$440,3,FALSE)</f>
        <v>LABDENT</v>
      </c>
      <c r="E3698">
        <v>339111</v>
      </c>
      <c r="F3698" t="s">
        <v>834</v>
      </c>
      <c r="G3698">
        <v>13.4</v>
      </c>
      <c r="H3698">
        <v>2002</v>
      </c>
    </row>
    <row r="3699" spans="1:8">
      <c r="A3699" t="str">
        <f>VLOOKUP(B3699,'SAM Sectors'!$A$2:$C$440,3,FALSE)</f>
        <v>FURN</v>
      </c>
      <c r="B3699">
        <v>337910</v>
      </c>
      <c r="C3699" t="s">
        <v>830</v>
      </c>
      <c r="D3699" t="str">
        <f>VLOOKUP(E3699,'SAM Sectors'!$A$2:$C$440,3,FALSE)</f>
        <v>WHOLEDUR</v>
      </c>
      <c r="E3699">
        <v>420000</v>
      </c>
      <c r="F3699" t="s">
        <v>867</v>
      </c>
      <c r="G3699">
        <v>0</v>
      </c>
      <c r="H3699">
        <v>2002</v>
      </c>
    </row>
    <row r="3700" spans="1:8">
      <c r="A3700" t="str">
        <f>VLOOKUP(B3700,'SAM Sectors'!$A$2:$C$440,3,FALSE)</f>
        <v>FURN</v>
      </c>
      <c r="B3700">
        <v>337910</v>
      </c>
      <c r="C3700" t="s">
        <v>830</v>
      </c>
      <c r="D3700" t="str">
        <f>VLOOKUP(E3700,'SAM Sectors'!$A$2:$C$440,3,FALSE)</f>
        <v>PROCOMPDES</v>
      </c>
      <c r="E3700">
        <v>541511</v>
      </c>
      <c r="F3700" t="s">
        <v>960</v>
      </c>
      <c r="G3700">
        <v>0</v>
      </c>
      <c r="H3700">
        <v>2002</v>
      </c>
    </row>
    <row r="3701" spans="1:8">
      <c r="A3701" t="str">
        <f>VLOOKUP(B3701,'SAM Sectors'!$A$2:$C$440,3,FALSE)</f>
        <v>FURN</v>
      </c>
      <c r="B3701">
        <v>337920</v>
      </c>
      <c r="C3701" t="s">
        <v>832</v>
      </c>
      <c r="D3701" t="str">
        <f>VLOOKUP(E3701,'SAM Sectors'!$A$2:$C$440,3,FALSE)</f>
        <v>TEXLEATH</v>
      </c>
      <c r="E3701">
        <v>314120</v>
      </c>
      <c r="F3701" t="s">
        <v>219</v>
      </c>
      <c r="G3701">
        <v>39.200000000000003</v>
      </c>
      <c r="H3701">
        <v>2002</v>
      </c>
    </row>
    <row r="3702" spans="1:8">
      <c r="A3702" t="str">
        <f>VLOOKUP(B3702,'SAM Sectors'!$A$2:$C$440,3,FALSE)</f>
        <v>FURN</v>
      </c>
      <c r="B3702">
        <v>337920</v>
      </c>
      <c r="C3702" t="s">
        <v>832</v>
      </c>
      <c r="D3702" t="str">
        <f>VLOOKUP(E3702,'SAM Sectors'!$A$2:$C$440,3,FALSE)</f>
        <v>TEXLEATH</v>
      </c>
      <c r="E3702">
        <v>314910</v>
      </c>
      <c r="F3702" t="s">
        <v>221</v>
      </c>
      <c r="G3702">
        <v>11.9</v>
      </c>
      <c r="H3702">
        <v>2002</v>
      </c>
    </row>
    <row r="3703" spans="1:8">
      <c r="A3703" t="str">
        <f>VLOOKUP(B3703,'SAM Sectors'!$A$2:$C$440,3,FALSE)</f>
        <v>FURN</v>
      </c>
      <c r="B3703">
        <v>337920</v>
      </c>
      <c r="C3703" t="s">
        <v>832</v>
      </c>
      <c r="D3703" t="str">
        <f>VLOOKUP(E3703,'SAM Sectors'!$A$2:$C$440,3,FALSE)</f>
        <v>WOOD</v>
      </c>
      <c r="E3703">
        <v>321910</v>
      </c>
      <c r="F3703" t="s">
        <v>258</v>
      </c>
      <c r="G3703">
        <v>23.8</v>
      </c>
      <c r="H3703">
        <v>2002</v>
      </c>
    </row>
    <row r="3704" spans="1:8">
      <c r="A3704" t="str">
        <f>VLOOKUP(B3704,'SAM Sectors'!$A$2:$C$440,3,FALSE)</f>
        <v>FURN</v>
      </c>
      <c r="B3704">
        <v>337920</v>
      </c>
      <c r="C3704" t="s">
        <v>832</v>
      </c>
      <c r="D3704" t="str">
        <f>VLOOKUP(E3704,'SAM Sectors'!$A$2:$C$440,3,FALSE)</f>
        <v>PAPER</v>
      </c>
      <c r="E3704" t="s">
        <v>1103</v>
      </c>
      <c r="F3704" t="s">
        <v>1104</v>
      </c>
      <c r="G3704">
        <v>89.4</v>
      </c>
      <c r="H3704">
        <v>2002</v>
      </c>
    </row>
    <row r="3705" spans="1:8">
      <c r="A3705" t="str">
        <f>VLOOKUP(B3705,'SAM Sectors'!$A$2:$C$440,3,FALSE)</f>
        <v>FURN</v>
      </c>
      <c r="B3705">
        <v>337920</v>
      </c>
      <c r="C3705" t="s">
        <v>832</v>
      </c>
      <c r="D3705" t="str">
        <f>VLOOKUP(E3705,'SAM Sectors'!$A$2:$C$440,3,FALSE)</f>
        <v>PLASTICS</v>
      </c>
      <c r="E3705">
        <v>326110</v>
      </c>
      <c r="F3705" t="s">
        <v>387</v>
      </c>
      <c r="G3705">
        <v>99.1</v>
      </c>
      <c r="H3705">
        <v>2002</v>
      </c>
    </row>
    <row r="3706" spans="1:8">
      <c r="A3706" t="str">
        <f>VLOOKUP(B3706,'SAM Sectors'!$A$2:$C$440,3,FALSE)</f>
        <v>FURN</v>
      </c>
      <c r="B3706">
        <v>337920</v>
      </c>
      <c r="C3706" t="s">
        <v>832</v>
      </c>
      <c r="D3706" t="str">
        <f>VLOOKUP(E3706,'SAM Sectors'!$A$2:$C$440,3,FALSE)</f>
        <v>FURN</v>
      </c>
      <c r="E3706">
        <v>337920</v>
      </c>
      <c r="F3706" t="s">
        <v>832</v>
      </c>
      <c r="G3706">
        <v>2203.5</v>
      </c>
      <c r="H3706">
        <v>2002</v>
      </c>
    </row>
    <row r="3707" spans="1:8">
      <c r="A3707" t="str">
        <f>VLOOKUP(B3707,'SAM Sectors'!$A$2:$C$440,3,FALSE)</f>
        <v>FURN</v>
      </c>
      <c r="B3707">
        <v>337920</v>
      </c>
      <c r="C3707" t="s">
        <v>832</v>
      </c>
      <c r="D3707" t="str">
        <f>VLOOKUP(E3707,'SAM Sectors'!$A$2:$C$440,3,FALSE)</f>
        <v>WHOLEDUR</v>
      </c>
      <c r="E3707">
        <v>420000</v>
      </c>
      <c r="F3707" t="s">
        <v>867</v>
      </c>
      <c r="G3707">
        <v>0</v>
      </c>
      <c r="H3707">
        <v>2002</v>
      </c>
    </row>
    <row r="3708" spans="1:8">
      <c r="A3708" t="str">
        <f>VLOOKUP(B3708,'SAM Sectors'!$A$2:$C$440,3,FALSE)</f>
        <v>FURN</v>
      </c>
      <c r="B3708">
        <v>337920</v>
      </c>
      <c r="C3708" t="s">
        <v>832</v>
      </c>
      <c r="D3708" t="str">
        <f>VLOOKUP(E3708,'SAM Sectors'!$A$2:$C$440,3,FALSE)</f>
        <v>PROCOMPDES</v>
      </c>
      <c r="E3708">
        <v>541511</v>
      </c>
      <c r="F3708" t="s">
        <v>960</v>
      </c>
      <c r="G3708">
        <v>0</v>
      </c>
      <c r="H3708">
        <v>2002</v>
      </c>
    </row>
    <row r="3709" spans="1:8">
      <c r="A3709" t="str">
        <f>VLOOKUP(B3709,'SAM Sectors'!$A$2:$C$440,3,FALSE)</f>
        <v>LABDENT</v>
      </c>
      <c r="B3709">
        <v>339111</v>
      </c>
      <c r="C3709" t="s">
        <v>834</v>
      </c>
      <c r="D3709" t="str">
        <f>VLOOKUP(E3709,'SAM Sectors'!$A$2:$C$440,3,FALSE)</f>
        <v>CONNONRES</v>
      </c>
      <c r="E3709">
        <v>230102</v>
      </c>
      <c r="F3709" t="s">
        <v>64</v>
      </c>
      <c r="G3709">
        <v>0</v>
      </c>
      <c r="H3709">
        <v>2002</v>
      </c>
    </row>
    <row r="3710" spans="1:8">
      <c r="A3710" t="str">
        <f>VLOOKUP(B3710,'SAM Sectors'!$A$2:$C$440,3,FALSE)</f>
        <v>LABDENT</v>
      </c>
      <c r="B3710">
        <v>339111</v>
      </c>
      <c r="C3710" t="s">
        <v>834</v>
      </c>
      <c r="D3710" t="str">
        <f>VLOOKUP(E3710,'SAM Sectors'!$A$2:$C$440,3,FALSE)</f>
        <v>CHEMSDRUGS</v>
      </c>
      <c r="E3710">
        <v>325412</v>
      </c>
      <c r="F3710" t="s">
        <v>359</v>
      </c>
      <c r="G3710">
        <v>121.5</v>
      </c>
      <c r="H3710">
        <v>2002</v>
      </c>
    </row>
    <row r="3711" spans="1:8">
      <c r="A3711" t="str">
        <f>VLOOKUP(B3711,'SAM Sectors'!$A$2:$C$440,3,FALSE)</f>
        <v>LABDENT</v>
      </c>
      <c r="B3711">
        <v>339111</v>
      </c>
      <c r="C3711" t="s">
        <v>834</v>
      </c>
      <c r="D3711" t="str">
        <f>VLOOKUP(E3711,'SAM Sectors'!$A$2:$C$440,3,FALSE)</f>
        <v>METALFAB</v>
      </c>
      <c r="E3711">
        <v>332710</v>
      </c>
      <c r="F3711" t="s">
        <v>545</v>
      </c>
      <c r="G3711">
        <v>27.9</v>
      </c>
      <c r="H3711">
        <v>2002</v>
      </c>
    </row>
    <row r="3712" spans="1:8">
      <c r="A3712" t="str">
        <f>VLOOKUP(B3712,'SAM Sectors'!$A$2:$C$440,3,FALSE)</f>
        <v>LABDENT</v>
      </c>
      <c r="B3712">
        <v>339111</v>
      </c>
      <c r="C3712" t="s">
        <v>834</v>
      </c>
      <c r="D3712" t="str">
        <f>VLOOKUP(E3712,'SAM Sectors'!$A$2:$C$440,3,FALSE)</f>
        <v>COMPINST</v>
      </c>
      <c r="E3712">
        <v>334510</v>
      </c>
      <c r="F3712" t="s">
        <v>692</v>
      </c>
      <c r="G3712">
        <v>22.2</v>
      </c>
      <c r="H3712">
        <v>2002</v>
      </c>
    </row>
    <row r="3713" spans="1:8">
      <c r="A3713" t="str">
        <f>VLOOKUP(B3713,'SAM Sectors'!$A$2:$C$440,3,FALSE)</f>
        <v>LABDENT</v>
      </c>
      <c r="B3713">
        <v>339111</v>
      </c>
      <c r="C3713" t="s">
        <v>834</v>
      </c>
      <c r="D3713" t="str">
        <f>VLOOKUP(E3713,'SAM Sectors'!$A$2:$C$440,3,FALSE)</f>
        <v>COMPINST</v>
      </c>
      <c r="E3713">
        <v>334513</v>
      </c>
      <c r="F3713" t="s">
        <v>701</v>
      </c>
      <c r="G3713">
        <v>3.9</v>
      </c>
      <c r="H3713">
        <v>2002</v>
      </c>
    </row>
    <row r="3714" spans="1:8">
      <c r="A3714" t="str">
        <f>VLOOKUP(B3714,'SAM Sectors'!$A$2:$C$440,3,FALSE)</f>
        <v>LABDENT</v>
      </c>
      <c r="B3714">
        <v>339111</v>
      </c>
      <c r="C3714" t="s">
        <v>834</v>
      </c>
      <c r="D3714" t="str">
        <f>VLOOKUP(E3714,'SAM Sectors'!$A$2:$C$440,3,FALSE)</f>
        <v>COMPINST</v>
      </c>
      <c r="E3714">
        <v>334516</v>
      </c>
      <c r="F3714" t="s">
        <v>710</v>
      </c>
      <c r="G3714">
        <v>2</v>
      </c>
      <c r="H3714">
        <v>2002</v>
      </c>
    </row>
    <row r="3715" spans="1:8">
      <c r="A3715" t="str">
        <f>VLOOKUP(B3715,'SAM Sectors'!$A$2:$C$440,3,FALSE)</f>
        <v>LABDENT</v>
      </c>
      <c r="B3715">
        <v>339111</v>
      </c>
      <c r="C3715" t="s">
        <v>834</v>
      </c>
      <c r="D3715" t="str">
        <f>VLOOKUP(E3715,'SAM Sectors'!$A$2:$C$440,3,FALSE)</f>
        <v>COMPINST</v>
      </c>
      <c r="E3715" t="s">
        <v>1178</v>
      </c>
      <c r="F3715" t="s">
        <v>1179</v>
      </c>
      <c r="G3715">
        <v>2.2999999999999998</v>
      </c>
      <c r="H3715">
        <v>2002</v>
      </c>
    </row>
    <row r="3716" spans="1:8">
      <c r="A3716" t="str">
        <f>VLOOKUP(B3716,'SAM Sectors'!$A$2:$C$440,3,FALSE)</f>
        <v>LABDENT</v>
      </c>
      <c r="B3716">
        <v>339111</v>
      </c>
      <c r="C3716" t="s">
        <v>834</v>
      </c>
      <c r="D3716" t="str">
        <f>VLOOKUP(E3716,'SAM Sectors'!$A$2:$C$440,3,FALSE)</f>
        <v>FURN</v>
      </c>
      <c r="E3716">
        <v>337212</v>
      </c>
      <c r="F3716" t="s">
        <v>822</v>
      </c>
      <c r="G3716">
        <v>28.7</v>
      </c>
      <c r="H3716">
        <v>2002</v>
      </c>
    </row>
    <row r="3717" spans="1:8">
      <c r="A3717" t="str">
        <f>VLOOKUP(B3717,'SAM Sectors'!$A$2:$C$440,3,FALSE)</f>
        <v>LABDENT</v>
      </c>
      <c r="B3717">
        <v>339111</v>
      </c>
      <c r="C3717" t="s">
        <v>834</v>
      </c>
      <c r="D3717" t="str">
        <f>VLOOKUP(E3717,'SAM Sectors'!$A$2:$C$440,3,FALSE)</f>
        <v>LABDENT</v>
      </c>
      <c r="E3717">
        <v>339111</v>
      </c>
      <c r="F3717" t="s">
        <v>834</v>
      </c>
      <c r="G3717">
        <v>4031.8</v>
      </c>
      <c r="H3717">
        <v>2002</v>
      </c>
    </row>
    <row r="3718" spans="1:8">
      <c r="A3718" t="str">
        <f>VLOOKUP(B3718,'SAM Sectors'!$A$2:$C$440,3,FALSE)</f>
        <v>LABDENT</v>
      </c>
      <c r="B3718">
        <v>339111</v>
      </c>
      <c r="C3718" t="s">
        <v>834</v>
      </c>
      <c r="D3718" t="str">
        <f>VLOOKUP(E3718,'SAM Sectors'!$A$2:$C$440,3,FALSE)</f>
        <v>LABDENT</v>
      </c>
      <c r="E3718">
        <v>339113</v>
      </c>
      <c r="F3718" t="s">
        <v>839</v>
      </c>
      <c r="G3718">
        <v>40.299999999999997</v>
      </c>
      <c r="H3718">
        <v>2002</v>
      </c>
    </row>
    <row r="3719" spans="1:8">
      <c r="A3719" t="str">
        <f>VLOOKUP(B3719,'SAM Sectors'!$A$2:$C$440,3,FALSE)</f>
        <v>LABDENT</v>
      </c>
      <c r="B3719">
        <v>339111</v>
      </c>
      <c r="C3719" t="s">
        <v>834</v>
      </c>
      <c r="D3719" t="str">
        <f>VLOOKUP(E3719,'SAM Sectors'!$A$2:$C$440,3,FALSE)</f>
        <v>LABDENT</v>
      </c>
      <c r="E3719">
        <v>339114</v>
      </c>
      <c r="F3719" t="s">
        <v>841</v>
      </c>
      <c r="G3719">
        <v>26.4</v>
      </c>
      <c r="H3719">
        <v>2002</v>
      </c>
    </row>
    <row r="3720" spans="1:8">
      <c r="A3720" t="str">
        <f>VLOOKUP(B3720,'SAM Sectors'!$A$2:$C$440,3,FALSE)</f>
        <v>LABDENT</v>
      </c>
      <c r="B3720">
        <v>339111</v>
      </c>
      <c r="C3720" t="s">
        <v>834</v>
      </c>
      <c r="D3720" t="str">
        <f>VLOOKUP(E3720,'SAM Sectors'!$A$2:$C$440,3,FALSE)</f>
        <v>WHOLEDUR</v>
      </c>
      <c r="E3720">
        <v>420000</v>
      </c>
      <c r="F3720" t="s">
        <v>867</v>
      </c>
      <c r="G3720">
        <v>0</v>
      </c>
      <c r="H3720">
        <v>2002</v>
      </c>
    </row>
    <row r="3721" spans="1:8">
      <c r="A3721" t="str">
        <f>VLOOKUP(B3721,'SAM Sectors'!$A$2:$C$440,3,FALSE)</f>
        <v>LABDENT</v>
      </c>
      <c r="B3721">
        <v>339111</v>
      </c>
      <c r="C3721" t="s">
        <v>834</v>
      </c>
      <c r="D3721" t="str">
        <f>VLOOKUP(E3721,'SAM Sectors'!$A$2:$C$440,3,FALSE)</f>
        <v>PROCOMPDES</v>
      </c>
      <c r="E3721">
        <v>541511</v>
      </c>
      <c r="F3721" t="s">
        <v>960</v>
      </c>
      <c r="G3721">
        <v>0</v>
      </c>
      <c r="H3721">
        <v>2002</v>
      </c>
    </row>
    <row r="3722" spans="1:8">
      <c r="A3722" t="str">
        <f>VLOOKUP(B3722,'SAM Sectors'!$A$2:$C$440,3,FALSE)</f>
        <v>LABDENT</v>
      </c>
      <c r="B3722">
        <v>339112</v>
      </c>
      <c r="C3722" t="s">
        <v>837</v>
      </c>
      <c r="D3722" t="str">
        <f>VLOOKUP(E3722,'SAM Sectors'!$A$2:$C$440,3,FALSE)</f>
        <v>CONNONRES</v>
      </c>
      <c r="E3722">
        <v>230102</v>
      </c>
      <c r="F3722" t="s">
        <v>64</v>
      </c>
      <c r="G3722">
        <v>0</v>
      </c>
      <c r="H3722">
        <v>2002</v>
      </c>
    </row>
    <row r="3723" spans="1:8">
      <c r="A3723" t="str">
        <f>VLOOKUP(B3723,'SAM Sectors'!$A$2:$C$440,3,FALSE)</f>
        <v>LABDENT</v>
      </c>
      <c r="B3723">
        <v>339112</v>
      </c>
      <c r="C3723" t="s">
        <v>837</v>
      </c>
      <c r="D3723" t="str">
        <f>VLOOKUP(E3723,'SAM Sectors'!$A$2:$C$440,3,FALSE)</f>
        <v>PAPER</v>
      </c>
      <c r="E3723" t="s">
        <v>1103</v>
      </c>
      <c r="F3723" t="s">
        <v>1104</v>
      </c>
      <c r="G3723">
        <v>38.200000000000003</v>
      </c>
      <c r="H3723">
        <v>2002</v>
      </c>
    </row>
    <row r="3724" spans="1:8">
      <c r="A3724" t="str">
        <f>VLOOKUP(B3724,'SAM Sectors'!$A$2:$C$440,3,FALSE)</f>
        <v>LABDENT</v>
      </c>
      <c r="B3724">
        <v>339112</v>
      </c>
      <c r="C3724" t="s">
        <v>837</v>
      </c>
      <c r="D3724" t="str">
        <f>VLOOKUP(E3724,'SAM Sectors'!$A$2:$C$440,3,FALSE)</f>
        <v>PRINT</v>
      </c>
      <c r="E3724">
        <v>323110</v>
      </c>
      <c r="F3724" t="s">
        <v>298</v>
      </c>
      <c r="G3724">
        <v>40.799999999999997</v>
      </c>
      <c r="H3724">
        <v>2002</v>
      </c>
    </row>
    <row r="3725" spans="1:8">
      <c r="A3725" t="str">
        <f>VLOOKUP(B3725,'SAM Sectors'!$A$2:$C$440,3,FALSE)</f>
        <v>LABDENT</v>
      </c>
      <c r="B3725">
        <v>339112</v>
      </c>
      <c r="C3725" t="s">
        <v>837</v>
      </c>
      <c r="D3725" t="str">
        <f>VLOOKUP(E3725,'SAM Sectors'!$A$2:$C$440,3,FALSE)</f>
        <v>CHEMSDRUGS</v>
      </c>
      <c r="E3725">
        <v>325412</v>
      </c>
      <c r="F3725" t="s">
        <v>359</v>
      </c>
      <c r="G3725">
        <v>202.9</v>
      </c>
      <c r="H3725">
        <v>2002</v>
      </c>
    </row>
    <row r="3726" spans="1:8">
      <c r="A3726" t="str">
        <f>VLOOKUP(B3726,'SAM Sectors'!$A$2:$C$440,3,FALSE)</f>
        <v>LABDENT</v>
      </c>
      <c r="B3726">
        <v>339112</v>
      </c>
      <c r="C3726" t="s">
        <v>837</v>
      </c>
      <c r="D3726" t="str">
        <f>VLOOKUP(E3726,'SAM Sectors'!$A$2:$C$440,3,FALSE)</f>
        <v>CHEMSDRUGS</v>
      </c>
      <c r="E3726">
        <v>325413</v>
      </c>
      <c r="F3726" t="s">
        <v>360</v>
      </c>
      <c r="G3726">
        <v>14.2</v>
      </c>
      <c r="H3726">
        <v>2002</v>
      </c>
    </row>
    <row r="3727" spans="1:8">
      <c r="A3727" t="str">
        <f>VLOOKUP(B3727,'SAM Sectors'!$A$2:$C$440,3,FALSE)</f>
        <v>LABDENT</v>
      </c>
      <c r="B3727">
        <v>339112</v>
      </c>
      <c r="C3727" t="s">
        <v>837</v>
      </c>
      <c r="D3727" t="str">
        <f>VLOOKUP(E3727,'SAM Sectors'!$A$2:$C$440,3,FALSE)</f>
        <v>CHEMSOTHER</v>
      </c>
      <c r="E3727" t="s">
        <v>1109</v>
      </c>
      <c r="F3727" t="s">
        <v>1110</v>
      </c>
      <c r="G3727">
        <v>42.8</v>
      </c>
      <c r="H3727">
        <v>2002</v>
      </c>
    </row>
    <row r="3728" spans="1:8">
      <c r="A3728" t="str">
        <f>VLOOKUP(B3728,'SAM Sectors'!$A$2:$C$440,3,FALSE)</f>
        <v>LABDENT</v>
      </c>
      <c r="B3728">
        <v>339112</v>
      </c>
      <c r="C3728" t="s">
        <v>837</v>
      </c>
      <c r="D3728" t="str">
        <f>VLOOKUP(E3728,'SAM Sectors'!$A$2:$C$440,3,FALSE)</f>
        <v>PLASTICS</v>
      </c>
      <c r="E3728" t="s">
        <v>1113</v>
      </c>
      <c r="F3728" t="s">
        <v>1114</v>
      </c>
      <c r="G3728">
        <v>104</v>
      </c>
      <c r="H3728">
        <v>2002</v>
      </c>
    </row>
    <row r="3729" spans="1:8">
      <c r="A3729" t="str">
        <f>VLOOKUP(B3729,'SAM Sectors'!$A$2:$C$440,3,FALSE)</f>
        <v>LABDENT</v>
      </c>
      <c r="B3729">
        <v>339112</v>
      </c>
      <c r="C3729" t="s">
        <v>837</v>
      </c>
      <c r="D3729" t="str">
        <f>VLOOKUP(E3729,'SAM Sectors'!$A$2:$C$440,3,FALSE)</f>
        <v>PLASTICS</v>
      </c>
      <c r="E3729">
        <v>326290</v>
      </c>
      <c r="F3729" t="s">
        <v>409</v>
      </c>
      <c r="G3729">
        <v>50.2</v>
      </c>
      <c r="H3729">
        <v>2002</v>
      </c>
    </row>
    <row r="3730" spans="1:8">
      <c r="A3730" t="str">
        <f>VLOOKUP(B3730,'SAM Sectors'!$A$2:$C$440,3,FALSE)</f>
        <v>LABDENT</v>
      </c>
      <c r="B3730">
        <v>339112</v>
      </c>
      <c r="C3730" t="s">
        <v>837</v>
      </c>
      <c r="D3730" t="str">
        <f>VLOOKUP(E3730,'SAM Sectors'!$A$2:$C$440,3,FALSE)</f>
        <v>GLASS</v>
      </c>
      <c r="E3730">
        <v>327215</v>
      </c>
      <c r="F3730" t="s">
        <v>429</v>
      </c>
      <c r="G3730">
        <v>122.3</v>
      </c>
      <c r="H3730">
        <v>2002</v>
      </c>
    </row>
    <row r="3731" spans="1:8">
      <c r="A3731" t="str">
        <f>VLOOKUP(B3731,'SAM Sectors'!$A$2:$C$440,3,FALSE)</f>
        <v>LABDENT</v>
      </c>
      <c r="B3731">
        <v>339112</v>
      </c>
      <c r="C3731" t="s">
        <v>837</v>
      </c>
      <c r="D3731" t="str">
        <f>VLOOKUP(E3731,'SAM Sectors'!$A$2:$C$440,3,FALSE)</f>
        <v>METALFAB</v>
      </c>
      <c r="E3731" t="s">
        <v>1150</v>
      </c>
      <c r="F3731" t="s">
        <v>1151</v>
      </c>
      <c r="G3731">
        <v>30.9</v>
      </c>
      <c r="H3731">
        <v>2002</v>
      </c>
    </row>
    <row r="3732" spans="1:8">
      <c r="A3732" t="str">
        <f>VLOOKUP(B3732,'SAM Sectors'!$A$2:$C$440,3,FALSE)</f>
        <v>LABDENT</v>
      </c>
      <c r="B3732">
        <v>339112</v>
      </c>
      <c r="C3732" t="s">
        <v>837</v>
      </c>
      <c r="D3732" t="str">
        <f>VLOOKUP(E3732,'SAM Sectors'!$A$2:$C$440,3,FALSE)</f>
        <v>MACHINERY</v>
      </c>
      <c r="E3732">
        <v>333511</v>
      </c>
      <c r="F3732" t="s">
        <v>620</v>
      </c>
      <c r="G3732">
        <v>5.6</v>
      </c>
      <c r="H3732">
        <v>2002</v>
      </c>
    </row>
    <row r="3733" spans="1:8">
      <c r="A3733" t="str">
        <f>VLOOKUP(B3733,'SAM Sectors'!$A$2:$C$440,3,FALSE)</f>
        <v>LABDENT</v>
      </c>
      <c r="B3733">
        <v>339112</v>
      </c>
      <c r="C3733" t="s">
        <v>837</v>
      </c>
      <c r="D3733" t="str">
        <f>VLOOKUP(E3733,'SAM Sectors'!$A$2:$C$440,3,FALSE)</f>
        <v>MACHINERY</v>
      </c>
      <c r="E3733">
        <v>333514</v>
      </c>
      <c r="F3733" t="s">
        <v>626</v>
      </c>
      <c r="G3733">
        <v>57.5</v>
      </c>
      <c r="H3733">
        <v>2002</v>
      </c>
    </row>
    <row r="3734" spans="1:8">
      <c r="A3734" t="str">
        <f>VLOOKUP(B3734,'SAM Sectors'!$A$2:$C$440,3,FALSE)</f>
        <v>LABDENT</v>
      </c>
      <c r="B3734">
        <v>339112</v>
      </c>
      <c r="C3734" t="s">
        <v>837</v>
      </c>
      <c r="D3734" t="str">
        <f>VLOOKUP(E3734,'SAM Sectors'!$A$2:$C$440,3,FALSE)</f>
        <v>MACHINERY</v>
      </c>
      <c r="E3734">
        <v>333912</v>
      </c>
      <c r="F3734" t="s">
        <v>638</v>
      </c>
      <c r="G3734">
        <v>43.5</v>
      </c>
      <c r="H3734">
        <v>2002</v>
      </c>
    </row>
    <row r="3735" spans="1:8">
      <c r="A3735" t="str">
        <f>VLOOKUP(B3735,'SAM Sectors'!$A$2:$C$440,3,FALSE)</f>
        <v>LABDENT</v>
      </c>
      <c r="B3735">
        <v>339112</v>
      </c>
      <c r="C3735" t="s">
        <v>837</v>
      </c>
      <c r="D3735" t="str">
        <f>VLOOKUP(E3735,'SAM Sectors'!$A$2:$C$440,3,FALSE)</f>
        <v>COMPINST</v>
      </c>
      <c r="E3735">
        <v>334510</v>
      </c>
      <c r="F3735" t="s">
        <v>692</v>
      </c>
      <c r="G3735">
        <v>218.5</v>
      </c>
      <c r="H3735">
        <v>2002</v>
      </c>
    </row>
    <row r="3736" spans="1:8">
      <c r="A3736" t="str">
        <f>VLOOKUP(B3736,'SAM Sectors'!$A$2:$C$440,3,FALSE)</f>
        <v>LABDENT</v>
      </c>
      <c r="B3736">
        <v>339112</v>
      </c>
      <c r="C3736" t="s">
        <v>837</v>
      </c>
      <c r="D3736" t="str">
        <f>VLOOKUP(E3736,'SAM Sectors'!$A$2:$C$440,3,FALSE)</f>
        <v>COMPINST</v>
      </c>
      <c r="E3736">
        <v>334517</v>
      </c>
      <c r="F3736" t="s">
        <v>712</v>
      </c>
      <c r="G3736">
        <v>4.9000000000000004</v>
      </c>
      <c r="H3736">
        <v>2002</v>
      </c>
    </row>
    <row r="3737" spans="1:8">
      <c r="A3737" t="str">
        <f>VLOOKUP(B3737,'SAM Sectors'!$A$2:$C$440,3,FALSE)</f>
        <v>LABDENT</v>
      </c>
      <c r="B3737">
        <v>339112</v>
      </c>
      <c r="C3737" t="s">
        <v>837</v>
      </c>
      <c r="D3737" t="str">
        <f>VLOOKUP(E3737,'SAM Sectors'!$A$2:$C$440,3,FALSE)</f>
        <v>LABDENT</v>
      </c>
      <c r="E3737">
        <v>339111</v>
      </c>
      <c r="F3737" t="s">
        <v>834</v>
      </c>
      <c r="G3737">
        <v>105.5</v>
      </c>
      <c r="H3737">
        <v>2002</v>
      </c>
    </row>
    <row r="3738" spans="1:8">
      <c r="A3738" t="str">
        <f>VLOOKUP(B3738,'SAM Sectors'!$A$2:$C$440,3,FALSE)</f>
        <v>LABDENT</v>
      </c>
      <c r="B3738">
        <v>339112</v>
      </c>
      <c r="C3738" t="s">
        <v>837</v>
      </c>
      <c r="D3738" t="str">
        <f>VLOOKUP(E3738,'SAM Sectors'!$A$2:$C$440,3,FALSE)</f>
        <v>LABDENT</v>
      </c>
      <c r="E3738">
        <v>339112</v>
      </c>
      <c r="F3738" t="s">
        <v>837</v>
      </c>
      <c r="G3738">
        <v>19091</v>
      </c>
      <c r="H3738">
        <v>2002</v>
      </c>
    </row>
    <row r="3739" spans="1:8">
      <c r="A3739" t="str">
        <f>VLOOKUP(B3739,'SAM Sectors'!$A$2:$C$440,3,FALSE)</f>
        <v>LABDENT</v>
      </c>
      <c r="B3739">
        <v>339112</v>
      </c>
      <c r="C3739" t="s">
        <v>837</v>
      </c>
      <c r="D3739" t="str">
        <f>VLOOKUP(E3739,'SAM Sectors'!$A$2:$C$440,3,FALSE)</f>
        <v>LABDENT</v>
      </c>
      <c r="E3739">
        <v>339113</v>
      </c>
      <c r="F3739" t="s">
        <v>839</v>
      </c>
      <c r="G3739">
        <v>543.1</v>
      </c>
      <c r="H3739">
        <v>2002</v>
      </c>
    </row>
    <row r="3740" spans="1:8">
      <c r="A3740" t="str">
        <f>VLOOKUP(B3740,'SAM Sectors'!$A$2:$C$440,3,FALSE)</f>
        <v>LABDENT</v>
      </c>
      <c r="B3740">
        <v>339112</v>
      </c>
      <c r="C3740" t="s">
        <v>837</v>
      </c>
      <c r="D3740" t="str">
        <f>VLOOKUP(E3740,'SAM Sectors'!$A$2:$C$440,3,FALSE)</f>
        <v>WHOLEDUR</v>
      </c>
      <c r="E3740">
        <v>420000</v>
      </c>
      <c r="F3740" t="s">
        <v>867</v>
      </c>
      <c r="G3740">
        <v>0</v>
      </c>
      <c r="H3740">
        <v>2002</v>
      </c>
    </row>
    <row r="3741" spans="1:8">
      <c r="A3741" t="str">
        <f>VLOOKUP(B3741,'SAM Sectors'!$A$2:$C$440,3,FALSE)</f>
        <v>LABDENT</v>
      </c>
      <c r="B3741">
        <v>339112</v>
      </c>
      <c r="C3741" t="s">
        <v>837</v>
      </c>
      <c r="D3741" t="str">
        <f>VLOOKUP(E3741,'SAM Sectors'!$A$2:$C$440,3,FALSE)</f>
        <v>PROCOMPDES</v>
      </c>
      <c r="E3741">
        <v>541511</v>
      </c>
      <c r="F3741" t="s">
        <v>960</v>
      </c>
      <c r="G3741">
        <v>0</v>
      </c>
      <c r="H3741">
        <v>2002</v>
      </c>
    </row>
    <row r="3742" spans="1:8">
      <c r="A3742" t="str">
        <f>VLOOKUP(B3742,'SAM Sectors'!$A$2:$C$440,3,FALSE)</f>
        <v>LABDENT</v>
      </c>
      <c r="B3742">
        <v>339113</v>
      </c>
      <c r="C3742" t="s">
        <v>839</v>
      </c>
      <c r="D3742" t="str">
        <f>VLOOKUP(E3742,'SAM Sectors'!$A$2:$C$440,3,FALSE)</f>
        <v>CONNONRES</v>
      </c>
      <c r="E3742">
        <v>230102</v>
      </c>
      <c r="F3742" t="s">
        <v>64</v>
      </c>
      <c r="G3742">
        <v>0</v>
      </c>
      <c r="H3742">
        <v>2002</v>
      </c>
    </row>
    <row r="3743" spans="1:8">
      <c r="A3743" t="str">
        <f>VLOOKUP(B3743,'SAM Sectors'!$A$2:$C$440,3,FALSE)</f>
        <v>LABDENT</v>
      </c>
      <c r="B3743">
        <v>339113</v>
      </c>
      <c r="C3743" t="s">
        <v>839</v>
      </c>
      <c r="D3743" t="str">
        <f>VLOOKUP(E3743,'SAM Sectors'!$A$2:$C$440,3,FALSE)</f>
        <v>TEXLEATH</v>
      </c>
      <c r="E3743">
        <v>313210</v>
      </c>
      <c r="F3743" t="s">
        <v>204</v>
      </c>
      <c r="G3743">
        <v>12.2</v>
      </c>
      <c r="H3743">
        <v>2002</v>
      </c>
    </row>
    <row r="3744" spans="1:8">
      <c r="A3744" t="str">
        <f>VLOOKUP(B3744,'SAM Sectors'!$A$2:$C$440,3,FALSE)</f>
        <v>LABDENT</v>
      </c>
      <c r="B3744">
        <v>339113</v>
      </c>
      <c r="C3744" t="s">
        <v>839</v>
      </c>
      <c r="D3744" t="str">
        <f>VLOOKUP(E3744,'SAM Sectors'!$A$2:$C$440,3,FALSE)</f>
        <v>TEXLEATH</v>
      </c>
      <c r="E3744">
        <v>313230</v>
      </c>
      <c r="F3744" t="s">
        <v>209</v>
      </c>
      <c r="G3744">
        <v>45.4</v>
      </c>
      <c r="H3744">
        <v>2002</v>
      </c>
    </row>
    <row r="3745" spans="1:8">
      <c r="A3745" t="str">
        <f>VLOOKUP(B3745,'SAM Sectors'!$A$2:$C$440,3,FALSE)</f>
        <v>LABDENT</v>
      </c>
      <c r="B3745">
        <v>339113</v>
      </c>
      <c r="C3745" t="s">
        <v>839</v>
      </c>
      <c r="D3745" t="str">
        <f>VLOOKUP(E3745,'SAM Sectors'!$A$2:$C$440,3,FALSE)</f>
        <v>TEXLEATH</v>
      </c>
      <c r="E3745">
        <v>314990</v>
      </c>
      <c r="F3745" t="s">
        <v>223</v>
      </c>
      <c r="G3745">
        <v>20.3</v>
      </c>
      <c r="H3745">
        <v>2002</v>
      </c>
    </row>
    <row r="3746" spans="1:8">
      <c r="A3746" t="str">
        <f>VLOOKUP(B3746,'SAM Sectors'!$A$2:$C$440,3,FALSE)</f>
        <v>LABDENT</v>
      </c>
      <c r="B3746">
        <v>339113</v>
      </c>
      <c r="C3746" t="s">
        <v>839</v>
      </c>
      <c r="D3746" t="str">
        <f>VLOOKUP(E3746,'SAM Sectors'!$A$2:$C$440,3,FALSE)</f>
        <v>APPAREL</v>
      </c>
      <c r="E3746">
        <v>315100</v>
      </c>
      <c r="F3746" t="s">
        <v>231</v>
      </c>
      <c r="G3746">
        <v>25.7</v>
      </c>
      <c r="H3746">
        <v>2002</v>
      </c>
    </row>
    <row r="3747" spans="1:8">
      <c r="A3747" t="str">
        <f>VLOOKUP(B3747,'SAM Sectors'!$A$2:$C$440,3,FALSE)</f>
        <v>LABDENT</v>
      </c>
      <c r="B3747">
        <v>339113</v>
      </c>
      <c r="C3747" t="s">
        <v>839</v>
      </c>
      <c r="D3747" t="str">
        <f>VLOOKUP(E3747,'SAM Sectors'!$A$2:$C$440,3,FALSE)</f>
        <v>TEXLEATH</v>
      </c>
      <c r="E3747">
        <v>316200</v>
      </c>
      <c r="F3747" t="s">
        <v>245</v>
      </c>
      <c r="G3747">
        <v>0.9</v>
      </c>
      <c r="H3747">
        <v>2002</v>
      </c>
    </row>
    <row r="3748" spans="1:8">
      <c r="A3748" t="str">
        <f>VLOOKUP(B3748,'SAM Sectors'!$A$2:$C$440,3,FALSE)</f>
        <v>LABDENT</v>
      </c>
      <c r="B3748">
        <v>339113</v>
      </c>
      <c r="C3748" t="s">
        <v>839</v>
      </c>
      <c r="D3748" t="str">
        <f>VLOOKUP(E3748,'SAM Sectors'!$A$2:$C$440,3,FALSE)</f>
        <v>WOOD</v>
      </c>
      <c r="E3748">
        <v>321999</v>
      </c>
      <c r="F3748" t="s">
        <v>272</v>
      </c>
      <c r="G3748">
        <v>34.200000000000003</v>
      </c>
      <c r="H3748">
        <v>2002</v>
      </c>
    </row>
    <row r="3749" spans="1:8">
      <c r="A3749" t="str">
        <f>VLOOKUP(B3749,'SAM Sectors'!$A$2:$C$440,3,FALSE)</f>
        <v>LABDENT</v>
      </c>
      <c r="B3749">
        <v>339113</v>
      </c>
      <c r="C3749" t="s">
        <v>839</v>
      </c>
      <c r="D3749" t="str">
        <f>VLOOKUP(E3749,'SAM Sectors'!$A$2:$C$440,3,FALSE)</f>
        <v>PAPER</v>
      </c>
      <c r="E3749" t="s">
        <v>1103</v>
      </c>
      <c r="F3749" t="s">
        <v>1104</v>
      </c>
      <c r="G3749">
        <v>37.5</v>
      </c>
      <c r="H3749">
        <v>2002</v>
      </c>
    </row>
    <row r="3750" spans="1:8">
      <c r="A3750" t="str">
        <f>VLOOKUP(B3750,'SAM Sectors'!$A$2:$C$440,3,FALSE)</f>
        <v>LABDENT</v>
      </c>
      <c r="B3750">
        <v>339113</v>
      </c>
      <c r="C3750" t="s">
        <v>839</v>
      </c>
      <c r="D3750" t="str">
        <f>VLOOKUP(E3750,'SAM Sectors'!$A$2:$C$440,3,FALSE)</f>
        <v>CHEMSBASIC</v>
      </c>
      <c r="E3750">
        <v>325190</v>
      </c>
      <c r="F3750" t="s">
        <v>335</v>
      </c>
      <c r="G3750">
        <v>48.5</v>
      </c>
      <c r="H3750">
        <v>2002</v>
      </c>
    </row>
    <row r="3751" spans="1:8">
      <c r="A3751" t="str">
        <f>VLOOKUP(B3751,'SAM Sectors'!$A$2:$C$440,3,FALSE)</f>
        <v>LABDENT</v>
      </c>
      <c r="B3751">
        <v>339113</v>
      </c>
      <c r="C3751" t="s">
        <v>839</v>
      </c>
      <c r="D3751" t="str">
        <f>VLOOKUP(E3751,'SAM Sectors'!$A$2:$C$440,3,FALSE)</f>
        <v>CHEMSDRUGS</v>
      </c>
      <c r="E3751">
        <v>325412</v>
      </c>
      <c r="F3751" t="s">
        <v>359</v>
      </c>
      <c r="G3751">
        <v>107.1</v>
      </c>
      <c r="H3751">
        <v>2002</v>
      </c>
    </row>
    <row r="3752" spans="1:8">
      <c r="A3752" t="str">
        <f>VLOOKUP(B3752,'SAM Sectors'!$A$2:$C$440,3,FALSE)</f>
        <v>LABDENT</v>
      </c>
      <c r="B3752">
        <v>339113</v>
      </c>
      <c r="C3752" t="s">
        <v>839</v>
      </c>
      <c r="D3752" t="str">
        <f>VLOOKUP(E3752,'SAM Sectors'!$A$2:$C$440,3,FALSE)</f>
        <v>CHEMSSOAPS</v>
      </c>
      <c r="E3752">
        <v>325620</v>
      </c>
      <c r="F3752" t="s">
        <v>375</v>
      </c>
      <c r="G3752">
        <v>136.5</v>
      </c>
      <c r="H3752">
        <v>2002</v>
      </c>
    </row>
    <row r="3753" spans="1:8">
      <c r="A3753" t="str">
        <f>VLOOKUP(B3753,'SAM Sectors'!$A$2:$C$440,3,FALSE)</f>
        <v>LABDENT</v>
      </c>
      <c r="B3753">
        <v>339113</v>
      </c>
      <c r="C3753" t="s">
        <v>839</v>
      </c>
      <c r="D3753" t="str">
        <f>VLOOKUP(E3753,'SAM Sectors'!$A$2:$C$440,3,FALSE)</f>
        <v>CHEMSOTHER</v>
      </c>
      <c r="E3753" t="s">
        <v>1109</v>
      </c>
      <c r="F3753" t="s">
        <v>1110</v>
      </c>
      <c r="G3753">
        <v>46.5</v>
      </c>
      <c r="H3753">
        <v>2002</v>
      </c>
    </row>
    <row r="3754" spans="1:8">
      <c r="A3754" t="str">
        <f>VLOOKUP(B3754,'SAM Sectors'!$A$2:$C$440,3,FALSE)</f>
        <v>LABDENT</v>
      </c>
      <c r="B3754">
        <v>339113</v>
      </c>
      <c r="C3754" t="s">
        <v>839</v>
      </c>
      <c r="D3754" t="str">
        <f>VLOOKUP(E3754,'SAM Sectors'!$A$2:$C$440,3,FALSE)</f>
        <v>PLASTICS</v>
      </c>
      <c r="E3754">
        <v>326110</v>
      </c>
      <c r="F3754" t="s">
        <v>387</v>
      </c>
      <c r="G3754">
        <v>37.200000000000003</v>
      </c>
      <c r="H3754">
        <v>2002</v>
      </c>
    </row>
    <row r="3755" spans="1:8">
      <c r="A3755" t="str">
        <f>VLOOKUP(B3755,'SAM Sectors'!$A$2:$C$440,3,FALSE)</f>
        <v>LABDENT</v>
      </c>
      <c r="B3755">
        <v>339113</v>
      </c>
      <c r="C3755" t="s">
        <v>839</v>
      </c>
      <c r="D3755" t="str">
        <f>VLOOKUP(E3755,'SAM Sectors'!$A$2:$C$440,3,FALSE)</f>
        <v>PLASTICS</v>
      </c>
      <c r="E3755" t="s">
        <v>1113</v>
      </c>
      <c r="F3755" t="s">
        <v>1114</v>
      </c>
      <c r="G3755">
        <v>51</v>
      </c>
      <c r="H3755">
        <v>2002</v>
      </c>
    </row>
    <row r="3756" spans="1:8">
      <c r="A3756" t="str">
        <f>VLOOKUP(B3756,'SAM Sectors'!$A$2:$C$440,3,FALSE)</f>
        <v>LABDENT</v>
      </c>
      <c r="B3756">
        <v>339113</v>
      </c>
      <c r="C3756" t="s">
        <v>839</v>
      </c>
      <c r="D3756" t="str">
        <f>VLOOKUP(E3756,'SAM Sectors'!$A$2:$C$440,3,FALSE)</f>
        <v>PLASTICS</v>
      </c>
      <c r="E3756">
        <v>326290</v>
      </c>
      <c r="F3756" t="s">
        <v>409</v>
      </c>
      <c r="G3756">
        <v>10.9</v>
      </c>
      <c r="H3756">
        <v>2002</v>
      </c>
    </row>
    <row r="3757" spans="1:8">
      <c r="A3757" t="str">
        <f>VLOOKUP(B3757,'SAM Sectors'!$A$2:$C$440,3,FALSE)</f>
        <v>LABDENT</v>
      </c>
      <c r="B3757">
        <v>339113</v>
      </c>
      <c r="C3757" t="s">
        <v>839</v>
      </c>
      <c r="D3757" t="str">
        <f>VLOOKUP(E3757,'SAM Sectors'!$A$2:$C$440,3,FALSE)</f>
        <v>PRIMEMTL</v>
      </c>
      <c r="E3757">
        <v>331490</v>
      </c>
      <c r="F3757" t="s">
        <v>495</v>
      </c>
      <c r="G3757">
        <v>37.5</v>
      </c>
      <c r="H3757">
        <v>2002</v>
      </c>
    </row>
    <row r="3758" spans="1:8">
      <c r="A3758" t="str">
        <f>VLOOKUP(B3758,'SAM Sectors'!$A$2:$C$440,3,FALSE)</f>
        <v>LABDENT</v>
      </c>
      <c r="B3758">
        <v>339113</v>
      </c>
      <c r="C3758" t="s">
        <v>839</v>
      </c>
      <c r="D3758" t="str">
        <f>VLOOKUP(E3758,'SAM Sectors'!$A$2:$C$440,3,FALSE)</f>
        <v>METALFAB</v>
      </c>
      <c r="E3758">
        <v>332720</v>
      </c>
      <c r="F3758" t="s">
        <v>547</v>
      </c>
      <c r="G3758">
        <v>46.1</v>
      </c>
      <c r="H3758">
        <v>2002</v>
      </c>
    </row>
    <row r="3759" spans="1:8">
      <c r="A3759" t="str">
        <f>VLOOKUP(B3759,'SAM Sectors'!$A$2:$C$440,3,FALSE)</f>
        <v>LABDENT</v>
      </c>
      <c r="B3759">
        <v>339113</v>
      </c>
      <c r="C3759" t="s">
        <v>839</v>
      </c>
      <c r="D3759" t="str">
        <f>VLOOKUP(E3759,'SAM Sectors'!$A$2:$C$440,3,FALSE)</f>
        <v>METALFAB</v>
      </c>
      <c r="E3759">
        <v>332800</v>
      </c>
      <c r="F3759" t="s">
        <v>549</v>
      </c>
      <c r="G3759">
        <v>50.4</v>
      </c>
      <c r="H3759">
        <v>2002</v>
      </c>
    </row>
    <row r="3760" spans="1:8">
      <c r="A3760" t="str">
        <f>VLOOKUP(B3760,'SAM Sectors'!$A$2:$C$440,3,FALSE)</f>
        <v>LABDENT</v>
      </c>
      <c r="B3760">
        <v>339113</v>
      </c>
      <c r="C3760" t="s">
        <v>839</v>
      </c>
      <c r="D3760" t="str">
        <f>VLOOKUP(E3760,'SAM Sectors'!$A$2:$C$440,3,FALSE)</f>
        <v>MACHINERY</v>
      </c>
      <c r="E3760">
        <v>333314</v>
      </c>
      <c r="F3760" t="s">
        <v>604</v>
      </c>
      <c r="G3760">
        <v>35.200000000000003</v>
      </c>
      <c r="H3760">
        <v>2002</v>
      </c>
    </row>
    <row r="3761" spans="1:8">
      <c r="A3761" t="str">
        <f>VLOOKUP(B3761,'SAM Sectors'!$A$2:$C$440,3,FALSE)</f>
        <v>LABDENT</v>
      </c>
      <c r="B3761">
        <v>339113</v>
      </c>
      <c r="C3761" t="s">
        <v>839</v>
      </c>
      <c r="D3761" t="str">
        <f>VLOOKUP(E3761,'SAM Sectors'!$A$2:$C$440,3,FALSE)</f>
        <v>MACHINERY</v>
      </c>
      <c r="E3761" t="s">
        <v>1168</v>
      </c>
      <c r="F3761" t="s">
        <v>1169</v>
      </c>
      <c r="G3761">
        <v>97.5</v>
      </c>
      <c r="H3761">
        <v>2002</v>
      </c>
    </row>
    <row r="3762" spans="1:8">
      <c r="A3762" t="str">
        <f>VLOOKUP(B3762,'SAM Sectors'!$A$2:$C$440,3,FALSE)</f>
        <v>LABDENT</v>
      </c>
      <c r="B3762">
        <v>339113</v>
      </c>
      <c r="C3762" t="s">
        <v>839</v>
      </c>
      <c r="D3762" t="str">
        <f>VLOOKUP(E3762,'SAM Sectors'!$A$2:$C$440,3,FALSE)</f>
        <v>COMPINST</v>
      </c>
      <c r="E3762">
        <v>334510</v>
      </c>
      <c r="F3762" t="s">
        <v>692</v>
      </c>
      <c r="G3762">
        <v>77.2</v>
      </c>
      <c r="H3762">
        <v>2002</v>
      </c>
    </row>
    <row r="3763" spans="1:8">
      <c r="A3763" t="str">
        <f>VLOOKUP(B3763,'SAM Sectors'!$A$2:$C$440,3,FALSE)</f>
        <v>LABDENT</v>
      </c>
      <c r="B3763">
        <v>339113</v>
      </c>
      <c r="C3763" t="s">
        <v>839</v>
      </c>
      <c r="D3763" t="str">
        <f>VLOOKUP(E3763,'SAM Sectors'!$A$2:$C$440,3,FALSE)</f>
        <v>LABDENT</v>
      </c>
      <c r="E3763">
        <v>339111</v>
      </c>
      <c r="F3763" t="s">
        <v>834</v>
      </c>
      <c r="G3763">
        <v>189.5</v>
      </c>
      <c r="H3763">
        <v>2002</v>
      </c>
    </row>
    <row r="3764" spans="1:8">
      <c r="A3764" t="str">
        <f>VLOOKUP(B3764,'SAM Sectors'!$A$2:$C$440,3,FALSE)</f>
        <v>LABDENT</v>
      </c>
      <c r="B3764">
        <v>339113</v>
      </c>
      <c r="C3764" t="s">
        <v>839</v>
      </c>
      <c r="D3764" t="str">
        <f>VLOOKUP(E3764,'SAM Sectors'!$A$2:$C$440,3,FALSE)</f>
        <v>LABDENT</v>
      </c>
      <c r="E3764">
        <v>339112</v>
      </c>
      <c r="F3764" t="s">
        <v>837</v>
      </c>
      <c r="G3764">
        <v>745.1</v>
      </c>
      <c r="H3764">
        <v>2002</v>
      </c>
    </row>
    <row r="3765" spans="1:8">
      <c r="A3765" t="str">
        <f>VLOOKUP(B3765,'SAM Sectors'!$A$2:$C$440,3,FALSE)</f>
        <v>LABDENT</v>
      </c>
      <c r="B3765">
        <v>339113</v>
      </c>
      <c r="C3765" t="s">
        <v>839</v>
      </c>
      <c r="D3765" t="str">
        <f>VLOOKUP(E3765,'SAM Sectors'!$A$2:$C$440,3,FALSE)</f>
        <v>LABDENT</v>
      </c>
      <c r="E3765">
        <v>339113</v>
      </c>
      <c r="F3765" t="s">
        <v>839</v>
      </c>
      <c r="G3765">
        <v>21157.200000000001</v>
      </c>
      <c r="H3765">
        <v>2002</v>
      </c>
    </row>
    <row r="3766" spans="1:8">
      <c r="A3766" t="str">
        <f>VLOOKUP(B3766,'SAM Sectors'!$A$2:$C$440,3,FALSE)</f>
        <v>LABDENT</v>
      </c>
      <c r="B3766">
        <v>339113</v>
      </c>
      <c r="C3766" t="s">
        <v>839</v>
      </c>
      <c r="D3766" t="str">
        <f>VLOOKUP(E3766,'SAM Sectors'!$A$2:$C$440,3,FALSE)</f>
        <v>LABDENT</v>
      </c>
      <c r="E3766">
        <v>339115</v>
      </c>
      <c r="F3766" t="s">
        <v>843</v>
      </c>
      <c r="G3766">
        <v>11.6</v>
      </c>
      <c r="H3766">
        <v>2002</v>
      </c>
    </row>
    <row r="3767" spans="1:8">
      <c r="A3767" t="str">
        <f>VLOOKUP(B3767,'SAM Sectors'!$A$2:$C$440,3,FALSE)</f>
        <v>LABDENT</v>
      </c>
      <c r="B3767">
        <v>339113</v>
      </c>
      <c r="C3767" t="s">
        <v>839</v>
      </c>
      <c r="D3767" t="str">
        <f>VLOOKUP(E3767,'SAM Sectors'!$A$2:$C$440,3,FALSE)</f>
        <v>MISCMFG</v>
      </c>
      <c r="E3767">
        <v>339920</v>
      </c>
      <c r="F3767" t="s">
        <v>850</v>
      </c>
      <c r="G3767">
        <v>5.4</v>
      </c>
      <c r="H3767">
        <v>2002</v>
      </c>
    </row>
    <row r="3768" spans="1:8">
      <c r="A3768" t="str">
        <f>VLOOKUP(B3768,'SAM Sectors'!$A$2:$C$440,3,FALSE)</f>
        <v>LABDENT</v>
      </c>
      <c r="B3768">
        <v>339113</v>
      </c>
      <c r="C3768" t="s">
        <v>839</v>
      </c>
      <c r="D3768" t="str">
        <f>VLOOKUP(E3768,'SAM Sectors'!$A$2:$C$440,3,FALSE)</f>
        <v>WHOLEDUR</v>
      </c>
      <c r="E3768">
        <v>420000</v>
      </c>
      <c r="F3768" t="s">
        <v>867</v>
      </c>
      <c r="G3768">
        <v>0</v>
      </c>
      <c r="H3768">
        <v>2002</v>
      </c>
    </row>
    <row r="3769" spans="1:8">
      <c r="A3769" t="str">
        <f>VLOOKUP(B3769,'SAM Sectors'!$A$2:$C$440,3,FALSE)</f>
        <v>LABDENT</v>
      </c>
      <c r="B3769">
        <v>339113</v>
      </c>
      <c r="C3769" t="s">
        <v>839</v>
      </c>
      <c r="D3769" t="str">
        <f>VLOOKUP(E3769,'SAM Sectors'!$A$2:$C$440,3,FALSE)</f>
        <v>PROCOMPDES</v>
      </c>
      <c r="E3769">
        <v>541511</v>
      </c>
      <c r="F3769" t="s">
        <v>960</v>
      </c>
      <c r="G3769">
        <v>0</v>
      </c>
      <c r="H3769">
        <v>2002</v>
      </c>
    </row>
    <row r="3770" spans="1:8">
      <c r="A3770" t="str">
        <f>VLOOKUP(B3770,'SAM Sectors'!$A$2:$C$440,3,FALSE)</f>
        <v>LABDENT</v>
      </c>
      <c r="B3770">
        <v>339114</v>
      </c>
      <c r="C3770" t="s">
        <v>841</v>
      </c>
      <c r="D3770" t="str">
        <f>VLOOKUP(E3770,'SAM Sectors'!$A$2:$C$440,3,FALSE)</f>
        <v>CONNONRES</v>
      </c>
      <c r="E3770">
        <v>230102</v>
      </c>
      <c r="F3770" t="s">
        <v>64</v>
      </c>
      <c r="G3770">
        <v>0</v>
      </c>
      <c r="H3770">
        <v>2002</v>
      </c>
    </row>
    <row r="3771" spans="1:8">
      <c r="A3771" t="str">
        <f>VLOOKUP(B3771,'SAM Sectors'!$A$2:$C$440,3,FALSE)</f>
        <v>LABDENT</v>
      </c>
      <c r="B3771">
        <v>339114</v>
      </c>
      <c r="C3771" t="s">
        <v>841</v>
      </c>
      <c r="D3771" t="str">
        <f>VLOOKUP(E3771,'SAM Sectors'!$A$2:$C$440,3,FALSE)</f>
        <v>FURN</v>
      </c>
      <c r="E3771">
        <v>337110</v>
      </c>
      <c r="F3771" t="s">
        <v>809</v>
      </c>
      <c r="G3771">
        <v>47.6</v>
      </c>
      <c r="H3771">
        <v>2002</v>
      </c>
    </row>
    <row r="3772" spans="1:8">
      <c r="A3772" t="str">
        <f>VLOOKUP(B3772,'SAM Sectors'!$A$2:$C$440,3,FALSE)</f>
        <v>LABDENT</v>
      </c>
      <c r="B3772">
        <v>339114</v>
      </c>
      <c r="C3772" t="s">
        <v>841</v>
      </c>
      <c r="D3772" t="str">
        <f>VLOOKUP(E3772,'SAM Sectors'!$A$2:$C$440,3,FALSE)</f>
        <v>LABDENT</v>
      </c>
      <c r="E3772">
        <v>339112</v>
      </c>
      <c r="F3772" t="s">
        <v>837</v>
      </c>
      <c r="G3772">
        <v>109</v>
      </c>
      <c r="H3772">
        <v>2002</v>
      </c>
    </row>
    <row r="3773" spans="1:8">
      <c r="A3773" t="str">
        <f>VLOOKUP(B3773,'SAM Sectors'!$A$2:$C$440,3,FALSE)</f>
        <v>LABDENT</v>
      </c>
      <c r="B3773">
        <v>339114</v>
      </c>
      <c r="C3773" t="s">
        <v>841</v>
      </c>
      <c r="D3773" t="str">
        <f>VLOOKUP(E3773,'SAM Sectors'!$A$2:$C$440,3,FALSE)</f>
        <v>LABDENT</v>
      </c>
      <c r="E3773">
        <v>339114</v>
      </c>
      <c r="F3773" t="s">
        <v>841</v>
      </c>
      <c r="G3773">
        <v>2757.4</v>
      </c>
      <c r="H3773">
        <v>2002</v>
      </c>
    </row>
    <row r="3774" spans="1:8">
      <c r="A3774" t="str">
        <f>VLOOKUP(B3774,'SAM Sectors'!$A$2:$C$440,3,FALSE)</f>
        <v>LABDENT</v>
      </c>
      <c r="B3774">
        <v>339114</v>
      </c>
      <c r="C3774" t="s">
        <v>841</v>
      </c>
      <c r="D3774" t="str">
        <f>VLOOKUP(E3774,'SAM Sectors'!$A$2:$C$440,3,FALSE)</f>
        <v>LABDENT</v>
      </c>
      <c r="E3774">
        <v>339116</v>
      </c>
      <c r="F3774" t="s">
        <v>845</v>
      </c>
      <c r="G3774">
        <v>29.9</v>
      </c>
      <c r="H3774">
        <v>2002</v>
      </c>
    </row>
    <row r="3775" spans="1:8">
      <c r="A3775" t="str">
        <f>VLOOKUP(B3775,'SAM Sectors'!$A$2:$C$440,3,FALSE)</f>
        <v>LABDENT</v>
      </c>
      <c r="B3775">
        <v>339114</v>
      </c>
      <c r="C3775" t="s">
        <v>841</v>
      </c>
      <c r="D3775" t="str">
        <f>VLOOKUP(E3775,'SAM Sectors'!$A$2:$C$440,3,FALSE)</f>
        <v>WHOLEDUR</v>
      </c>
      <c r="E3775">
        <v>420000</v>
      </c>
      <c r="F3775" t="s">
        <v>867</v>
      </c>
      <c r="G3775">
        <v>0</v>
      </c>
      <c r="H3775">
        <v>2002</v>
      </c>
    </row>
    <row r="3776" spans="1:8">
      <c r="A3776" t="str">
        <f>VLOOKUP(B3776,'SAM Sectors'!$A$2:$C$440,3,FALSE)</f>
        <v>LABDENT</v>
      </c>
      <c r="B3776">
        <v>339114</v>
      </c>
      <c r="C3776" t="s">
        <v>841</v>
      </c>
      <c r="D3776" t="str">
        <f>VLOOKUP(E3776,'SAM Sectors'!$A$2:$C$440,3,FALSE)</f>
        <v>PROCOMPDES</v>
      </c>
      <c r="E3776">
        <v>541511</v>
      </c>
      <c r="F3776" t="s">
        <v>960</v>
      </c>
      <c r="G3776">
        <v>0</v>
      </c>
      <c r="H3776">
        <v>2002</v>
      </c>
    </row>
    <row r="3777" spans="1:8">
      <c r="A3777" t="str">
        <f>VLOOKUP(B3777,'SAM Sectors'!$A$2:$C$440,3,FALSE)</f>
        <v>LABDENT</v>
      </c>
      <c r="B3777">
        <v>339115</v>
      </c>
      <c r="C3777" t="s">
        <v>843</v>
      </c>
      <c r="D3777" t="str">
        <f>VLOOKUP(E3777,'SAM Sectors'!$A$2:$C$440,3,FALSE)</f>
        <v>MACHINERY</v>
      </c>
      <c r="E3777">
        <v>333314</v>
      </c>
      <c r="F3777" t="s">
        <v>604</v>
      </c>
      <c r="G3777">
        <v>13</v>
      </c>
      <c r="H3777">
        <v>2002</v>
      </c>
    </row>
    <row r="3778" spans="1:8">
      <c r="A3778" t="str">
        <f>VLOOKUP(B3778,'SAM Sectors'!$A$2:$C$440,3,FALSE)</f>
        <v>LABDENT</v>
      </c>
      <c r="B3778">
        <v>339115</v>
      </c>
      <c r="C3778" t="s">
        <v>843</v>
      </c>
      <c r="D3778" t="str">
        <f>VLOOKUP(E3778,'SAM Sectors'!$A$2:$C$440,3,FALSE)</f>
        <v>LABDENT</v>
      </c>
      <c r="E3778">
        <v>339112</v>
      </c>
      <c r="F3778" t="s">
        <v>837</v>
      </c>
      <c r="G3778">
        <v>17.7</v>
      </c>
      <c r="H3778">
        <v>2002</v>
      </c>
    </row>
    <row r="3779" spans="1:8">
      <c r="A3779" t="str">
        <f>VLOOKUP(B3779,'SAM Sectors'!$A$2:$C$440,3,FALSE)</f>
        <v>LABDENT</v>
      </c>
      <c r="B3779">
        <v>339115</v>
      </c>
      <c r="C3779" t="s">
        <v>843</v>
      </c>
      <c r="D3779" t="str">
        <f>VLOOKUP(E3779,'SAM Sectors'!$A$2:$C$440,3,FALSE)</f>
        <v>LABDENT</v>
      </c>
      <c r="E3779">
        <v>339113</v>
      </c>
      <c r="F3779" t="s">
        <v>839</v>
      </c>
      <c r="G3779">
        <v>17.7</v>
      </c>
      <c r="H3779">
        <v>2002</v>
      </c>
    </row>
    <row r="3780" spans="1:8">
      <c r="A3780" t="str">
        <f>VLOOKUP(B3780,'SAM Sectors'!$A$2:$C$440,3,FALSE)</f>
        <v>LABDENT</v>
      </c>
      <c r="B3780">
        <v>339115</v>
      </c>
      <c r="C3780" t="s">
        <v>843</v>
      </c>
      <c r="D3780" t="str">
        <f>VLOOKUP(E3780,'SAM Sectors'!$A$2:$C$440,3,FALSE)</f>
        <v>LABDENT</v>
      </c>
      <c r="E3780">
        <v>339115</v>
      </c>
      <c r="F3780" t="s">
        <v>843</v>
      </c>
      <c r="G3780">
        <v>4351.7</v>
      </c>
      <c r="H3780">
        <v>2002</v>
      </c>
    </row>
    <row r="3781" spans="1:8">
      <c r="A3781" t="str">
        <f>VLOOKUP(B3781,'SAM Sectors'!$A$2:$C$440,3,FALSE)</f>
        <v>LABDENT</v>
      </c>
      <c r="B3781">
        <v>339115</v>
      </c>
      <c r="C3781" t="s">
        <v>843</v>
      </c>
      <c r="D3781" t="str">
        <f>VLOOKUP(E3781,'SAM Sectors'!$A$2:$C$440,3,FALSE)</f>
        <v>WHOLEDUR</v>
      </c>
      <c r="E3781">
        <v>420000</v>
      </c>
      <c r="F3781" t="s">
        <v>867</v>
      </c>
      <c r="G3781">
        <v>0</v>
      </c>
      <c r="H3781">
        <v>2002</v>
      </c>
    </row>
    <row r="3782" spans="1:8">
      <c r="A3782" t="str">
        <f>VLOOKUP(B3782,'SAM Sectors'!$A$2:$C$440,3,FALSE)</f>
        <v>LABDENT</v>
      </c>
      <c r="B3782">
        <v>339115</v>
      </c>
      <c r="C3782" t="s">
        <v>843</v>
      </c>
      <c r="D3782" t="str">
        <f>VLOOKUP(E3782,'SAM Sectors'!$A$2:$C$440,3,FALSE)</f>
        <v>PROCOMPDES</v>
      </c>
      <c r="E3782">
        <v>541511</v>
      </c>
      <c r="F3782" t="s">
        <v>960</v>
      </c>
      <c r="G3782">
        <v>0</v>
      </c>
      <c r="H3782">
        <v>2002</v>
      </c>
    </row>
    <row r="3783" spans="1:8">
      <c r="A3783" t="str">
        <f>VLOOKUP(B3783,'SAM Sectors'!$A$2:$C$440,3,FALSE)</f>
        <v>LABDENT</v>
      </c>
      <c r="B3783">
        <v>339116</v>
      </c>
      <c r="C3783" t="s">
        <v>845</v>
      </c>
      <c r="D3783" t="str">
        <f>VLOOKUP(E3783,'SAM Sectors'!$A$2:$C$440,3,FALSE)</f>
        <v>LABDENT</v>
      </c>
      <c r="E3783">
        <v>339114</v>
      </c>
      <c r="F3783" t="s">
        <v>841</v>
      </c>
      <c r="G3783">
        <v>122.6</v>
      </c>
      <c r="H3783">
        <v>2002</v>
      </c>
    </row>
    <row r="3784" spans="1:8">
      <c r="A3784" t="str">
        <f>VLOOKUP(B3784,'SAM Sectors'!$A$2:$C$440,3,FALSE)</f>
        <v>LABDENT</v>
      </c>
      <c r="B3784">
        <v>339116</v>
      </c>
      <c r="C3784" t="s">
        <v>845</v>
      </c>
      <c r="D3784" t="str">
        <f>VLOOKUP(E3784,'SAM Sectors'!$A$2:$C$440,3,FALSE)</f>
        <v>LABDENT</v>
      </c>
      <c r="E3784">
        <v>339116</v>
      </c>
      <c r="F3784" t="s">
        <v>845</v>
      </c>
      <c r="G3784">
        <v>3173.3</v>
      </c>
      <c r="H3784">
        <v>2002</v>
      </c>
    </row>
    <row r="3785" spans="1:8">
      <c r="A3785" t="str">
        <f>VLOOKUP(B3785,'SAM Sectors'!$A$2:$C$440,3,FALSE)</f>
        <v>LABDENT</v>
      </c>
      <c r="B3785">
        <v>339116</v>
      </c>
      <c r="C3785" t="s">
        <v>845</v>
      </c>
      <c r="D3785" t="str">
        <f>VLOOKUP(E3785,'SAM Sectors'!$A$2:$C$440,3,FALSE)</f>
        <v>WHOLEDUR</v>
      </c>
      <c r="E3785">
        <v>420000</v>
      </c>
      <c r="F3785" t="s">
        <v>867</v>
      </c>
      <c r="G3785">
        <v>0</v>
      </c>
      <c r="H3785">
        <v>2002</v>
      </c>
    </row>
    <row r="3786" spans="1:8">
      <c r="A3786" t="str">
        <f>VLOOKUP(B3786,'SAM Sectors'!$A$2:$C$440,3,FALSE)</f>
        <v>LABDENT</v>
      </c>
      <c r="B3786">
        <v>339116</v>
      </c>
      <c r="C3786" t="s">
        <v>845</v>
      </c>
      <c r="D3786" t="str">
        <f>VLOOKUP(E3786,'SAM Sectors'!$A$2:$C$440,3,FALSE)</f>
        <v>PROCOMPDES</v>
      </c>
      <c r="E3786">
        <v>541511</v>
      </c>
      <c r="F3786" t="s">
        <v>960</v>
      </c>
      <c r="G3786">
        <v>0</v>
      </c>
      <c r="H3786">
        <v>2002</v>
      </c>
    </row>
    <row r="3787" spans="1:8">
      <c r="A3787" t="str">
        <f>VLOOKUP(B3787,'SAM Sectors'!$A$2:$C$440,3,FALSE)</f>
        <v>MISCMFG</v>
      </c>
      <c r="B3787">
        <v>339910</v>
      </c>
      <c r="C3787" t="s">
        <v>847</v>
      </c>
      <c r="D3787" t="str">
        <f>VLOOKUP(E3787,'SAM Sectors'!$A$2:$C$440,3,FALSE)</f>
        <v>PAPER</v>
      </c>
      <c r="E3787">
        <v>322210</v>
      </c>
      <c r="F3787" t="s">
        <v>280</v>
      </c>
      <c r="G3787">
        <v>0.1</v>
      </c>
      <c r="H3787">
        <v>2002</v>
      </c>
    </row>
    <row r="3788" spans="1:8">
      <c r="A3788" t="str">
        <f>VLOOKUP(B3788,'SAM Sectors'!$A$2:$C$440,3,FALSE)</f>
        <v>MISCMFG</v>
      </c>
      <c r="B3788">
        <v>339910</v>
      </c>
      <c r="C3788" t="s">
        <v>847</v>
      </c>
      <c r="D3788" t="str">
        <f>VLOOKUP(E3788,'SAM Sectors'!$A$2:$C$440,3,FALSE)</f>
        <v>METALFAB</v>
      </c>
      <c r="E3788" t="s">
        <v>1140</v>
      </c>
      <c r="F3788" t="s">
        <v>1141</v>
      </c>
      <c r="G3788">
        <v>0.1</v>
      </c>
      <c r="H3788">
        <v>2002</v>
      </c>
    </row>
    <row r="3789" spans="1:8">
      <c r="A3789" t="str">
        <f>VLOOKUP(B3789,'SAM Sectors'!$A$2:$C$440,3,FALSE)</f>
        <v>MISCMFG</v>
      </c>
      <c r="B3789">
        <v>339910</v>
      </c>
      <c r="C3789" t="s">
        <v>847</v>
      </c>
      <c r="D3789" t="str">
        <f>VLOOKUP(E3789,'SAM Sectors'!$A$2:$C$440,3,FALSE)</f>
        <v>METALFAB</v>
      </c>
      <c r="E3789" t="s">
        <v>1142</v>
      </c>
      <c r="F3789" t="s">
        <v>1143</v>
      </c>
      <c r="G3789">
        <v>23.7</v>
      </c>
      <c r="H3789">
        <v>2002</v>
      </c>
    </row>
    <row r="3790" spans="1:8">
      <c r="A3790" t="str">
        <f>VLOOKUP(B3790,'SAM Sectors'!$A$2:$C$440,3,FALSE)</f>
        <v>MISCMFG</v>
      </c>
      <c r="B3790">
        <v>339910</v>
      </c>
      <c r="C3790" t="s">
        <v>847</v>
      </c>
      <c r="D3790" t="str">
        <f>VLOOKUP(E3790,'SAM Sectors'!$A$2:$C$440,3,FALSE)</f>
        <v>METALFAB</v>
      </c>
      <c r="E3790" t="s">
        <v>1144</v>
      </c>
      <c r="F3790" t="s">
        <v>1145</v>
      </c>
      <c r="G3790">
        <v>0.2</v>
      </c>
      <c r="H3790">
        <v>2002</v>
      </c>
    </row>
    <row r="3791" spans="1:8">
      <c r="A3791" t="str">
        <f>VLOOKUP(B3791,'SAM Sectors'!$A$2:$C$440,3,FALSE)</f>
        <v>MISCMFG</v>
      </c>
      <c r="B3791">
        <v>339910</v>
      </c>
      <c r="C3791" t="s">
        <v>847</v>
      </c>
      <c r="D3791" t="str">
        <f>VLOOKUP(E3791,'SAM Sectors'!$A$2:$C$440,3,FALSE)</f>
        <v>METALFAB</v>
      </c>
      <c r="E3791" t="s">
        <v>1152</v>
      </c>
      <c r="F3791" t="s">
        <v>1153</v>
      </c>
      <c r="G3791">
        <v>16.600000000000001</v>
      </c>
      <c r="H3791">
        <v>2002</v>
      </c>
    </row>
    <row r="3792" spans="1:8">
      <c r="A3792" t="str">
        <f>VLOOKUP(B3792,'SAM Sectors'!$A$2:$C$440,3,FALSE)</f>
        <v>MISCMFG</v>
      </c>
      <c r="B3792">
        <v>339910</v>
      </c>
      <c r="C3792" t="s">
        <v>847</v>
      </c>
      <c r="D3792" t="str">
        <f>VLOOKUP(E3792,'SAM Sectors'!$A$2:$C$440,3,FALSE)</f>
        <v>COMPINST</v>
      </c>
      <c r="E3792" t="s">
        <v>1178</v>
      </c>
      <c r="F3792" t="s">
        <v>1179</v>
      </c>
      <c r="G3792">
        <v>1.3</v>
      </c>
      <c r="H3792">
        <v>2002</v>
      </c>
    </row>
    <row r="3793" spans="1:8">
      <c r="A3793" t="str">
        <f>VLOOKUP(B3793,'SAM Sectors'!$A$2:$C$440,3,FALSE)</f>
        <v>MISCMFG</v>
      </c>
      <c r="B3793">
        <v>339910</v>
      </c>
      <c r="C3793" t="s">
        <v>847</v>
      </c>
      <c r="D3793" t="str">
        <f>VLOOKUP(E3793,'SAM Sectors'!$A$2:$C$440,3,FALSE)</f>
        <v>MISCMFG</v>
      </c>
      <c r="E3793">
        <v>339910</v>
      </c>
      <c r="F3793" t="s">
        <v>847</v>
      </c>
      <c r="G3793">
        <v>11288.6</v>
      </c>
      <c r="H3793">
        <v>2002</v>
      </c>
    </row>
    <row r="3794" spans="1:8">
      <c r="A3794" t="str">
        <f>VLOOKUP(B3794,'SAM Sectors'!$A$2:$C$440,3,FALSE)</f>
        <v>MISCMFG</v>
      </c>
      <c r="B3794">
        <v>339910</v>
      </c>
      <c r="C3794" t="s">
        <v>847</v>
      </c>
      <c r="D3794" t="str">
        <f>VLOOKUP(E3794,'SAM Sectors'!$A$2:$C$440,3,FALSE)</f>
        <v>MISCMFG</v>
      </c>
      <c r="E3794" t="s">
        <v>1190</v>
      </c>
      <c r="F3794" t="s">
        <v>1191</v>
      </c>
      <c r="G3794">
        <v>31.6</v>
      </c>
      <c r="H3794">
        <v>2002</v>
      </c>
    </row>
    <row r="3795" spans="1:8">
      <c r="A3795" t="str">
        <f>VLOOKUP(B3795,'SAM Sectors'!$A$2:$C$440,3,FALSE)</f>
        <v>MISCMFG</v>
      </c>
      <c r="B3795">
        <v>339910</v>
      </c>
      <c r="C3795" t="s">
        <v>847</v>
      </c>
      <c r="D3795" t="str">
        <f>VLOOKUP(E3795,'SAM Sectors'!$A$2:$C$440,3,FALSE)</f>
        <v>WHOLEDUR</v>
      </c>
      <c r="E3795">
        <v>420000</v>
      </c>
      <c r="F3795" t="s">
        <v>867</v>
      </c>
      <c r="G3795">
        <v>0</v>
      </c>
      <c r="H3795">
        <v>2002</v>
      </c>
    </row>
    <row r="3796" spans="1:8">
      <c r="A3796" t="str">
        <f>VLOOKUP(B3796,'SAM Sectors'!$A$2:$C$440,3,FALSE)</f>
        <v>MISCMFG</v>
      </c>
      <c r="B3796">
        <v>339910</v>
      </c>
      <c r="C3796" t="s">
        <v>847</v>
      </c>
      <c r="D3796" t="str">
        <f>VLOOKUP(E3796,'SAM Sectors'!$A$2:$C$440,3,FALSE)</f>
        <v>PROCOMPDES</v>
      </c>
      <c r="E3796">
        <v>541511</v>
      </c>
      <c r="F3796" t="s">
        <v>960</v>
      </c>
      <c r="G3796">
        <v>0</v>
      </c>
      <c r="H3796">
        <v>2002</v>
      </c>
    </row>
    <row r="3797" spans="1:8">
      <c r="A3797" t="str">
        <f>VLOOKUP(B3797,'SAM Sectors'!$A$2:$C$440,3,FALSE)</f>
        <v>MISCMFG</v>
      </c>
      <c r="B3797">
        <v>339920</v>
      </c>
      <c r="C3797" t="s">
        <v>850</v>
      </c>
      <c r="D3797" t="str">
        <f>VLOOKUP(E3797,'SAM Sectors'!$A$2:$C$440,3,FALSE)</f>
        <v>CONNONRES</v>
      </c>
      <c r="E3797">
        <v>230102</v>
      </c>
      <c r="F3797" t="s">
        <v>64</v>
      </c>
      <c r="G3797">
        <v>0</v>
      </c>
      <c r="H3797">
        <v>2002</v>
      </c>
    </row>
    <row r="3798" spans="1:8">
      <c r="A3798" t="str">
        <f>VLOOKUP(B3798,'SAM Sectors'!$A$2:$C$440,3,FALSE)</f>
        <v>MISCMFG</v>
      </c>
      <c r="B3798">
        <v>339920</v>
      </c>
      <c r="C3798" t="s">
        <v>850</v>
      </c>
      <c r="D3798" t="str">
        <f>VLOOKUP(E3798,'SAM Sectors'!$A$2:$C$440,3,FALSE)</f>
        <v>PLASTICS</v>
      </c>
      <c r="E3798" t="s">
        <v>1113</v>
      </c>
      <c r="F3798" t="s">
        <v>1114</v>
      </c>
      <c r="G3798">
        <v>23.7</v>
      </c>
      <c r="H3798">
        <v>2002</v>
      </c>
    </row>
    <row r="3799" spans="1:8">
      <c r="A3799" t="str">
        <f>VLOOKUP(B3799,'SAM Sectors'!$A$2:$C$440,3,FALSE)</f>
        <v>MISCMFG</v>
      </c>
      <c r="B3799">
        <v>339920</v>
      </c>
      <c r="C3799" t="s">
        <v>850</v>
      </c>
      <c r="D3799" t="str">
        <f>VLOOKUP(E3799,'SAM Sectors'!$A$2:$C$440,3,FALSE)</f>
        <v>METALFAB</v>
      </c>
      <c r="E3799">
        <v>332320</v>
      </c>
      <c r="F3799" t="s">
        <v>530</v>
      </c>
      <c r="G3799">
        <v>78.599999999999994</v>
      </c>
      <c r="H3799">
        <v>2002</v>
      </c>
    </row>
    <row r="3800" spans="1:8">
      <c r="A3800" t="str">
        <f>VLOOKUP(B3800,'SAM Sectors'!$A$2:$C$440,3,FALSE)</f>
        <v>MISCMFG</v>
      </c>
      <c r="B3800">
        <v>339920</v>
      </c>
      <c r="C3800" t="s">
        <v>850</v>
      </c>
      <c r="D3800" t="str">
        <f>VLOOKUP(E3800,'SAM Sectors'!$A$2:$C$440,3,FALSE)</f>
        <v>VEHICLEOTHER</v>
      </c>
      <c r="E3800">
        <v>336991</v>
      </c>
      <c r="F3800" t="s">
        <v>802</v>
      </c>
      <c r="G3800">
        <v>26.4</v>
      </c>
      <c r="H3800">
        <v>2002</v>
      </c>
    </row>
    <row r="3801" spans="1:8">
      <c r="A3801" t="str">
        <f>VLOOKUP(B3801,'SAM Sectors'!$A$2:$C$440,3,FALSE)</f>
        <v>MISCMFG</v>
      </c>
      <c r="B3801">
        <v>339920</v>
      </c>
      <c r="C3801" t="s">
        <v>850</v>
      </c>
      <c r="D3801" t="str">
        <f>VLOOKUP(E3801,'SAM Sectors'!$A$2:$C$440,3,FALSE)</f>
        <v>LABDENT</v>
      </c>
      <c r="E3801">
        <v>339113</v>
      </c>
      <c r="F3801" t="s">
        <v>839</v>
      </c>
      <c r="G3801">
        <v>8.1</v>
      </c>
      <c r="H3801">
        <v>2002</v>
      </c>
    </row>
    <row r="3802" spans="1:8">
      <c r="A3802" t="str">
        <f>VLOOKUP(B3802,'SAM Sectors'!$A$2:$C$440,3,FALSE)</f>
        <v>MISCMFG</v>
      </c>
      <c r="B3802">
        <v>339920</v>
      </c>
      <c r="C3802" t="s">
        <v>850</v>
      </c>
      <c r="D3802" t="str">
        <f>VLOOKUP(E3802,'SAM Sectors'!$A$2:$C$440,3,FALSE)</f>
        <v>MISCMFG</v>
      </c>
      <c r="E3802">
        <v>339920</v>
      </c>
      <c r="F3802" t="s">
        <v>850</v>
      </c>
      <c r="G3802">
        <v>10982.5</v>
      </c>
      <c r="H3802">
        <v>2002</v>
      </c>
    </row>
    <row r="3803" spans="1:8">
      <c r="A3803" t="str">
        <f>VLOOKUP(B3803,'SAM Sectors'!$A$2:$C$440,3,FALSE)</f>
        <v>MISCMFG</v>
      </c>
      <c r="B3803">
        <v>339920</v>
      </c>
      <c r="C3803" t="s">
        <v>850</v>
      </c>
      <c r="D3803" t="str">
        <f>VLOOKUP(E3803,'SAM Sectors'!$A$2:$C$440,3,FALSE)</f>
        <v>WHOLEDUR</v>
      </c>
      <c r="E3803">
        <v>420000</v>
      </c>
      <c r="F3803" t="s">
        <v>867</v>
      </c>
      <c r="G3803">
        <v>0</v>
      </c>
      <c r="H3803">
        <v>2002</v>
      </c>
    </row>
    <row r="3804" spans="1:8">
      <c r="A3804" t="str">
        <f>VLOOKUP(B3804,'SAM Sectors'!$A$2:$C$440,3,FALSE)</f>
        <v>MISCMFG</v>
      </c>
      <c r="B3804">
        <v>339920</v>
      </c>
      <c r="C3804" t="s">
        <v>850</v>
      </c>
      <c r="D3804" t="str">
        <f>VLOOKUP(E3804,'SAM Sectors'!$A$2:$C$440,3,FALSE)</f>
        <v>PROCOMPDES</v>
      </c>
      <c r="E3804">
        <v>541511</v>
      </c>
      <c r="F3804" t="s">
        <v>960</v>
      </c>
      <c r="G3804">
        <v>0</v>
      </c>
      <c r="H3804">
        <v>2002</v>
      </c>
    </row>
    <row r="3805" spans="1:8">
      <c r="A3805" t="str">
        <f>VLOOKUP(B3805,'SAM Sectors'!$A$2:$C$440,3,FALSE)</f>
        <v>MISCMFG</v>
      </c>
      <c r="B3805">
        <v>339930</v>
      </c>
      <c r="C3805" t="s">
        <v>852</v>
      </c>
      <c r="D3805" t="str">
        <f>VLOOKUP(E3805,'SAM Sectors'!$A$2:$C$440,3,FALSE)</f>
        <v>TEXLEATH</v>
      </c>
      <c r="E3805">
        <v>316900</v>
      </c>
      <c r="F3805" t="s">
        <v>247</v>
      </c>
      <c r="G3805">
        <v>0</v>
      </c>
      <c r="H3805">
        <v>2002</v>
      </c>
    </row>
    <row r="3806" spans="1:8">
      <c r="A3806" t="str">
        <f>VLOOKUP(B3806,'SAM Sectors'!$A$2:$C$440,3,FALSE)</f>
        <v>MISCMFG</v>
      </c>
      <c r="B3806">
        <v>339930</v>
      </c>
      <c r="C3806" t="s">
        <v>852</v>
      </c>
      <c r="D3806" t="str">
        <f>VLOOKUP(E3806,'SAM Sectors'!$A$2:$C$440,3,FALSE)</f>
        <v>PRINT</v>
      </c>
      <c r="E3806">
        <v>323110</v>
      </c>
      <c r="F3806" t="s">
        <v>298</v>
      </c>
      <c r="G3806">
        <v>37.6</v>
      </c>
      <c r="H3806">
        <v>2002</v>
      </c>
    </row>
    <row r="3807" spans="1:8">
      <c r="A3807" t="str">
        <f>VLOOKUP(B3807,'SAM Sectors'!$A$2:$C$440,3,FALSE)</f>
        <v>MISCMFG</v>
      </c>
      <c r="B3807">
        <v>339930</v>
      </c>
      <c r="C3807" t="s">
        <v>852</v>
      </c>
      <c r="D3807" t="str">
        <f>VLOOKUP(E3807,'SAM Sectors'!$A$2:$C$440,3,FALSE)</f>
        <v>PLASTICS</v>
      </c>
      <c r="E3807" t="s">
        <v>1113</v>
      </c>
      <c r="F3807" t="s">
        <v>1114</v>
      </c>
      <c r="G3807">
        <v>16.100000000000001</v>
      </c>
      <c r="H3807">
        <v>2002</v>
      </c>
    </row>
    <row r="3808" spans="1:8">
      <c r="A3808" t="str">
        <f>VLOOKUP(B3808,'SAM Sectors'!$A$2:$C$440,3,FALSE)</f>
        <v>MISCMFG</v>
      </c>
      <c r="B3808">
        <v>339930</v>
      </c>
      <c r="C3808" t="s">
        <v>852</v>
      </c>
      <c r="D3808" t="str">
        <f>VLOOKUP(E3808,'SAM Sectors'!$A$2:$C$440,3,FALSE)</f>
        <v>METALFAB</v>
      </c>
      <c r="E3808" t="s">
        <v>1148</v>
      </c>
      <c r="F3808" t="s">
        <v>1149</v>
      </c>
      <c r="G3808">
        <v>0.3</v>
      </c>
      <c r="H3808">
        <v>2002</v>
      </c>
    </row>
    <row r="3809" spans="1:8">
      <c r="A3809" t="str">
        <f>VLOOKUP(B3809,'SAM Sectors'!$A$2:$C$440,3,FALSE)</f>
        <v>MISCMFG</v>
      </c>
      <c r="B3809">
        <v>339930</v>
      </c>
      <c r="C3809" t="s">
        <v>852</v>
      </c>
      <c r="D3809" t="str">
        <f>VLOOKUP(E3809,'SAM Sectors'!$A$2:$C$440,3,FALSE)</f>
        <v>COMPAUDIO</v>
      </c>
      <c r="E3809">
        <v>334300</v>
      </c>
      <c r="F3809" t="s">
        <v>679</v>
      </c>
      <c r="G3809">
        <v>19.3</v>
      </c>
      <c r="H3809">
        <v>2002</v>
      </c>
    </row>
    <row r="3810" spans="1:8">
      <c r="A3810" t="str">
        <f>VLOOKUP(B3810,'SAM Sectors'!$A$2:$C$440,3,FALSE)</f>
        <v>MISCMFG</v>
      </c>
      <c r="B3810">
        <v>339930</v>
      </c>
      <c r="C3810" t="s">
        <v>852</v>
      </c>
      <c r="D3810" t="str">
        <f>VLOOKUP(E3810,'SAM Sectors'!$A$2:$C$440,3,FALSE)</f>
        <v>COMPINST</v>
      </c>
      <c r="E3810">
        <v>334512</v>
      </c>
      <c r="F3810" t="s">
        <v>699</v>
      </c>
      <c r="G3810">
        <v>68.099999999999994</v>
      </c>
      <c r="H3810">
        <v>2002</v>
      </c>
    </row>
    <row r="3811" spans="1:8">
      <c r="A3811" t="str">
        <f>VLOOKUP(B3811,'SAM Sectors'!$A$2:$C$440,3,FALSE)</f>
        <v>MISCMFG</v>
      </c>
      <c r="B3811">
        <v>339930</v>
      </c>
      <c r="C3811" t="s">
        <v>852</v>
      </c>
      <c r="D3811" t="str">
        <f>VLOOKUP(E3811,'SAM Sectors'!$A$2:$C$440,3,FALSE)</f>
        <v>FURN</v>
      </c>
      <c r="E3811">
        <v>337122</v>
      </c>
      <c r="F3811" t="s">
        <v>814</v>
      </c>
      <c r="G3811">
        <v>38.9</v>
      </c>
      <c r="H3811">
        <v>2002</v>
      </c>
    </row>
    <row r="3812" spans="1:8">
      <c r="A3812" t="str">
        <f>VLOOKUP(B3812,'SAM Sectors'!$A$2:$C$440,3,FALSE)</f>
        <v>MISCMFG</v>
      </c>
      <c r="B3812">
        <v>339930</v>
      </c>
      <c r="C3812" t="s">
        <v>852</v>
      </c>
      <c r="D3812" t="str">
        <f>VLOOKUP(E3812,'SAM Sectors'!$A$2:$C$440,3,FALSE)</f>
        <v>MISCMFG</v>
      </c>
      <c r="E3812">
        <v>339930</v>
      </c>
      <c r="F3812" t="s">
        <v>852</v>
      </c>
      <c r="G3812">
        <v>3754.9</v>
      </c>
      <c r="H3812">
        <v>2002</v>
      </c>
    </row>
    <row r="3813" spans="1:8">
      <c r="A3813" t="str">
        <f>VLOOKUP(B3813,'SAM Sectors'!$A$2:$C$440,3,FALSE)</f>
        <v>MISCMFG</v>
      </c>
      <c r="B3813">
        <v>339930</v>
      </c>
      <c r="C3813" t="s">
        <v>852</v>
      </c>
      <c r="D3813" t="str">
        <f>VLOOKUP(E3813,'SAM Sectors'!$A$2:$C$440,3,FALSE)</f>
        <v>MISCMFG</v>
      </c>
      <c r="E3813">
        <v>339940</v>
      </c>
      <c r="F3813" t="s">
        <v>854</v>
      </c>
      <c r="G3813">
        <v>63.2</v>
      </c>
      <c r="H3813">
        <v>2002</v>
      </c>
    </row>
    <row r="3814" spans="1:8">
      <c r="A3814" t="str">
        <f>VLOOKUP(B3814,'SAM Sectors'!$A$2:$C$440,3,FALSE)</f>
        <v>MISCMFG</v>
      </c>
      <c r="B3814">
        <v>339930</v>
      </c>
      <c r="C3814" t="s">
        <v>852</v>
      </c>
      <c r="D3814" t="str">
        <f>VLOOKUP(E3814,'SAM Sectors'!$A$2:$C$440,3,FALSE)</f>
        <v>WHOLEDUR</v>
      </c>
      <c r="E3814">
        <v>420000</v>
      </c>
      <c r="F3814" t="s">
        <v>867</v>
      </c>
      <c r="G3814">
        <v>0</v>
      </c>
      <c r="H3814">
        <v>2002</v>
      </c>
    </row>
    <row r="3815" spans="1:8">
      <c r="A3815" t="str">
        <f>VLOOKUP(B3815,'SAM Sectors'!$A$2:$C$440,3,FALSE)</f>
        <v>MISCMFG</v>
      </c>
      <c r="B3815">
        <v>339930</v>
      </c>
      <c r="C3815" t="s">
        <v>852</v>
      </c>
      <c r="D3815" t="str">
        <f>VLOOKUP(E3815,'SAM Sectors'!$A$2:$C$440,3,FALSE)</f>
        <v>PROCOMPDES</v>
      </c>
      <c r="E3815">
        <v>541511</v>
      </c>
      <c r="F3815" t="s">
        <v>960</v>
      </c>
      <c r="G3815">
        <v>0</v>
      </c>
      <c r="H3815">
        <v>2002</v>
      </c>
    </row>
    <row r="3816" spans="1:8">
      <c r="A3816" t="str">
        <f>VLOOKUP(B3816,'SAM Sectors'!$A$2:$C$440,3,FALSE)</f>
        <v>MISCMFG</v>
      </c>
      <c r="B3816">
        <v>339940</v>
      </c>
      <c r="C3816" t="s">
        <v>854</v>
      </c>
      <c r="D3816" t="str">
        <f>VLOOKUP(E3816,'SAM Sectors'!$A$2:$C$440,3,FALSE)</f>
        <v>WOOD</v>
      </c>
      <c r="E3816">
        <v>321999</v>
      </c>
      <c r="F3816" t="s">
        <v>272</v>
      </c>
      <c r="G3816">
        <v>63</v>
      </c>
      <c r="H3816">
        <v>2002</v>
      </c>
    </row>
    <row r="3817" spans="1:8">
      <c r="A3817" t="str">
        <f>VLOOKUP(B3817,'SAM Sectors'!$A$2:$C$440,3,FALSE)</f>
        <v>MISCMFG</v>
      </c>
      <c r="B3817">
        <v>339940</v>
      </c>
      <c r="C3817" t="s">
        <v>854</v>
      </c>
      <c r="D3817" t="str">
        <f>VLOOKUP(E3817,'SAM Sectors'!$A$2:$C$440,3,FALSE)</f>
        <v>PRIMEMTL</v>
      </c>
      <c r="E3817" t="s">
        <v>1131</v>
      </c>
      <c r="F3817" t="s">
        <v>1132</v>
      </c>
      <c r="G3817">
        <v>81.599999999999994</v>
      </c>
      <c r="H3817">
        <v>2002</v>
      </c>
    </row>
    <row r="3818" spans="1:8">
      <c r="A3818" t="str">
        <f>VLOOKUP(B3818,'SAM Sectors'!$A$2:$C$440,3,FALSE)</f>
        <v>MISCMFG</v>
      </c>
      <c r="B3818">
        <v>339940</v>
      </c>
      <c r="C3818" t="s">
        <v>854</v>
      </c>
      <c r="D3818" t="str">
        <f>VLOOKUP(E3818,'SAM Sectors'!$A$2:$C$440,3,FALSE)</f>
        <v>MACHINERY</v>
      </c>
      <c r="E3818" t="s">
        <v>1156</v>
      </c>
      <c r="F3818" t="s">
        <v>1157</v>
      </c>
      <c r="G3818">
        <v>97.3</v>
      </c>
      <c r="H3818">
        <v>2002</v>
      </c>
    </row>
    <row r="3819" spans="1:8">
      <c r="A3819" t="str">
        <f>VLOOKUP(B3819,'SAM Sectors'!$A$2:$C$440,3,FALSE)</f>
        <v>MISCMFG</v>
      </c>
      <c r="B3819">
        <v>339940</v>
      </c>
      <c r="C3819" t="s">
        <v>854</v>
      </c>
      <c r="D3819" t="str">
        <f>VLOOKUP(E3819,'SAM Sectors'!$A$2:$C$440,3,FALSE)</f>
        <v>FURN</v>
      </c>
      <c r="E3819">
        <v>337122</v>
      </c>
      <c r="F3819" t="s">
        <v>814</v>
      </c>
      <c r="G3819">
        <v>38.1</v>
      </c>
      <c r="H3819">
        <v>2002</v>
      </c>
    </row>
    <row r="3820" spans="1:8">
      <c r="A3820" t="str">
        <f>VLOOKUP(B3820,'SAM Sectors'!$A$2:$C$440,3,FALSE)</f>
        <v>MISCMFG</v>
      </c>
      <c r="B3820">
        <v>339940</v>
      </c>
      <c r="C3820" t="s">
        <v>854</v>
      </c>
      <c r="D3820" t="str">
        <f>VLOOKUP(E3820,'SAM Sectors'!$A$2:$C$440,3,FALSE)</f>
        <v>FURN</v>
      </c>
      <c r="E3820">
        <v>337127</v>
      </c>
      <c r="F3820" t="s">
        <v>818</v>
      </c>
      <c r="G3820">
        <v>77.099999999999994</v>
      </c>
      <c r="H3820">
        <v>2002</v>
      </c>
    </row>
    <row r="3821" spans="1:8">
      <c r="A3821" t="str">
        <f>VLOOKUP(B3821,'SAM Sectors'!$A$2:$C$440,3,FALSE)</f>
        <v>MISCMFG</v>
      </c>
      <c r="B3821">
        <v>339940</v>
      </c>
      <c r="C3821" t="s">
        <v>854</v>
      </c>
      <c r="D3821" t="str">
        <f>VLOOKUP(E3821,'SAM Sectors'!$A$2:$C$440,3,FALSE)</f>
        <v>MISCMFG</v>
      </c>
      <c r="E3821">
        <v>339940</v>
      </c>
      <c r="F3821" t="s">
        <v>854</v>
      </c>
      <c r="G3821">
        <v>3567.5</v>
      </c>
      <c r="H3821">
        <v>2002</v>
      </c>
    </row>
    <row r="3822" spans="1:8">
      <c r="A3822" t="str">
        <f>VLOOKUP(B3822,'SAM Sectors'!$A$2:$C$440,3,FALSE)</f>
        <v>MISCMFG</v>
      </c>
      <c r="B3822">
        <v>339940</v>
      </c>
      <c r="C3822" t="s">
        <v>854</v>
      </c>
      <c r="D3822" t="str">
        <f>VLOOKUP(E3822,'SAM Sectors'!$A$2:$C$440,3,FALSE)</f>
        <v>MISCMFG</v>
      </c>
      <c r="E3822">
        <v>339950</v>
      </c>
      <c r="F3822" t="s">
        <v>857</v>
      </c>
      <c r="G3822">
        <v>8.1999999999999993</v>
      </c>
      <c r="H3822">
        <v>2002</v>
      </c>
    </row>
    <row r="3823" spans="1:8">
      <c r="A3823" t="str">
        <f>VLOOKUP(B3823,'SAM Sectors'!$A$2:$C$440,3,FALSE)</f>
        <v>MISCMFG</v>
      </c>
      <c r="B3823">
        <v>339940</v>
      </c>
      <c r="C3823" t="s">
        <v>854</v>
      </c>
      <c r="D3823" t="str">
        <f>VLOOKUP(E3823,'SAM Sectors'!$A$2:$C$440,3,FALSE)</f>
        <v>WHOLEDUR</v>
      </c>
      <c r="E3823">
        <v>420000</v>
      </c>
      <c r="F3823" t="s">
        <v>867</v>
      </c>
      <c r="G3823">
        <v>0</v>
      </c>
      <c r="H3823">
        <v>2002</v>
      </c>
    </row>
    <row r="3824" spans="1:8">
      <c r="A3824" t="str">
        <f>VLOOKUP(B3824,'SAM Sectors'!$A$2:$C$440,3,FALSE)</f>
        <v>MISCMFG</v>
      </c>
      <c r="B3824">
        <v>339940</v>
      </c>
      <c r="C3824" t="s">
        <v>854</v>
      </c>
      <c r="D3824" t="str">
        <f>VLOOKUP(E3824,'SAM Sectors'!$A$2:$C$440,3,FALSE)</f>
        <v>PROCOMPDES</v>
      </c>
      <c r="E3824">
        <v>541511</v>
      </c>
      <c r="F3824" t="s">
        <v>960</v>
      </c>
      <c r="G3824">
        <v>0</v>
      </c>
      <c r="H3824">
        <v>2002</v>
      </c>
    </row>
    <row r="3825" spans="1:8">
      <c r="A3825" t="str">
        <f>VLOOKUP(B3825,'SAM Sectors'!$A$2:$C$440,3,FALSE)</f>
        <v>MISCMFG</v>
      </c>
      <c r="B3825">
        <v>339950</v>
      </c>
      <c r="C3825" t="s">
        <v>857</v>
      </c>
      <c r="D3825" t="str">
        <f>VLOOKUP(E3825,'SAM Sectors'!$A$2:$C$440,3,FALSE)</f>
        <v>CONNONRES</v>
      </c>
      <c r="E3825">
        <v>230101</v>
      </c>
      <c r="F3825" t="s">
        <v>60</v>
      </c>
      <c r="G3825">
        <v>0</v>
      </c>
      <c r="H3825">
        <v>2002</v>
      </c>
    </row>
    <row r="3826" spans="1:8">
      <c r="A3826" t="str">
        <f>VLOOKUP(B3826,'SAM Sectors'!$A$2:$C$440,3,FALSE)</f>
        <v>MISCMFG</v>
      </c>
      <c r="B3826">
        <v>339950</v>
      </c>
      <c r="C3826" t="s">
        <v>857</v>
      </c>
      <c r="D3826" t="str">
        <f>VLOOKUP(E3826,'SAM Sectors'!$A$2:$C$440,3,FALSE)</f>
        <v>CONNONRES</v>
      </c>
      <c r="E3826">
        <v>230102</v>
      </c>
      <c r="F3826" t="s">
        <v>64</v>
      </c>
      <c r="G3826">
        <v>0</v>
      </c>
      <c r="H3826">
        <v>2002</v>
      </c>
    </row>
    <row r="3827" spans="1:8">
      <c r="A3827" t="str">
        <f>VLOOKUP(B3827,'SAM Sectors'!$A$2:$C$440,3,FALSE)</f>
        <v>MISCMFG</v>
      </c>
      <c r="B3827">
        <v>339950</v>
      </c>
      <c r="C3827" t="s">
        <v>857</v>
      </c>
      <c r="D3827" t="str">
        <f>VLOOKUP(E3827,'SAM Sectors'!$A$2:$C$440,3,FALSE)</f>
        <v>TEXLEATH</v>
      </c>
      <c r="E3827">
        <v>314910</v>
      </c>
      <c r="F3827" t="s">
        <v>221</v>
      </c>
      <c r="G3827">
        <v>4.5999999999999996</v>
      </c>
      <c r="H3827">
        <v>2002</v>
      </c>
    </row>
    <row r="3828" spans="1:8">
      <c r="A3828" t="str">
        <f>VLOOKUP(B3828,'SAM Sectors'!$A$2:$C$440,3,FALSE)</f>
        <v>MISCMFG</v>
      </c>
      <c r="B3828">
        <v>339950</v>
      </c>
      <c r="C3828" t="s">
        <v>857</v>
      </c>
      <c r="D3828" t="str">
        <f>VLOOKUP(E3828,'SAM Sectors'!$A$2:$C$440,3,FALSE)</f>
        <v>PAPER</v>
      </c>
      <c r="E3828">
        <v>322230</v>
      </c>
      <c r="F3828" t="s">
        <v>291</v>
      </c>
      <c r="G3828">
        <v>43.4</v>
      </c>
      <c r="H3828">
        <v>2002</v>
      </c>
    </row>
    <row r="3829" spans="1:8">
      <c r="A3829" t="str">
        <f>VLOOKUP(B3829,'SAM Sectors'!$A$2:$C$440,3,FALSE)</f>
        <v>MISCMFG</v>
      </c>
      <c r="B3829">
        <v>339950</v>
      </c>
      <c r="C3829" t="s">
        <v>857</v>
      </c>
      <c r="D3829" t="str">
        <f>VLOOKUP(E3829,'SAM Sectors'!$A$2:$C$440,3,FALSE)</f>
        <v>PRINT</v>
      </c>
      <c r="E3829">
        <v>323110</v>
      </c>
      <c r="F3829" t="s">
        <v>298</v>
      </c>
      <c r="G3829">
        <v>108.9</v>
      </c>
      <c r="H3829">
        <v>2002</v>
      </c>
    </row>
    <row r="3830" spans="1:8">
      <c r="A3830" t="str">
        <f>VLOOKUP(B3830,'SAM Sectors'!$A$2:$C$440,3,FALSE)</f>
        <v>MISCMFG</v>
      </c>
      <c r="B3830">
        <v>339950</v>
      </c>
      <c r="C3830" t="s">
        <v>857</v>
      </c>
      <c r="D3830" t="str">
        <f>VLOOKUP(E3830,'SAM Sectors'!$A$2:$C$440,3,FALSE)</f>
        <v>PLASTICS</v>
      </c>
      <c r="E3830">
        <v>326121</v>
      </c>
      <c r="F3830" t="s">
        <v>391</v>
      </c>
      <c r="G3830">
        <v>92.4</v>
      </c>
      <c r="H3830">
        <v>2002</v>
      </c>
    </row>
    <row r="3831" spans="1:8">
      <c r="A3831" t="str">
        <f>VLOOKUP(B3831,'SAM Sectors'!$A$2:$C$440,3,FALSE)</f>
        <v>MISCMFG</v>
      </c>
      <c r="B3831">
        <v>339950</v>
      </c>
      <c r="C3831" t="s">
        <v>857</v>
      </c>
      <c r="D3831" t="str">
        <f>VLOOKUP(E3831,'SAM Sectors'!$A$2:$C$440,3,FALSE)</f>
        <v>PLASTICS</v>
      </c>
      <c r="E3831" t="s">
        <v>1113</v>
      </c>
      <c r="F3831" t="s">
        <v>1114</v>
      </c>
      <c r="G3831">
        <v>74.400000000000006</v>
      </c>
      <c r="H3831">
        <v>2002</v>
      </c>
    </row>
    <row r="3832" spans="1:8">
      <c r="A3832" t="str">
        <f>VLOOKUP(B3832,'SAM Sectors'!$A$2:$C$440,3,FALSE)</f>
        <v>MISCMFG</v>
      </c>
      <c r="B3832">
        <v>339950</v>
      </c>
      <c r="C3832" t="s">
        <v>857</v>
      </c>
      <c r="D3832" t="str">
        <f>VLOOKUP(E3832,'SAM Sectors'!$A$2:$C$440,3,FALSE)</f>
        <v>METALFAB</v>
      </c>
      <c r="E3832">
        <v>332320</v>
      </c>
      <c r="F3832" t="s">
        <v>530</v>
      </c>
      <c r="G3832">
        <v>10</v>
      </c>
      <c r="H3832">
        <v>2002</v>
      </c>
    </row>
    <row r="3833" spans="1:8">
      <c r="A3833" t="str">
        <f>VLOOKUP(B3833,'SAM Sectors'!$A$2:$C$440,3,FALSE)</f>
        <v>MISCMFG</v>
      </c>
      <c r="B3833">
        <v>339950</v>
      </c>
      <c r="C3833" t="s">
        <v>857</v>
      </c>
      <c r="D3833" t="str">
        <f>VLOOKUP(E3833,'SAM Sectors'!$A$2:$C$440,3,FALSE)</f>
        <v>METALFAB</v>
      </c>
      <c r="E3833" t="s">
        <v>1152</v>
      </c>
      <c r="F3833" t="s">
        <v>1153</v>
      </c>
      <c r="G3833">
        <v>11.6</v>
      </c>
      <c r="H3833">
        <v>2002</v>
      </c>
    </row>
    <row r="3834" spans="1:8">
      <c r="A3834" t="str">
        <f>VLOOKUP(B3834,'SAM Sectors'!$A$2:$C$440,3,FALSE)</f>
        <v>MISCMFG</v>
      </c>
      <c r="B3834">
        <v>339950</v>
      </c>
      <c r="C3834" t="s">
        <v>857</v>
      </c>
      <c r="D3834" t="str">
        <f>VLOOKUP(E3834,'SAM Sectors'!$A$2:$C$440,3,FALSE)</f>
        <v>COMPMEDIA</v>
      </c>
      <c r="E3834" t="s">
        <v>1180</v>
      </c>
      <c r="F3834" t="s">
        <v>1181</v>
      </c>
      <c r="G3834">
        <v>71</v>
      </c>
      <c r="H3834">
        <v>2002</v>
      </c>
    </row>
    <row r="3835" spans="1:8">
      <c r="A3835" t="str">
        <f>VLOOKUP(B3835,'SAM Sectors'!$A$2:$C$440,3,FALSE)</f>
        <v>MISCMFG</v>
      </c>
      <c r="B3835">
        <v>339950</v>
      </c>
      <c r="C3835" t="s">
        <v>857</v>
      </c>
      <c r="D3835" t="str">
        <f>VLOOKUP(E3835,'SAM Sectors'!$A$2:$C$440,3,FALSE)</f>
        <v>ELECTRIC</v>
      </c>
      <c r="E3835">
        <v>335120</v>
      </c>
      <c r="F3835" t="s">
        <v>724</v>
      </c>
      <c r="G3835">
        <v>80.5</v>
      </c>
      <c r="H3835">
        <v>2002</v>
      </c>
    </row>
    <row r="3836" spans="1:8">
      <c r="A3836" t="str">
        <f>VLOOKUP(B3836,'SAM Sectors'!$A$2:$C$440,3,FALSE)</f>
        <v>MISCMFG</v>
      </c>
      <c r="B3836">
        <v>339950</v>
      </c>
      <c r="C3836" t="s">
        <v>857</v>
      </c>
      <c r="D3836" t="str">
        <f>VLOOKUP(E3836,'SAM Sectors'!$A$2:$C$440,3,FALSE)</f>
        <v>MISCMFG</v>
      </c>
      <c r="E3836">
        <v>339950</v>
      </c>
      <c r="F3836" t="s">
        <v>857</v>
      </c>
      <c r="G3836">
        <v>6604.9</v>
      </c>
      <c r="H3836">
        <v>2002</v>
      </c>
    </row>
    <row r="3837" spans="1:8">
      <c r="A3837" t="str">
        <f>VLOOKUP(B3837,'SAM Sectors'!$A$2:$C$440,3,FALSE)</f>
        <v>MISCMFG</v>
      </c>
      <c r="B3837">
        <v>339950</v>
      </c>
      <c r="C3837" t="s">
        <v>857</v>
      </c>
      <c r="D3837" t="str">
        <f>VLOOKUP(E3837,'SAM Sectors'!$A$2:$C$440,3,FALSE)</f>
        <v>WHOLEDUR</v>
      </c>
      <c r="E3837">
        <v>420000</v>
      </c>
      <c r="F3837" t="s">
        <v>867</v>
      </c>
      <c r="G3837">
        <v>0</v>
      </c>
      <c r="H3837">
        <v>2002</v>
      </c>
    </row>
    <row r="3838" spans="1:8">
      <c r="A3838" t="str">
        <f>VLOOKUP(B3838,'SAM Sectors'!$A$2:$C$440,3,FALSE)</f>
        <v>MISCMFG</v>
      </c>
      <c r="B3838">
        <v>339950</v>
      </c>
      <c r="C3838" t="s">
        <v>857</v>
      </c>
      <c r="D3838" t="str">
        <f>VLOOKUP(E3838,'SAM Sectors'!$A$2:$C$440,3,FALSE)</f>
        <v>PROCOMPDES</v>
      </c>
      <c r="E3838">
        <v>541511</v>
      </c>
      <c r="F3838" t="s">
        <v>960</v>
      </c>
      <c r="G3838">
        <v>0</v>
      </c>
      <c r="H3838">
        <v>2002</v>
      </c>
    </row>
    <row r="3839" spans="1:8">
      <c r="A3839" t="str">
        <f>VLOOKUP(B3839,'SAM Sectors'!$A$2:$C$440,3,FALSE)</f>
        <v>MISCMFG</v>
      </c>
      <c r="B3839">
        <v>339950</v>
      </c>
      <c r="C3839" t="s">
        <v>857</v>
      </c>
      <c r="D3839" t="str">
        <f>VLOOKUP(E3839,'SAM Sectors'!$A$2:$C$440,3,FALSE)</f>
        <v>PROADVERTISE</v>
      </c>
      <c r="E3839">
        <v>541800</v>
      </c>
      <c r="F3839" t="s">
        <v>972</v>
      </c>
      <c r="G3839">
        <v>2954</v>
      </c>
      <c r="H3839">
        <v>2002</v>
      </c>
    </row>
    <row r="3840" spans="1:8">
      <c r="A3840" t="str">
        <f>VLOOKUP(B3840,'SAM Sectors'!$A$2:$C$440,3,FALSE)</f>
        <v>MISCMFG</v>
      </c>
      <c r="B3840">
        <v>339991</v>
      </c>
      <c r="C3840" t="s">
        <v>859</v>
      </c>
      <c r="D3840" t="str">
        <f>VLOOKUP(E3840,'SAM Sectors'!$A$2:$C$440,3,FALSE)</f>
        <v>CONNONRES</v>
      </c>
      <c r="E3840">
        <v>230102</v>
      </c>
      <c r="F3840" t="s">
        <v>64</v>
      </c>
      <c r="G3840">
        <v>0</v>
      </c>
      <c r="H3840">
        <v>2002</v>
      </c>
    </row>
    <row r="3841" spans="1:8">
      <c r="A3841" t="str">
        <f>VLOOKUP(B3841,'SAM Sectors'!$A$2:$C$440,3,FALSE)</f>
        <v>MISCMFG</v>
      </c>
      <c r="B3841">
        <v>339991</v>
      </c>
      <c r="C3841" t="s">
        <v>859</v>
      </c>
      <c r="D3841" t="str">
        <f>VLOOKUP(E3841,'SAM Sectors'!$A$2:$C$440,3,FALSE)</f>
        <v>TEXLEATH</v>
      </c>
      <c r="E3841">
        <v>313320</v>
      </c>
      <c r="F3841" t="s">
        <v>215</v>
      </c>
      <c r="G3841">
        <v>35.700000000000003</v>
      </c>
      <c r="H3841">
        <v>2002</v>
      </c>
    </row>
    <row r="3842" spans="1:8">
      <c r="A3842" t="str">
        <f>VLOOKUP(B3842,'SAM Sectors'!$A$2:$C$440,3,FALSE)</f>
        <v>MISCMFG</v>
      </c>
      <c r="B3842">
        <v>339991</v>
      </c>
      <c r="C3842" t="s">
        <v>859</v>
      </c>
      <c r="D3842" t="str">
        <f>VLOOKUP(E3842,'SAM Sectors'!$A$2:$C$440,3,FALSE)</f>
        <v>OILREF</v>
      </c>
      <c r="E3842">
        <v>324191</v>
      </c>
      <c r="F3842" t="s">
        <v>318</v>
      </c>
      <c r="G3842">
        <v>42.8</v>
      </c>
      <c r="H3842">
        <v>2002</v>
      </c>
    </row>
    <row r="3843" spans="1:8">
      <c r="A3843" t="str">
        <f>VLOOKUP(B3843,'SAM Sectors'!$A$2:$C$440,3,FALSE)</f>
        <v>MISCMFG</v>
      </c>
      <c r="B3843">
        <v>339991</v>
      </c>
      <c r="C3843" t="s">
        <v>859</v>
      </c>
      <c r="D3843" t="str">
        <f>VLOOKUP(E3843,'SAM Sectors'!$A$2:$C$440,3,FALSE)</f>
        <v>CHEMSOTHER</v>
      </c>
      <c r="E3843" t="s">
        <v>1109</v>
      </c>
      <c r="F3843" t="s">
        <v>1110</v>
      </c>
      <c r="G3843">
        <v>72.099999999999994</v>
      </c>
      <c r="H3843">
        <v>2002</v>
      </c>
    </row>
    <row r="3844" spans="1:8">
      <c r="A3844" t="str">
        <f>VLOOKUP(B3844,'SAM Sectors'!$A$2:$C$440,3,FALSE)</f>
        <v>MISCMFG</v>
      </c>
      <c r="B3844">
        <v>339991</v>
      </c>
      <c r="C3844" t="s">
        <v>859</v>
      </c>
      <c r="D3844" t="str">
        <f>VLOOKUP(E3844,'SAM Sectors'!$A$2:$C$440,3,FALSE)</f>
        <v>PLASTICS</v>
      </c>
      <c r="E3844" t="s">
        <v>1113</v>
      </c>
      <c r="F3844" t="s">
        <v>1114</v>
      </c>
      <c r="G3844">
        <v>24.7</v>
      </c>
      <c r="H3844">
        <v>2002</v>
      </c>
    </row>
    <row r="3845" spans="1:8">
      <c r="A3845" t="str">
        <f>VLOOKUP(B3845,'SAM Sectors'!$A$2:$C$440,3,FALSE)</f>
        <v>MISCMFG</v>
      </c>
      <c r="B3845">
        <v>339991</v>
      </c>
      <c r="C3845" t="s">
        <v>859</v>
      </c>
      <c r="D3845" t="str">
        <f>VLOOKUP(E3845,'SAM Sectors'!$A$2:$C$440,3,FALSE)</f>
        <v>PLASTICS</v>
      </c>
      <c r="E3845">
        <v>326220</v>
      </c>
      <c r="F3845" t="s">
        <v>406</v>
      </c>
      <c r="G3845">
        <v>54.4</v>
      </c>
      <c r="H3845">
        <v>2002</v>
      </c>
    </row>
    <row r="3846" spans="1:8">
      <c r="A3846" t="str">
        <f>VLOOKUP(B3846,'SAM Sectors'!$A$2:$C$440,3,FALSE)</f>
        <v>MISCMFG</v>
      </c>
      <c r="B3846">
        <v>339991</v>
      </c>
      <c r="C3846" t="s">
        <v>859</v>
      </c>
      <c r="D3846" t="str">
        <f>VLOOKUP(E3846,'SAM Sectors'!$A$2:$C$440,3,FALSE)</f>
        <v>PLASTICS</v>
      </c>
      <c r="E3846">
        <v>326290</v>
      </c>
      <c r="F3846" t="s">
        <v>409</v>
      </c>
      <c r="G3846">
        <v>114.2</v>
      </c>
      <c r="H3846">
        <v>2002</v>
      </c>
    </row>
    <row r="3847" spans="1:8">
      <c r="A3847" t="str">
        <f>VLOOKUP(B3847,'SAM Sectors'!$A$2:$C$440,3,FALSE)</f>
        <v>MISCMFG</v>
      </c>
      <c r="B3847">
        <v>339991</v>
      </c>
      <c r="C3847" t="s">
        <v>859</v>
      </c>
      <c r="D3847" t="str">
        <f>VLOOKUP(E3847,'SAM Sectors'!$A$2:$C$440,3,FALSE)</f>
        <v>METALFAB</v>
      </c>
      <c r="E3847">
        <v>332600</v>
      </c>
      <c r="F3847" t="s">
        <v>543</v>
      </c>
      <c r="G3847">
        <v>37.799999999999997</v>
      </c>
      <c r="H3847">
        <v>2002</v>
      </c>
    </row>
    <row r="3848" spans="1:8">
      <c r="A3848" t="str">
        <f>VLOOKUP(B3848,'SAM Sectors'!$A$2:$C$440,3,FALSE)</f>
        <v>MISCMFG</v>
      </c>
      <c r="B3848">
        <v>339991</v>
      </c>
      <c r="C3848" t="s">
        <v>859</v>
      </c>
      <c r="D3848" t="str">
        <f>VLOOKUP(E3848,'SAM Sectors'!$A$2:$C$440,3,FALSE)</f>
        <v>MACHINERY</v>
      </c>
      <c r="E3848">
        <v>333920</v>
      </c>
      <c r="F3848" t="s">
        <v>640</v>
      </c>
      <c r="G3848">
        <v>96.6</v>
      </c>
      <c r="H3848">
        <v>2002</v>
      </c>
    </row>
    <row r="3849" spans="1:8">
      <c r="A3849" t="str">
        <f>VLOOKUP(B3849,'SAM Sectors'!$A$2:$C$440,3,FALSE)</f>
        <v>MISCMFG</v>
      </c>
      <c r="B3849">
        <v>339991</v>
      </c>
      <c r="C3849" t="s">
        <v>859</v>
      </c>
      <c r="D3849" t="str">
        <f>VLOOKUP(E3849,'SAM Sectors'!$A$2:$C$440,3,FALSE)</f>
        <v>ELECTRIC</v>
      </c>
      <c r="E3849">
        <v>335991</v>
      </c>
      <c r="F3849" t="s">
        <v>759</v>
      </c>
      <c r="G3849">
        <v>5</v>
      </c>
      <c r="H3849">
        <v>2002</v>
      </c>
    </row>
    <row r="3850" spans="1:8">
      <c r="A3850" t="str">
        <f>VLOOKUP(B3850,'SAM Sectors'!$A$2:$C$440,3,FALSE)</f>
        <v>MISCMFG</v>
      </c>
      <c r="B3850">
        <v>339991</v>
      </c>
      <c r="C3850" t="s">
        <v>859</v>
      </c>
      <c r="D3850" t="str">
        <f>VLOOKUP(E3850,'SAM Sectors'!$A$2:$C$440,3,FALSE)</f>
        <v>VEHICLEPARTS</v>
      </c>
      <c r="E3850">
        <v>336300</v>
      </c>
      <c r="F3850" t="s">
        <v>781</v>
      </c>
      <c r="G3850">
        <v>40.299999999999997</v>
      </c>
      <c r="H3850">
        <v>2002</v>
      </c>
    </row>
    <row r="3851" spans="1:8">
      <c r="A3851" t="str">
        <f>VLOOKUP(B3851,'SAM Sectors'!$A$2:$C$440,3,FALSE)</f>
        <v>MISCMFG</v>
      </c>
      <c r="B3851">
        <v>339991</v>
      </c>
      <c r="C3851" t="s">
        <v>859</v>
      </c>
      <c r="D3851" t="str">
        <f>VLOOKUP(E3851,'SAM Sectors'!$A$2:$C$440,3,FALSE)</f>
        <v>LABDENT</v>
      </c>
      <c r="E3851">
        <v>339112</v>
      </c>
      <c r="F3851" t="s">
        <v>837</v>
      </c>
      <c r="G3851">
        <v>38.299999999999997</v>
      </c>
      <c r="H3851">
        <v>2002</v>
      </c>
    </row>
    <row r="3852" spans="1:8">
      <c r="A3852" t="str">
        <f>VLOOKUP(B3852,'SAM Sectors'!$A$2:$C$440,3,FALSE)</f>
        <v>MISCMFG</v>
      </c>
      <c r="B3852">
        <v>339991</v>
      </c>
      <c r="C3852" t="s">
        <v>859</v>
      </c>
      <c r="D3852" t="str">
        <f>VLOOKUP(E3852,'SAM Sectors'!$A$2:$C$440,3,FALSE)</f>
        <v>MISCMFG</v>
      </c>
      <c r="E3852">
        <v>339991</v>
      </c>
      <c r="F3852" t="s">
        <v>859</v>
      </c>
      <c r="G3852">
        <v>4628.6000000000004</v>
      </c>
      <c r="H3852">
        <v>2002</v>
      </c>
    </row>
    <row r="3853" spans="1:8">
      <c r="A3853" t="str">
        <f>VLOOKUP(B3853,'SAM Sectors'!$A$2:$C$440,3,FALSE)</f>
        <v>MISCMFG</v>
      </c>
      <c r="B3853">
        <v>339991</v>
      </c>
      <c r="C3853" t="s">
        <v>859</v>
      </c>
      <c r="D3853" t="str">
        <f>VLOOKUP(E3853,'SAM Sectors'!$A$2:$C$440,3,FALSE)</f>
        <v>WHOLEDUR</v>
      </c>
      <c r="E3853">
        <v>420000</v>
      </c>
      <c r="F3853" t="s">
        <v>867</v>
      </c>
      <c r="G3853">
        <v>0</v>
      </c>
      <c r="H3853">
        <v>2002</v>
      </c>
    </row>
    <row r="3854" spans="1:8">
      <c r="A3854" t="str">
        <f>VLOOKUP(B3854,'SAM Sectors'!$A$2:$C$440,3,FALSE)</f>
        <v>MISCMFG</v>
      </c>
      <c r="B3854">
        <v>339991</v>
      </c>
      <c r="C3854" t="s">
        <v>859</v>
      </c>
      <c r="D3854" t="str">
        <f>VLOOKUP(E3854,'SAM Sectors'!$A$2:$C$440,3,FALSE)</f>
        <v>PROCOMPDES</v>
      </c>
      <c r="E3854">
        <v>541511</v>
      </c>
      <c r="F3854" t="s">
        <v>960</v>
      </c>
      <c r="G3854">
        <v>0</v>
      </c>
      <c r="H3854">
        <v>2002</v>
      </c>
    </row>
    <row r="3855" spans="1:8">
      <c r="A3855" t="str">
        <f>VLOOKUP(B3855,'SAM Sectors'!$A$2:$C$440,3,FALSE)</f>
        <v>MISCMFG</v>
      </c>
      <c r="B3855">
        <v>339992</v>
      </c>
      <c r="C3855" t="s">
        <v>861</v>
      </c>
      <c r="D3855" t="str">
        <f>VLOOKUP(E3855,'SAM Sectors'!$A$2:$C$440,3,FALSE)</f>
        <v>COMPAUDIO</v>
      </c>
      <c r="E3855">
        <v>334300</v>
      </c>
      <c r="F3855" t="s">
        <v>679</v>
      </c>
      <c r="G3855">
        <v>8.1999999999999993</v>
      </c>
      <c r="H3855">
        <v>2002</v>
      </c>
    </row>
    <row r="3856" spans="1:8">
      <c r="A3856" t="str">
        <f>VLOOKUP(B3856,'SAM Sectors'!$A$2:$C$440,3,FALSE)</f>
        <v>MISCMFG</v>
      </c>
      <c r="B3856">
        <v>339992</v>
      </c>
      <c r="C3856" t="s">
        <v>861</v>
      </c>
      <c r="D3856" t="str">
        <f>VLOOKUP(E3856,'SAM Sectors'!$A$2:$C$440,3,FALSE)</f>
        <v>MISCMFG</v>
      </c>
      <c r="E3856">
        <v>339992</v>
      </c>
      <c r="F3856" t="s">
        <v>861</v>
      </c>
      <c r="G3856">
        <v>1771.1</v>
      </c>
      <c r="H3856">
        <v>2002</v>
      </c>
    </row>
    <row r="3857" spans="1:8">
      <c r="A3857" t="str">
        <f>VLOOKUP(B3857,'SAM Sectors'!$A$2:$C$440,3,FALSE)</f>
        <v>MISCMFG</v>
      </c>
      <c r="B3857">
        <v>339992</v>
      </c>
      <c r="C3857" t="s">
        <v>861</v>
      </c>
      <c r="D3857" t="str">
        <f>VLOOKUP(E3857,'SAM Sectors'!$A$2:$C$440,3,FALSE)</f>
        <v>WHOLEDUR</v>
      </c>
      <c r="E3857">
        <v>420000</v>
      </c>
      <c r="F3857" t="s">
        <v>867</v>
      </c>
      <c r="G3857">
        <v>0</v>
      </c>
      <c r="H3857">
        <v>2002</v>
      </c>
    </row>
    <row r="3858" spans="1:8">
      <c r="A3858" t="str">
        <f>VLOOKUP(B3858,'SAM Sectors'!$A$2:$C$440,3,FALSE)</f>
        <v>MISCMFG</v>
      </c>
      <c r="B3858">
        <v>339992</v>
      </c>
      <c r="C3858" t="s">
        <v>861</v>
      </c>
      <c r="D3858" t="str">
        <f>VLOOKUP(E3858,'SAM Sectors'!$A$2:$C$440,3,FALSE)</f>
        <v>PROCOMPDES</v>
      </c>
      <c r="E3858">
        <v>541511</v>
      </c>
      <c r="F3858" t="s">
        <v>960</v>
      </c>
      <c r="G3858">
        <v>0</v>
      </c>
      <c r="H3858">
        <v>2002</v>
      </c>
    </row>
    <row r="3859" spans="1:8">
      <c r="A3859" t="str">
        <f>VLOOKUP(B3859,'SAM Sectors'!$A$2:$C$440,3,FALSE)</f>
        <v>MISCMFG</v>
      </c>
      <c r="B3859">
        <v>339994</v>
      </c>
      <c r="C3859" t="s">
        <v>863</v>
      </c>
      <c r="D3859" t="str">
        <f>VLOOKUP(E3859,'SAM Sectors'!$A$2:$C$440,3,FALSE)</f>
        <v>CONNONRES</v>
      </c>
      <c r="E3859">
        <v>230102</v>
      </c>
      <c r="F3859" t="s">
        <v>64</v>
      </c>
      <c r="G3859">
        <v>0</v>
      </c>
      <c r="H3859">
        <v>2002</v>
      </c>
    </row>
    <row r="3860" spans="1:8">
      <c r="A3860" t="str">
        <f>VLOOKUP(B3860,'SAM Sectors'!$A$2:$C$440,3,FALSE)</f>
        <v>MISCMFG</v>
      </c>
      <c r="B3860">
        <v>339994</v>
      </c>
      <c r="C3860" t="s">
        <v>863</v>
      </c>
      <c r="D3860" t="str">
        <f>VLOOKUP(E3860,'SAM Sectors'!$A$2:$C$440,3,FALSE)</f>
        <v>TEXLEATH</v>
      </c>
      <c r="E3860">
        <v>314110</v>
      </c>
      <c r="F3860" t="s">
        <v>217</v>
      </c>
      <c r="G3860">
        <v>25.4</v>
      </c>
      <c r="H3860">
        <v>2002</v>
      </c>
    </row>
    <row r="3861" spans="1:8">
      <c r="A3861" t="str">
        <f>VLOOKUP(B3861,'SAM Sectors'!$A$2:$C$440,3,FALSE)</f>
        <v>MISCMFG</v>
      </c>
      <c r="B3861">
        <v>339994</v>
      </c>
      <c r="C3861" t="s">
        <v>863</v>
      </c>
      <c r="D3861" t="str">
        <f>VLOOKUP(E3861,'SAM Sectors'!$A$2:$C$440,3,FALSE)</f>
        <v>WOOD</v>
      </c>
      <c r="E3861">
        <v>321999</v>
      </c>
      <c r="F3861" t="s">
        <v>272</v>
      </c>
      <c r="G3861">
        <v>5.7</v>
      </c>
      <c r="H3861">
        <v>2002</v>
      </c>
    </row>
    <row r="3862" spans="1:8">
      <c r="A3862" t="str">
        <f>VLOOKUP(B3862,'SAM Sectors'!$A$2:$C$440,3,FALSE)</f>
        <v>MISCMFG</v>
      </c>
      <c r="B3862">
        <v>339994</v>
      </c>
      <c r="C3862" t="s">
        <v>863</v>
      </c>
      <c r="D3862" t="str">
        <f>VLOOKUP(E3862,'SAM Sectors'!$A$2:$C$440,3,FALSE)</f>
        <v>PLASTICS</v>
      </c>
      <c r="E3862" t="s">
        <v>1113</v>
      </c>
      <c r="F3862" t="s">
        <v>1114</v>
      </c>
      <c r="G3862">
        <v>49.7</v>
      </c>
      <c r="H3862">
        <v>2002</v>
      </c>
    </row>
    <row r="3863" spans="1:8">
      <c r="A3863" t="str">
        <f>VLOOKUP(B3863,'SAM Sectors'!$A$2:$C$440,3,FALSE)</f>
        <v>MISCMFG</v>
      </c>
      <c r="B3863">
        <v>339994</v>
      </c>
      <c r="C3863" t="s">
        <v>863</v>
      </c>
      <c r="D3863" t="str">
        <f>VLOOKUP(E3863,'SAM Sectors'!$A$2:$C$440,3,FALSE)</f>
        <v>SCAGOTHER</v>
      </c>
      <c r="E3863">
        <v>327910</v>
      </c>
      <c r="F3863" t="s">
        <v>447</v>
      </c>
      <c r="G3863">
        <v>7.6</v>
      </c>
      <c r="H3863">
        <v>2002</v>
      </c>
    </row>
    <row r="3864" spans="1:8">
      <c r="A3864" t="str">
        <f>VLOOKUP(B3864,'SAM Sectors'!$A$2:$C$440,3,FALSE)</f>
        <v>MISCMFG</v>
      </c>
      <c r="B3864">
        <v>339994</v>
      </c>
      <c r="C3864" t="s">
        <v>863</v>
      </c>
      <c r="D3864" t="str">
        <f>VLOOKUP(E3864,'SAM Sectors'!$A$2:$C$440,3,FALSE)</f>
        <v>PRIMEMTL</v>
      </c>
      <c r="E3864">
        <v>331200</v>
      </c>
      <c r="F3864" t="s">
        <v>464</v>
      </c>
      <c r="G3864">
        <v>65.7</v>
      </c>
      <c r="H3864">
        <v>2002</v>
      </c>
    </row>
    <row r="3865" spans="1:8">
      <c r="A3865" t="str">
        <f>VLOOKUP(B3865,'SAM Sectors'!$A$2:$C$440,3,FALSE)</f>
        <v>MISCMFG</v>
      </c>
      <c r="B3865">
        <v>339994</v>
      </c>
      <c r="C3865" t="s">
        <v>863</v>
      </c>
      <c r="D3865" t="str">
        <f>VLOOKUP(E3865,'SAM Sectors'!$A$2:$C$440,3,FALSE)</f>
        <v>METALFAB</v>
      </c>
      <c r="E3865">
        <v>332320</v>
      </c>
      <c r="F3865" t="s">
        <v>530</v>
      </c>
      <c r="G3865">
        <v>58.3</v>
      </c>
      <c r="H3865">
        <v>2002</v>
      </c>
    </row>
    <row r="3866" spans="1:8">
      <c r="A3866" t="str">
        <f>VLOOKUP(B3866,'SAM Sectors'!$A$2:$C$440,3,FALSE)</f>
        <v>MISCMFG</v>
      </c>
      <c r="B3866">
        <v>339994</v>
      </c>
      <c r="C3866" t="s">
        <v>863</v>
      </c>
      <c r="D3866" t="str">
        <f>VLOOKUP(E3866,'SAM Sectors'!$A$2:$C$440,3,FALSE)</f>
        <v>LABDENT</v>
      </c>
      <c r="E3866">
        <v>339114</v>
      </c>
      <c r="F3866" t="s">
        <v>841</v>
      </c>
      <c r="G3866">
        <v>42.1</v>
      </c>
      <c r="H3866">
        <v>2002</v>
      </c>
    </row>
    <row r="3867" spans="1:8">
      <c r="A3867" t="str">
        <f>VLOOKUP(B3867,'SAM Sectors'!$A$2:$C$440,3,FALSE)</f>
        <v>MISCMFG</v>
      </c>
      <c r="B3867">
        <v>339994</v>
      </c>
      <c r="C3867" t="s">
        <v>863</v>
      </c>
      <c r="D3867" t="str">
        <f>VLOOKUP(E3867,'SAM Sectors'!$A$2:$C$440,3,FALSE)</f>
        <v>MISCMFG</v>
      </c>
      <c r="E3867">
        <v>339994</v>
      </c>
      <c r="F3867" t="s">
        <v>863</v>
      </c>
      <c r="G3867">
        <v>1876.1</v>
      </c>
      <c r="H3867">
        <v>2002</v>
      </c>
    </row>
    <row r="3868" spans="1:8">
      <c r="A3868" t="str">
        <f>VLOOKUP(B3868,'SAM Sectors'!$A$2:$C$440,3,FALSE)</f>
        <v>MISCMFG</v>
      </c>
      <c r="B3868">
        <v>339994</v>
      </c>
      <c r="C3868" t="s">
        <v>863</v>
      </c>
      <c r="D3868" t="str">
        <f>VLOOKUP(E3868,'SAM Sectors'!$A$2:$C$440,3,FALSE)</f>
        <v>WHOLEDUR</v>
      </c>
      <c r="E3868">
        <v>420000</v>
      </c>
      <c r="F3868" t="s">
        <v>867</v>
      </c>
      <c r="G3868">
        <v>0</v>
      </c>
      <c r="H3868">
        <v>2002</v>
      </c>
    </row>
    <row r="3869" spans="1:8">
      <c r="A3869" t="str">
        <f>VLOOKUP(B3869,'SAM Sectors'!$A$2:$C$440,3,FALSE)</f>
        <v>MISCMFG</v>
      </c>
      <c r="B3869">
        <v>339994</v>
      </c>
      <c r="C3869" t="s">
        <v>863</v>
      </c>
      <c r="D3869" t="str">
        <f>VLOOKUP(E3869,'SAM Sectors'!$A$2:$C$440,3,FALSE)</f>
        <v>PROCOMPDES</v>
      </c>
      <c r="E3869">
        <v>541511</v>
      </c>
      <c r="F3869" t="s">
        <v>960</v>
      </c>
      <c r="G3869">
        <v>0</v>
      </c>
      <c r="H3869">
        <v>2002</v>
      </c>
    </row>
    <row r="3870" spans="1:8">
      <c r="A3870" t="str">
        <f>VLOOKUP(B3870,'SAM Sectors'!$A$2:$C$440,3,FALSE)</f>
        <v>MISCMFG</v>
      </c>
      <c r="B3870" t="s">
        <v>1190</v>
      </c>
      <c r="C3870" t="s">
        <v>1191</v>
      </c>
      <c r="D3870" t="str">
        <f>VLOOKUP(E3870,'SAM Sectors'!$A$2:$C$440,3,FALSE)</f>
        <v>CONNONRES</v>
      </c>
      <c r="E3870">
        <v>230101</v>
      </c>
      <c r="F3870" t="s">
        <v>60</v>
      </c>
      <c r="G3870">
        <v>0</v>
      </c>
      <c r="H3870">
        <v>2002</v>
      </c>
    </row>
    <row r="3871" spans="1:8">
      <c r="A3871" t="str">
        <f>VLOOKUP(B3871,'SAM Sectors'!$A$2:$C$440,3,FALSE)</f>
        <v>MISCMFG</v>
      </c>
      <c r="B3871" t="s">
        <v>1190</v>
      </c>
      <c r="C3871" t="s">
        <v>1191</v>
      </c>
      <c r="D3871" t="str">
        <f>VLOOKUP(E3871,'SAM Sectors'!$A$2:$C$440,3,FALSE)</f>
        <v>CONNONRES</v>
      </c>
      <c r="E3871">
        <v>230102</v>
      </c>
      <c r="F3871" t="s">
        <v>64</v>
      </c>
      <c r="G3871">
        <v>0</v>
      </c>
      <c r="H3871">
        <v>2002</v>
      </c>
    </row>
    <row r="3872" spans="1:8">
      <c r="A3872" t="str">
        <f>VLOOKUP(B3872,'SAM Sectors'!$A$2:$C$440,3,FALSE)</f>
        <v>MISCMFG</v>
      </c>
      <c r="B3872" t="s">
        <v>1190</v>
      </c>
      <c r="C3872" t="s">
        <v>1191</v>
      </c>
      <c r="D3872" t="str">
        <f>VLOOKUP(E3872,'SAM Sectors'!$A$2:$C$440,3,FALSE)</f>
        <v>TEXLEATH</v>
      </c>
      <c r="E3872">
        <v>314990</v>
      </c>
      <c r="F3872" t="s">
        <v>223</v>
      </c>
      <c r="G3872">
        <v>16.600000000000001</v>
      </c>
      <c r="H3872">
        <v>2002</v>
      </c>
    </row>
    <row r="3873" spans="1:8">
      <c r="A3873" t="str">
        <f>VLOOKUP(B3873,'SAM Sectors'!$A$2:$C$440,3,FALSE)</f>
        <v>MISCMFG</v>
      </c>
      <c r="B3873" t="s">
        <v>1190</v>
      </c>
      <c r="C3873" t="s">
        <v>1191</v>
      </c>
      <c r="D3873" t="str">
        <f>VLOOKUP(E3873,'SAM Sectors'!$A$2:$C$440,3,FALSE)</f>
        <v>CHEMSOTHER</v>
      </c>
      <c r="E3873" t="s">
        <v>1109</v>
      </c>
      <c r="F3873" t="s">
        <v>1110</v>
      </c>
      <c r="G3873">
        <v>38</v>
      </c>
      <c r="H3873">
        <v>2002</v>
      </c>
    </row>
    <row r="3874" spans="1:8">
      <c r="A3874" t="str">
        <f>VLOOKUP(B3874,'SAM Sectors'!$A$2:$C$440,3,FALSE)</f>
        <v>MISCMFG</v>
      </c>
      <c r="B3874" t="s">
        <v>1190</v>
      </c>
      <c r="C3874" t="s">
        <v>1191</v>
      </c>
      <c r="D3874" t="str">
        <f>VLOOKUP(E3874,'SAM Sectors'!$A$2:$C$440,3,FALSE)</f>
        <v>PLASTICS</v>
      </c>
      <c r="E3874" t="s">
        <v>1113</v>
      </c>
      <c r="F3874" t="s">
        <v>1114</v>
      </c>
      <c r="G3874">
        <v>25.2</v>
      </c>
      <c r="H3874">
        <v>2002</v>
      </c>
    </row>
    <row r="3875" spans="1:8">
      <c r="A3875" t="str">
        <f>VLOOKUP(B3875,'SAM Sectors'!$A$2:$C$440,3,FALSE)</f>
        <v>MISCMFG</v>
      </c>
      <c r="B3875" t="s">
        <v>1190</v>
      </c>
      <c r="C3875" t="s">
        <v>1191</v>
      </c>
      <c r="D3875" t="str">
        <f>VLOOKUP(E3875,'SAM Sectors'!$A$2:$C$440,3,FALSE)</f>
        <v>SCAGOTHER</v>
      </c>
      <c r="E3875">
        <v>327992</v>
      </c>
      <c r="F3875" t="s">
        <v>451</v>
      </c>
      <c r="G3875">
        <v>19.899999999999999</v>
      </c>
      <c r="H3875">
        <v>2002</v>
      </c>
    </row>
    <row r="3876" spans="1:8">
      <c r="A3876" t="str">
        <f>VLOOKUP(B3876,'SAM Sectors'!$A$2:$C$440,3,FALSE)</f>
        <v>MISCMFG</v>
      </c>
      <c r="B3876" t="s">
        <v>1190</v>
      </c>
      <c r="C3876" t="s">
        <v>1191</v>
      </c>
      <c r="D3876" t="str">
        <f>VLOOKUP(E3876,'SAM Sectors'!$A$2:$C$440,3,FALSE)</f>
        <v>METALFAB</v>
      </c>
      <c r="E3876" t="s">
        <v>1137</v>
      </c>
      <c r="F3876" t="s">
        <v>1138</v>
      </c>
      <c r="G3876">
        <v>62.5</v>
      </c>
      <c r="H3876">
        <v>2002</v>
      </c>
    </row>
    <row r="3877" spans="1:8">
      <c r="A3877" t="str">
        <f>VLOOKUP(B3877,'SAM Sectors'!$A$2:$C$440,3,FALSE)</f>
        <v>MISCMFG</v>
      </c>
      <c r="B3877" t="s">
        <v>1190</v>
      </c>
      <c r="C3877" t="s">
        <v>1191</v>
      </c>
      <c r="D3877" t="str">
        <f>VLOOKUP(E3877,'SAM Sectors'!$A$2:$C$440,3,FALSE)</f>
        <v>METALFAB</v>
      </c>
      <c r="E3877" t="s">
        <v>1140</v>
      </c>
      <c r="F3877" t="s">
        <v>1141</v>
      </c>
      <c r="G3877">
        <v>41.9</v>
      </c>
      <c r="H3877">
        <v>2002</v>
      </c>
    </row>
    <row r="3878" spans="1:8">
      <c r="A3878" t="str">
        <f>VLOOKUP(B3878,'SAM Sectors'!$A$2:$C$440,3,FALSE)</f>
        <v>MISCMFG</v>
      </c>
      <c r="B3878" t="s">
        <v>1190</v>
      </c>
      <c r="C3878" t="s">
        <v>1191</v>
      </c>
      <c r="D3878" t="str">
        <f>VLOOKUP(E3878,'SAM Sectors'!$A$2:$C$440,3,FALSE)</f>
        <v>METALFAB</v>
      </c>
      <c r="E3878">
        <v>332500</v>
      </c>
      <c r="F3878" t="s">
        <v>541</v>
      </c>
      <c r="G3878">
        <v>46.7</v>
      </c>
      <c r="H3878">
        <v>2002</v>
      </c>
    </row>
    <row r="3879" spans="1:8">
      <c r="A3879" t="str">
        <f>VLOOKUP(B3879,'SAM Sectors'!$A$2:$C$440,3,FALSE)</f>
        <v>MISCMFG</v>
      </c>
      <c r="B3879" t="s">
        <v>1190</v>
      </c>
      <c r="C3879" t="s">
        <v>1191</v>
      </c>
      <c r="D3879" t="str">
        <f>VLOOKUP(E3879,'SAM Sectors'!$A$2:$C$440,3,FALSE)</f>
        <v>METALFAB</v>
      </c>
      <c r="E3879">
        <v>332600</v>
      </c>
      <c r="F3879" t="s">
        <v>543</v>
      </c>
      <c r="G3879">
        <v>28.1</v>
      </c>
      <c r="H3879">
        <v>2002</v>
      </c>
    </row>
    <row r="3880" spans="1:8">
      <c r="A3880" t="str">
        <f>VLOOKUP(B3880,'SAM Sectors'!$A$2:$C$440,3,FALSE)</f>
        <v>MISCMFG</v>
      </c>
      <c r="B3880" t="s">
        <v>1190</v>
      </c>
      <c r="C3880" t="s">
        <v>1191</v>
      </c>
      <c r="D3880" t="str">
        <f>VLOOKUP(E3880,'SAM Sectors'!$A$2:$C$440,3,FALSE)</f>
        <v>METALFAB</v>
      </c>
      <c r="E3880">
        <v>332710</v>
      </c>
      <c r="F3880" t="s">
        <v>545</v>
      </c>
      <c r="G3880">
        <v>4.4000000000000004</v>
      </c>
      <c r="H3880">
        <v>2002</v>
      </c>
    </row>
    <row r="3881" spans="1:8">
      <c r="A3881" t="str">
        <f>VLOOKUP(B3881,'SAM Sectors'!$A$2:$C$440,3,FALSE)</f>
        <v>MISCMFG</v>
      </c>
      <c r="B3881" t="s">
        <v>1190</v>
      </c>
      <c r="C3881" t="s">
        <v>1191</v>
      </c>
      <c r="D3881" t="str">
        <f>VLOOKUP(E3881,'SAM Sectors'!$A$2:$C$440,3,FALSE)</f>
        <v>METALFAB</v>
      </c>
      <c r="E3881">
        <v>332800</v>
      </c>
      <c r="F3881" t="s">
        <v>549</v>
      </c>
      <c r="G3881">
        <v>41.2</v>
      </c>
      <c r="H3881">
        <v>2002</v>
      </c>
    </row>
    <row r="3882" spans="1:8">
      <c r="A3882" t="str">
        <f>VLOOKUP(B3882,'SAM Sectors'!$A$2:$C$440,3,FALSE)</f>
        <v>MISCMFG</v>
      </c>
      <c r="B3882" t="s">
        <v>1190</v>
      </c>
      <c r="C3882" t="s">
        <v>1191</v>
      </c>
      <c r="D3882" t="str">
        <f>VLOOKUP(E3882,'SAM Sectors'!$A$2:$C$440,3,FALSE)</f>
        <v>METALFAB</v>
      </c>
      <c r="E3882">
        <v>332913</v>
      </c>
      <c r="F3882" t="s">
        <v>552</v>
      </c>
      <c r="G3882">
        <v>45.5</v>
      </c>
      <c r="H3882">
        <v>2002</v>
      </c>
    </row>
    <row r="3883" spans="1:8">
      <c r="A3883" t="str">
        <f>VLOOKUP(B3883,'SAM Sectors'!$A$2:$C$440,3,FALSE)</f>
        <v>MISCMFG</v>
      </c>
      <c r="B3883" t="s">
        <v>1190</v>
      </c>
      <c r="C3883" t="s">
        <v>1191</v>
      </c>
      <c r="D3883" t="str">
        <f>VLOOKUP(E3883,'SAM Sectors'!$A$2:$C$440,3,FALSE)</f>
        <v>MACHINERY</v>
      </c>
      <c r="E3883">
        <v>333511</v>
      </c>
      <c r="F3883" t="s">
        <v>620</v>
      </c>
      <c r="G3883">
        <v>30.5</v>
      </c>
      <c r="H3883">
        <v>2002</v>
      </c>
    </row>
    <row r="3884" spans="1:8">
      <c r="A3884" t="str">
        <f>VLOOKUP(B3884,'SAM Sectors'!$A$2:$C$440,3,FALSE)</f>
        <v>MISCMFG</v>
      </c>
      <c r="B3884" t="s">
        <v>1190</v>
      </c>
      <c r="C3884" t="s">
        <v>1191</v>
      </c>
      <c r="D3884" t="str">
        <f>VLOOKUP(E3884,'SAM Sectors'!$A$2:$C$440,3,FALSE)</f>
        <v>MACHINERY</v>
      </c>
      <c r="E3884">
        <v>333515</v>
      </c>
      <c r="F3884" t="s">
        <v>628</v>
      </c>
      <c r="G3884">
        <v>21.7</v>
      </c>
      <c r="H3884">
        <v>2002</v>
      </c>
    </row>
    <row r="3885" spans="1:8">
      <c r="A3885" t="str">
        <f>VLOOKUP(B3885,'SAM Sectors'!$A$2:$C$440,3,FALSE)</f>
        <v>MISCMFG</v>
      </c>
      <c r="B3885" t="s">
        <v>1190</v>
      </c>
      <c r="C3885" t="s">
        <v>1191</v>
      </c>
      <c r="D3885" t="str">
        <f>VLOOKUP(E3885,'SAM Sectors'!$A$2:$C$440,3,FALSE)</f>
        <v>COMPCOMM</v>
      </c>
      <c r="E3885">
        <v>334290</v>
      </c>
      <c r="F3885" t="s">
        <v>677</v>
      </c>
      <c r="G3885">
        <v>56.1</v>
      </c>
      <c r="H3885">
        <v>2002</v>
      </c>
    </row>
    <row r="3886" spans="1:8">
      <c r="A3886" t="str">
        <f>VLOOKUP(B3886,'SAM Sectors'!$A$2:$C$440,3,FALSE)</f>
        <v>MISCMFG</v>
      </c>
      <c r="B3886" t="s">
        <v>1190</v>
      </c>
      <c r="C3886" t="s">
        <v>1191</v>
      </c>
      <c r="D3886" t="str">
        <f>VLOOKUP(E3886,'SAM Sectors'!$A$2:$C$440,3,FALSE)</f>
        <v>COMPINST</v>
      </c>
      <c r="E3886" t="s">
        <v>1178</v>
      </c>
      <c r="F3886" t="s">
        <v>1179</v>
      </c>
      <c r="G3886">
        <v>29.9</v>
      </c>
      <c r="H3886">
        <v>2002</v>
      </c>
    </row>
    <row r="3887" spans="1:8">
      <c r="A3887" t="str">
        <f>VLOOKUP(B3887,'SAM Sectors'!$A$2:$C$440,3,FALSE)</f>
        <v>MISCMFG</v>
      </c>
      <c r="B3887" t="s">
        <v>1190</v>
      </c>
      <c r="C3887" t="s">
        <v>1191</v>
      </c>
      <c r="D3887" t="str">
        <f>VLOOKUP(E3887,'SAM Sectors'!$A$2:$C$440,3,FALSE)</f>
        <v>VEHICLEAERO</v>
      </c>
      <c r="E3887">
        <v>336413</v>
      </c>
      <c r="F3887" t="s">
        <v>789</v>
      </c>
      <c r="G3887">
        <v>6.8</v>
      </c>
      <c r="H3887">
        <v>2002</v>
      </c>
    </row>
    <row r="3888" spans="1:8">
      <c r="A3888" t="str">
        <f>VLOOKUP(B3888,'SAM Sectors'!$A$2:$C$440,3,FALSE)</f>
        <v>MISCMFG</v>
      </c>
      <c r="B3888" t="s">
        <v>1190</v>
      </c>
      <c r="C3888" t="s">
        <v>1191</v>
      </c>
      <c r="D3888" t="str">
        <f>VLOOKUP(E3888,'SAM Sectors'!$A$2:$C$440,3,FALSE)</f>
        <v>VEHICLEOTHER</v>
      </c>
      <c r="E3888">
        <v>336999</v>
      </c>
      <c r="F3888" t="s">
        <v>807</v>
      </c>
      <c r="G3888">
        <v>97.3</v>
      </c>
      <c r="H3888">
        <v>2002</v>
      </c>
    </row>
    <row r="3889" spans="1:8">
      <c r="A3889" t="str">
        <f>VLOOKUP(B3889,'SAM Sectors'!$A$2:$C$440,3,FALSE)</f>
        <v>MISCMFG</v>
      </c>
      <c r="B3889" t="s">
        <v>1190</v>
      </c>
      <c r="C3889" t="s">
        <v>1191</v>
      </c>
      <c r="D3889" t="str">
        <f>VLOOKUP(E3889,'SAM Sectors'!$A$2:$C$440,3,FALSE)</f>
        <v>FURN</v>
      </c>
      <c r="E3889" t="s">
        <v>1185</v>
      </c>
      <c r="F3889" t="s">
        <v>1186</v>
      </c>
      <c r="G3889">
        <v>28.6</v>
      </c>
      <c r="H3889">
        <v>2002</v>
      </c>
    </row>
    <row r="3890" spans="1:8">
      <c r="A3890" t="str">
        <f>VLOOKUP(B3890,'SAM Sectors'!$A$2:$C$440,3,FALSE)</f>
        <v>MISCMFG</v>
      </c>
      <c r="B3890" t="s">
        <v>1190</v>
      </c>
      <c r="C3890" t="s">
        <v>1191</v>
      </c>
      <c r="D3890" t="str">
        <f>VLOOKUP(E3890,'SAM Sectors'!$A$2:$C$440,3,FALSE)</f>
        <v>MISCMFG</v>
      </c>
      <c r="E3890">
        <v>339920</v>
      </c>
      <c r="F3890" t="s">
        <v>850</v>
      </c>
      <c r="G3890">
        <v>30.9</v>
      </c>
      <c r="H3890">
        <v>2002</v>
      </c>
    </row>
    <row r="3891" spans="1:8">
      <c r="A3891" t="str">
        <f>VLOOKUP(B3891,'SAM Sectors'!$A$2:$C$440,3,FALSE)</f>
        <v>MISCMFG</v>
      </c>
      <c r="B3891" t="s">
        <v>1190</v>
      </c>
      <c r="C3891" t="s">
        <v>1191</v>
      </c>
      <c r="D3891" t="str">
        <f>VLOOKUP(E3891,'SAM Sectors'!$A$2:$C$440,3,FALSE)</f>
        <v>MISCMFG</v>
      </c>
      <c r="E3891">
        <v>339950</v>
      </c>
      <c r="F3891" t="s">
        <v>857</v>
      </c>
      <c r="G3891">
        <v>9</v>
      </c>
      <c r="H3891">
        <v>2002</v>
      </c>
    </row>
    <row r="3892" spans="1:8">
      <c r="A3892" t="str">
        <f>VLOOKUP(B3892,'SAM Sectors'!$A$2:$C$440,3,FALSE)</f>
        <v>MISCMFG</v>
      </c>
      <c r="B3892" t="s">
        <v>1190</v>
      </c>
      <c r="C3892" t="s">
        <v>1191</v>
      </c>
      <c r="D3892" t="str">
        <f>VLOOKUP(E3892,'SAM Sectors'!$A$2:$C$440,3,FALSE)</f>
        <v>MISCMFG</v>
      </c>
      <c r="E3892" t="s">
        <v>1190</v>
      </c>
      <c r="F3892" t="s">
        <v>1191</v>
      </c>
      <c r="G3892">
        <v>14567.3</v>
      </c>
      <c r="H3892">
        <v>2002</v>
      </c>
    </row>
    <row r="3893" spans="1:8">
      <c r="A3893" t="str">
        <f>VLOOKUP(B3893,'SAM Sectors'!$A$2:$C$440,3,FALSE)</f>
        <v>MISCMFG</v>
      </c>
      <c r="B3893" t="s">
        <v>1190</v>
      </c>
      <c r="C3893" t="s">
        <v>1191</v>
      </c>
      <c r="D3893" t="str">
        <f>VLOOKUP(E3893,'SAM Sectors'!$A$2:$C$440,3,FALSE)</f>
        <v>WHOLEDUR</v>
      </c>
      <c r="E3893">
        <v>420000</v>
      </c>
      <c r="F3893" t="s">
        <v>867</v>
      </c>
      <c r="G3893">
        <v>0</v>
      </c>
      <c r="H3893">
        <v>2002</v>
      </c>
    </row>
    <row r="3894" spans="1:8">
      <c r="A3894" t="str">
        <f>VLOOKUP(B3894,'SAM Sectors'!$A$2:$C$440,3,FALSE)</f>
        <v>MISCMFG</v>
      </c>
      <c r="B3894" t="s">
        <v>1190</v>
      </c>
      <c r="C3894" t="s">
        <v>1191</v>
      </c>
      <c r="D3894" t="str">
        <f>VLOOKUP(E3894,'SAM Sectors'!$A$2:$C$440,3,FALSE)</f>
        <v>PROCOMPDES</v>
      </c>
      <c r="E3894">
        <v>541511</v>
      </c>
      <c r="F3894" t="s">
        <v>960</v>
      </c>
      <c r="G3894">
        <v>0</v>
      </c>
      <c r="H3894">
        <v>2002</v>
      </c>
    </row>
    <row r="3895" spans="1:8">
      <c r="A3895" t="str">
        <f>VLOOKUP(B3895,'SAM Sectors'!$A$2:$C$440,3,FALSE)</f>
        <v>WHOLEDUR</v>
      </c>
      <c r="B3895">
        <v>420000</v>
      </c>
      <c r="C3895" t="s">
        <v>867</v>
      </c>
      <c r="D3895" t="str">
        <f>VLOOKUP(E3895,'SAM Sectors'!$A$2:$C$440,3,FALSE)</f>
        <v>OTHERPRIME</v>
      </c>
      <c r="E3895">
        <v>115000</v>
      </c>
      <c r="F3895" t="s">
        <v>26</v>
      </c>
      <c r="G3895">
        <v>0</v>
      </c>
      <c r="H3895">
        <v>2002</v>
      </c>
    </row>
    <row r="3896" spans="1:8">
      <c r="A3896" t="str">
        <f>VLOOKUP(B3896,'SAM Sectors'!$A$2:$C$440,3,FALSE)</f>
        <v>WHOLEDUR</v>
      </c>
      <c r="B3896">
        <v>420000</v>
      </c>
      <c r="C3896" t="s">
        <v>867</v>
      </c>
      <c r="D3896" t="str">
        <f>VLOOKUP(E3896,'SAM Sectors'!$A$2:$C$440,3,FALSE)</f>
        <v>CONNONRES</v>
      </c>
      <c r="E3896">
        <v>230101</v>
      </c>
      <c r="F3896" t="s">
        <v>60</v>
      </c>
      <c r="G3896">
        <v>0</v>
      </c>
      <c r="H3896">
        <v>2002</v>
      </c>
    </row>
    <row r="3897" spans="1:8">
      <c r="A3897" t="str">
        <f>VLOOKUP(B3897,'SAM Sectors'!$A$2:$C$440,3,FALSE)</f>
        <v>WHOLEDUR</v>
      </c>
      <c r="B3897">
        <v>420000</v>
      </c>
      <c r="C3897" t="s">
        <v>867</v>
      </c>
      <c r="D3897" t="str">
        <f>VLOOKUP(E3897,'SAM Sectors'!$A$2:$C$440,3,FALSE)</f>
        <v>FOODOTHR</v>
      </c>
      <c r="E3897">
        <v>311119</v>
      </c>
      <c r="F3897" t="s">
        <v>101</v>
      </c>
      <c r="G3897">
        <v>0</v>
      </c>
      <c r="H3897">
        <v>2002</v>
      </c>
    </row>
    <row r="3898" spans="1:8">
      <c r="A3898" t="str">
        <f>VLOOKUP(B3898,'SAM Sectors'!$A$2:$C$440,3,FALSE)</f>
        <v>WHOLEDUR</v>
      </c>
      <c r="B3898">
        <v>420000</v>
      </c>
      <c r="C3898" t="s">
        <v>867</v>
      </c>
      <c r="D3898" t="str">
        <f>VLOOKUP(E3898,'SAM Sectors'!$A$2:$C$440,3,FALSE)</f>
        <v>FOODOTHR</v>
      </c>
      <c r="E3898">
        <v>311615</v>
      </c>
      <c r="F3898" t="s">
        <v>154</v>
      </c>
      <c r="G3898">
        <v>0</v>
      </c>
      <c r="H3898">
        <v>2002</v>
      </c>
    </row>
    <row r="3899" spans="1:8">
      <c r="A3899" t="str">
        <f>VLOOKUP(B3899,'SAM Sectors'!$A$2:$C$440,3,FALSE)</f>
        <v>WHOLEDUR</v>
      </c>
      <c r="B3899">
        <v>420000</v>
      </c>
      <c r="C3899" t="s">
        <v>867</v>
      </c>
      <c r="D3899" t="str">
        <f>VLOOKUP(E3899,'SAM Sectors'!$A$2:$C$440,3,FALSE)</f>
        <v>FOODOTHR</v>
      </c>
      <c r="E3899" t="s">
        <v>1093</v>
      </c>
      <c r="F3899" t="s">
        <v>1094</v>
      </c>
      <c r="G3899">
        <v>0</v>
      </c>
      <c r="H3899">
        <v>2002</v>
      </c>
    </row>
    <row r="3900" spans="1:8">
      <c r="A3900" t="str">
        <f>VLOOKUP(B3900,'SAM Sectors'!$A$2:$C$440,3,FALSE)</f>
        <v>WHOLEDUR</v>
      </c>
      <c r="B3900">
        <v>420000</v>
      </c>
      <c r="C3900" t="s">
        <v>867</v>
      </c>
      <c r="D3900" t="str">
        <f>VLOOKUP(E3900,'SAM Sectors'!$A$2:$C$440,3,FALSE)</f>
        <v>BEVTOBAC</v>
      </c>
      <c r="E3900" t="s">
        <v>1095</v>
      </c>
      <c r="F3900" t="s">
        <v>1096</v>
      </c>
      <c r="G3900">
        <v>0</v>
      </c>
      <c r="H3900">
        <v>2002</v>
      </c>
    </row>
    <row r="3901" spans="1:8">
      <c r="A3901" t="str">
        <f>VLOOKUP(B3901,'SAM Sectors'!$A$2:$C$440,3,FALSE)</f>
        <v>WHOLEDUR</v>
      </c>
      <c r="B3901">
        <v>420000</v>
      </c>
      <c r="C3901" t="s">
        <v>867</v>
      </c>
      <c r="D3901" t="str">
        <f>VLOOKUP(E3901,'SAM Sectors'!$A$2:$C$440,3,FALSE)</f>
        <v>METALFAB</v>
      </c>
      <c r="E3901">
        <v>332500</v>
      </c>
      <c r="F3901" t="s">
        <v>541</v>
      </c>
      <c r="G3901">
        <v>0</v>
      </c>
      <c r="H3901">
        <v>2002</v>
      </c>
    </row>
    <row r="3902" spans="1:8">
      <c r="A3902" t="str">
        <f>VLOOKUP(B3902,'SAM Sectors'!$A$2:$C$440,3,FALSE)</f>
        <v>WHOLEDUR</v>
      </c>
      <c r="B3902">
        <v>420000</v>
      </c>
      <c r="C3902" t="s">
        <v>867</v>
      </c>
      <c r="D3902" t="str">
        <f>VLOOKUP(E3902,'SAM Sectors'!$A$2:$C$440,3,FALSE)</f>
        <v>MACHINERY</v>
      </c>
      <c r="E3902">
        <v>333220</v>
      </c>
      <c r="F3902" t="s">
        <v>587</v>
      </c>
      <c r="G3902">
        <v>0</v>
      </c>
      <c r="H3902">
        <v>2002</v>
      </c>
    </row>
    <row r="3903" spans="1:8">
      <c r="A3903" t="str">
        <f>VLOOKUP(B3903,'SAM Sectors'!$A$2:$C$440,3,FALSE)</f>
        <v>WHOLEDUR</v>
      </c>
      <c r="B3903">
        <v>420000</v>
      </c>
      <c r="C3903" t="s">
        <v>867</v>
      </c>
      <c r="D3903" t="str">
        <f>VLOOKUP(E3903,'SAM Sectors'!$A$2:$C$440,3,FALSE)</f>
        <v>MACHINERY</v>
      </c>
      <c r="E3903">
        <v>333319</v>
      </c>
      <c r="F3903" t="s">
        <v>608</v>
      </c>
      <c r="G3903">
        <v>0</v>
      </c>
      <c r="H3903">
        <v>2002</v>
      </c>
    </row>
    <row r="3904" spans="1:8">
      <c r="A3904" t="str">
        <f>VLOOKUP(B3904,'SAM Sectors'!$A$2:$C$440,3,FALSE)</f>
        <v>WHOLEDUR</v>
      </c>
      <c r="B3904">
        <v>420000</v>
      </c>
      <c r="C3904" t="s">
        <v>867</v>
      </c>
      <c r="D3904" t="str">
        <f>VLOOKUP(E3904,'SAM Sectors'!$A$2:$C$440,3,FALSE)</f>
        <v>MACHINERY</v>
      </c>
      <c r="E3904" t="s">
        <v>1156</v>
      </c>
      <c r="F3904" t="s">
        <v>1157</v>
      </c>
      <c r="G3904">
        <v>0</v>
      </c>
      <c r="H3904">
        <v>2002</v>
      </c>
    </row>
    <row r="3905" spans="1:8">
      <c r="A3905" t="str">
        <f>VLOOKUP(B3905,'SAM Sectors'!$A$2:$C$440,3,FALSE)</f>
        <v>WHOLEDUR</v>
      </c>
      <c r="B3905">
        <v>420000</v>
      </c>
      <c r="C3905" t="s">
        <v>867</v>
      </c>
      <c r="D3905" t="str">
        <f>VLOOKUP(E3905,'SAM Sectors'!$A$2:$C$440,3,FALSE)</f>
        <v>MACHINERY</v>
      </c>
      <c r="E3905" t="s">
        <v>1164</v>
      </c>
      <c r="F3905" t="s">
        <v>1165</v>
      </c>
      <c r="G3905">
        <v>0</v>
      </c>
      <c r="H3905">
        <v>2002</v>
      </c>
    </row>
    <row r="3906" spans="1:8">
      <c r="A3906" t="str">
        <f>VLOOKUP(B3906,'SAM Sectors'!$A$2:$C$440,3,FALSE)</f>
        <v>WHOLEDUR</v>
      </c>
      <c r="B3906">
        <v>420000</v>
      </c>
      <c r="C3906" t="s">
        <v>867</v>
      </c>
      <c r="D3906" t="str">
        <f>VLOOKUP(E3906,'SAM Sectors'!$A$2:$C$440,3,FALSE)</f>
        <v>COMPAUDIO</v>
      </c>
      <c r="E3906">
        <v>334300</v>
      </c>
      <c r="F3906" t="s">
        <v>679</v>
      </c>
      <c r="G3906">
        <v>0</v>
      </c>
      <c r="H3906">
        <v>2002</v>
      </c>
    </row>
    <row r="3907" spans="1:8">
      <c r="A3907" t="str">
        <f>VLOOKUP(B3907,'SAM Sectors'!$A$2:$C$440,3,FALSE)</f>
        <v>WHOLEDUR</v>
      </c>
      <c r="B3907">
        <v>420000</v>
      </c>
      <c r="C3907" t="s">
        <v>867</v>
      </c>
      <c r="D3907" t="str">
        <f>VLOOKUP(E3907,'SAM Sectors'!$A$2:$C$440,3,FALSE)</f>
        <v>COMPINST</v>
      </c>
      <c r="E3907">
        <v>334510</v>
      </c>
      <c r="F3907" t="s">
        <v>692</v>
      </c>
      <c r="G3907">
        <v>0</v>
      </c>
      <c r="H3907">
        <v>2002</v>
      </c>
    </row>
    <row r="3908" spans="1:8">
      <c r="A3908" t="str">
        <f>VLOOKUP(B3908,'SAM Sectors'!$A$2:$C$440,3,FALSE)</f>
        <v>WHOLEDUR</v>
      </c>
      <c r="B3908">
        <v>420000</v>
      </c>
      <c r="C3908" t="s">
        <v>867</v>
      </c>
      <c r="D3908" t="str">
        <f>VLOOKUP(E3908,'SAM Sectors'!$A$2:$C$440,3,FALSE)</f>
        <v>VEHICLEPARTS</v>
      </c>
      <c r="E3908">
        <v>336300</v>
      </c>
      <c r="F3908" t="s">
        <v>781</v>
      </c>
      <c r="G3908">
        <v>0</v>
      </c>
      <c r="H3908">
        <v>2002</v>
      </c>
    </row>
    <row r="3909" spans="1:8">
      <c r="A3909" t="str">
        <f>VLOOKUP(B3909,'SAM Sectors'!$A$2:$C$440,3,FALSE)</f>
        <v>WHOLEDUR</v>
      </c>
      <c r="B3909">
        <v>420000</v>
      </c>
      <c r="C3909" t="s">
        <v>867</v>
      </c>
      <c r="D3909" t="str">
        <f>VLOOKUP(E3909,'SAM Sectors'!$A$2:$C$440,3,FALSE)</f>
        <v>VEHICLEAERO</v>
      </c>
      <c r="E3909">
        <v>336412</v>
      </c>
      <c r="F3909" t="s">
        <v>787</v>
      </c>
      <c r="G3909">
        <v>0</v>
      </c>
      <c r="H3909">
        <v>2002</v>
      </c>
    </row>
    <row r="3910" spans="1:8">
      <c r="A3910" t="str">
        <f>VLOOKUP(B3910,'SAM Sectors'!$A$2:$C$440,3,FALSE)</f>
        <v>WHOLEDUR</v>
      </c>
      <c r="B3910">
        <v>420000</v>
      </c>
      <c r="C3910" t="s">
        <v>867</v>
      </c>
      <c r="D3910" t="str">
        <f>VLOOKUP(E3910,'SAM Sectors'!$A$2:$C$440,3,FALSE)</f>
        <v>FURN</v>
      </c>
      <c r="E3910">
        <v>337212</v>
      </c>
      <c r="F3910" t="s">
        <v>822</v>
      </c>
      <c r="G3910">
        <v>0</v>
      </c>
      <c r="H3910">
        <v>2002</v>
      </c>
    </row>
    <row r="3911" spans="1:8">
      <c r="A3911" t="str">
        <f>VLOOKUP(B3911,'SAM Sectors'!$A$2:$C$440,3,FALSE)</f>
        <v>WHOLEDUR</v>
      </c>
      <c r="B3911">
        <v>420000</v>
      </c>
      <c r="C3911" t="s">
        <v>867</v>
      </c>
      <c r="D3911" t="str">
        <f>VLOOKUP(E3911,'SAM Sectors'!$A$2:$C$440,3,FALSE)</f>
        <v>LABDENT</v>
      </c>
      <c r="E3911">
        <v>339115</v>
      </c>
      <c r="F3911" t="s">
        <v>843</v>
      </c>
      <c r="G3911">
        <v>0</v>
      </c>
      <c r="H3911">
        <v>2002</v>
      </c>
    </row>
    <row r="3912" spans="1:8">
      <c r="A3912" t="str">
        <f>VLOOKUP(B3912,'SAM Sectors'!$A$2:$C$440,3,FALSE)</f>
        <v>WHOLEDUR</v>
      </c>
      <c r="B3912">
        <v>420000</v>
      </c>
      <c r="C3912" t="s">
        <v>867</v>
      </c>
      <c r="D3912" t="str">
        <f>VLOOKUP(E3912,'SAM Sectors'!$A$2:$C$440,3,FALSE)</f>
        <v>MISCMFG</v>
      </c>
      <c r="E3912">
        <v>339910</v>
      </c>
      <c r="F3912" t="s">
        <v>847</v>
      </c>
      <c r="G3912">
        <v>0</v>
      </c>
      <c r="H3912">
        <v>2002</v>
      </c>
    </row>
    <row r="3913" spans="1:8">
      <c r="A3913" t="str">
        <f>VLOOKUP(B3913,'SAM Sectors'!$A$2:$C$440,3,FALSE)</f>
        <v>WHOLEDUR</v>
      </c>
      <c r="B3913">
        <v>420000</v>
      </c>
      <c r="C3913" t="s">
        <v>867</v>
      </c>
      <c r="D3913" t="str">
        <f>VLOOKUP(E3913,'SAM Sectors'!$A$2:$C$440,3,FALSE)</f>
        <v>WHOLEDUR</v>
      </c>
      <c r="E3913">
        <v>420000</v>
      </c>
      <c r="F3913" t="s">
        <v>867</v>
      </c>
      <c r="G3913">
        <v>871528.5</v>
      </c>
      <c r="H3913">
        <v>2002</v>
      </c>
    </row>
    <row r="3914" spans="1:8">
      <c r="A3914" t="str">
        <f>VLOOKUP(B3914,'SAM Sectors'!$A$2:$C$440,3,FALSE)</f>
        <v>WHOLEDUR</v>
      </c>
      <c r="B3914">
        <v>420000</v>
      </c>
      <c r="C3914" t="s">
        <v>867</v>
      </c>
      <c r="D3914" t="str">
        <f>VLOOKUP(E3914,'SAM Sectors'!$A$2:$C$440,3,FALSE)</f>
        <v>TRANSPORT</v>
      </c>
      <c r="E3914" t="s">
        <v>1193</v>
      </c>
      <c r="F3914" t="s">
        <v>1194</v>
      </c>
      <c r="G3914">
        <v>0</v>
      </c>
      <c r="H3914">
        <v>2002</v>
      </c>
    </row>
    <row r="3915" spans="1:8">
      <c r="A3915" t="str">
        <f>VLOOKUP(B3915,'SAM Sectors'!$A$2:$C$440,3,FALSE)</f>
        <v>WHOLEDUR</v>
      </c>
      <c r="B3915">
        <v>420000</v>
      </c>
      <c r="C3915" t="s">
        <v>867</v>
      </c>
      <c r="D3915" t="str">
        <f>VLOOKUP(E3915,'SAM Sectors'!$A$2:$C$440,3,FALSE)</f>
        <v>TRANSPORT</v>
      </c>
      <c r="E3915">
        <v>493000</v>
      </c>
      <c r="F3915" t="s">
        <v>887</v>
      </c>
      <c r="G3915">
        <v>0</v>
      </c>
      <c r="H3915">
        <v>2002</v>
      </c>
    </row>
    <row r="3916" spans="1:8">
      <c r="A3916" t="str">
        <f>VLOOKUP(B3916,'SAM Sectors'!$A$2:$C$440,3,FALSE)</f>
        <v>WHOLEDUR</v>
      </c>
      <c r="B3916">
        <v>420000</v>
      </c>
      <c r="C3916" t="s">
        <v>867</v>
      </c>
      <c r="D3916" t="str">
        <f>VLOOKUP(E3916,'SAM Sectors'!$A$2:$C$440,3,FALSE)</f>
        <v>FINOTHER</v>
      </c>
      <c r="E3916">
        <v>532100</v>
      </c>
      <c r="F3916" t="s">
        <v>937</v>
      </c>
      <c r="G3916">
        <v>0</v>
      </c>
      <c r="H3916">
        <v>2002</v>
      </c>
    </row>
    <row r="3917" spans="1:8">
      <c r="A3917" t="str">
        <f>VLOOKUP(B3917,'SAM Sectors'!$A$2:$C$440,3,FALSE)</f>
        <v>WHOLEDUR</v>
      </c>
      <c r="B3917">
        <v>420000</v>
      </c>
      <c r="C3917" t="s">
        <v>867</v>
      </c>
      <c r="D3917" t="str">
        <f>VLOOKUP(E3917,'SAM Sectors'!$A$2:$C$440,3,FALSE)</f>
        <v>FINOTHER</v>
      </c>
      <c r="E3917">
        <v>532400</v>
      </c>
      <c r="F3917" t="s">
        <v>941</v>
      </c>
      <c r="G3917">
        <v>0</v>
      </c>
      <c r="H3917">
        <v>2002</v>
      </c>
    </row>
    <row r="3918" spans="1:8">
      <c r="A3918" t="str">
        <f>VLOOKUP(B3918,'SAM Sectors'!$A$2:$C$440,3,FALSE)</f>
        <v>WHOLEDUR</v>
      </c>
      <c r="B3918">
        <v>420000</v>
      </c>
      <c r="C3918" t="s">
        <v>867</v>
      </c>
      <c r="D3918" t="str">
        <f>VLOOKUP(E3918,'SAM Sectors'!$A$2:$C$440,3,FALSE)</f>
        <v>FINOTHER</v>
      </c>
      <c r="E3918" t="s">
        <v>1207</v>
      </c>
      <c r="F3918" t="s">
        <v>1208</v>
      </c>
      <c r="G3918">
        <v>0</v>
      </c>
      <c r="H3918">
        <v>2002</v>
      </c>
    </row>
    <row r="3919" spans="1:8">
      <c r="A3919" t="str">
        <f>VLOOKUP(B3919,'SAM Sectors'!$A$2:$C$440,3,FALSE)</f>
        <v>WHOLEDUR</v>
      </c>
      <c r="B3919">
        <v>420000</v>
      </c>
      <c r="C3919" t="s">
        <v>867</v>
      </c>
      <c r="D3919" t="str">
        <f>VLOOKUP(E3919,'SAM Sectors'!$A$2:$C$440,3,FALSE)</f>
        <v>PROCOMPDES</v>
      </c>
      <c r="E3919">
        <v>541511</v>
      </c>
      <c r="F3919" t="s">
        <v>960</v>
      </c>
      <c r="G3919">
        <v>0</v>
      </c>
      <c r="H3919">
        <v>2002</v>
      </c>
    </row>
    <row r="3920" spans="1:8">
      <c r="A3920" t="str">
        <f>VLOOKUP(B3920,'SAM Sectors'!$A$2:$C$440,3,FALSE)</f>
        <v>WHOLEDUR</v>
      </c>
      <c r="B3920">
        <v>420000</v>
      </c>
      <c r="C3920" t="s">
        <v>867</v>
      </c>
      <c r="D3920" t="str">
        <f>VLOOKUP(E3920,'SAM Sectors'!$A$2:$C$440,3,FALSE)</f>
        <v>PROCOMPDES</v>
      </c>
      <c r="E3920">
        <v>541512</v>
      </c>
      <c r="F3920" t="s">
        <v>963</v>
      </c>
      <c r="G3920">
        <v>0</v>
      </c>
      <c r="H3920">
        <v>2002</v>
      </c>
    </row>
    <row r="3921" spans="1:8">
      <c r="A3921" t="str">
        <f>VLOOKUP(B3921,'SAM Sectors'!$A$2:$C$440,3,FALSE)</f>
        <v>WHOLEDUR</v>
      </c>
      <c r="B3921">
        <v>420000</v>
      </c>
      <c r="C3921" t="s">
        <v>867</v>
      </c>
      <c r="D3921" t="str">
        <f>VLOOKUP(E3921,'SAM Sectors'!$A$2:$C$440,3,FALSE)</f>
        <v>PROCOMPDES</v>
      </c>
      <c r="E3921" t="s">
        <v>1209</v>
      </c>
      <c r="F3921" t="s">
        <v>1210</v>
      </c>
      <c r="G3921">
        <v>0</v>
      </c>
      <c r="H3921">
        <v>2002</v>
      </c>
    </row>
    <row r="3922" spans="1:8">
      <c r="A3922" t="str">
        <f>VLOOKUP(B3922,'SAM Sectors'!$A$2:$C$440,3,FALSE)</f>
        <v>WHOLEDUR</v>
      </c>
      <c r="B3922">
        <v>420000</v>
      </c>
      <c r="C3922" t="s">
        <v>867</v>
      </c>
      <c r="D3922" t="str">
        <f>VLOOKUP(E3922,'SAM Sectors'!$A$2:$C$440,3,FALSE)</f>
        <v>PROADVERTISE</v>
      </c>
      <c r="E3922">
        <v>541800</v>
      </c>
      <c r="F3922" t="s">
        <v>972</v>
      </c>
      <c r="G3922">
        <v>0</v>
      </c>
      <c r="H3922">
        <v>2002</v>
      </c>
    </row>
    <row r="3923" spans="1:8">
      <c r="A3923" t="str">
        <f>VLOOKUP(B3923,'SAM Sectors'!$A$2:$C$440,3,FALSE)</f>
        <v>WHOLEDUR</v>
      </c>
      <c r="B3923">
        <v>420000</v>
      </c>
      <c r="C3923" t="s">
        <v>867</v>
      </c>
      <c r="D3923" t="str">
        <f>VLOOKUP(E3923,'SAM Sectors'!$A$2:$C$440,3,FALSE)</f>
        <v>BUSSERVICES</v>
      </c>
      <c r="E3923">
        <v>561400</v>
      </c>
      <c r="F3923" t="s">
        <v>991</v>
      </c>
      <c r="G3923">
        <v>0</v>
      </c>
      <c r="H3923">
        <v>2002</v>
      </c>
    </row>
    <row r="3924" spans="1:8">
      <c r="A3924" t="str">
        <f>VLOOKUP(B3924,'SAM Sectors'!$A$2:$C$440,3,FALSE)</f>
        <v>WHOLEDUR</v>
      </c>
      <c r="B3924">
        <v>420000</v>
      </c>
      <c r="C3924" t="s">
        <v>867</v>
      </c>
      <c r="D3924" t="str">
        <f>VLOOKUP(E3924,'SAM Sectors'!$A$2:$C$440,3,FALSE)</f>
        <v>ADMINOTHER</v>
      </c>
      <c r="E3924">
        <v>561900</v>
      </c>
      <c r="F3924" t="s">
        <v>1000</v>
      </c>
      <c r="G3924">
        <v>0</v>
      </c>
      <c r="H3924">
        <v>2002</v>
      </c>
    </row>
    <row r="3925" spans="1:8">
      <c r="A3925" t="str">
        <f>VLOOKUP(B3925,'SAM Sectors'!$A$2:$C$440,3,FALSE)</f>
        <v>WHOLEDUR</v>
      </c>
      <c r="B3925">
        <v>420000</v>
      </c>
      <c r="C3925" t="s">
        <v>867</v>
      </c>
      <c r="D3925" t="str">
        <f>VLOOKUP(E3925,'SAM Sectors'!$A$2:$C$440,3,FALSE)</f>
        <v>EDUCATION</v>
      </c>
      <c r="E3925" t="s">
        <v>1219</v>
      </c>
      <c r="F3925" t="s">
        <v>1220</v>
      </c>
      <c r="G3925">
        <v>0</v>
      </c>
      <c r="H3925">
        <v>2002</v>
      </c>
    </row>
    <row r="3926" spans="1:8">
      <c r="A3926" t="str">
        <f>VLOOKUP(B3926,'SAM Sectors'!$A$2:$C$440,3,FALSE)</f>
        <v>WHOLEDUR</v>
      </c>
      <c r="B3926">
        <v>420000</v>
      </c>
      <c r="C3926" t="s">
        <v>867</v>
      </c>
      <c r="D3926" t="str">
        <f>VLOOKUP(E3926,'SAM Sectors'!$A$2:$C$440,3,FALSE)</f>
        <v>PERSSERV</v>
      </c>
      <c r="E3926" t="s">
        <v>1242</v>
      </c>
      <c r="F3926" t="s">
        <v>1243</v>
      </c>
      <c r="G3926">
        <v>0</v>
      </c>
      <c r="H3926">
        <v>2002</v>
      </c>
    </row>
    <row r="3927" spans="1:8">
      <c r="A3927" t="str">
        <f>VLOOKUP(B3927,'SAM Sectors'!$A$2:$C$440,3,FALSE)</f>
        <v>WHOLEDUR</v>
      </c>
      <c r="B3927">
        <v>420000</v>
      </c>
      <c r="C3927" t="s">
        <v>867</v>
      </c>
      <c r="D3927" t="str">
        <f>VLOOKUP(E3927,'SAM Sectors'!$A$2:$C$440,3,FALSE)</f>
        <v>PERSSERV</v>
      </c>
      <c r="E3927">
        <v>811200</v>
      </c>
      <c r="F3927" t="s">
        <v>1041</v>
      </c>
      <c r="G3927">
        <v>0</v>
      </c>
      <c r="H3927">
        <v>2002</v>
      </c>
    </row>
    <row r="3928" spans="1:8">
      <c r="A3928" t="str">
        <f>VLOOKUP(B3928,'SAM Sectors'!$A$2:$C$440,3,FALSE)</f>
        <v>WHOLEDUR</v>
      </c>
      <c r="B3928">
        <v>420000</v>
      </c>
      <c r="C3928" t="s">
        <v>867</v>
      </c>
      <c r="D3928" t="str">
        <f>VLOOKUP(E3928,'SAM Sectors'!$A$2:$C$440,3,FALSE)</f>
        <v>PERSSERV</v>
      </c>
      <c r="E3928">
        <v>811300</v>
      </c>
      <c r="F3928" t="s">
        <v>1044</v>
      </c>
      <c r="G3928">
        <v>0</v>
      </c>
      <c r="H3928">
        <v>2002</v>
      </c>
    </row>
    <row r="3929" spans="1:8">
      <c r="A3929" t="str">
        <f>VLOOKUP(B3929,'SAM Sectors'!$A$2:$C$440,3,FALSE)</f>
        <v>WHOLEDUR</v>
      </c>
      <c r="B3929">
        <v>420000</v>
      </c>
      <c r="C3929" t="s">
        <v>867</v>
      </c>
      <c r="D3929" t="str">
        <f>VLOOKUP(E3929,'SAM Sectors'!$A$2:$C$440,3,FALSE)</f>
        <v>PERSSERV</v>
      </c>
      <c r="E3929">
        <v>811400</v>
      </c>
      <c r="F3929" t="s">
        <v>1047</v>
      </c>
      <c r="G3929">
        <v>0</v>
      </c>
      <c r="H3929">
        <v>2002</v>
      </c>
    </row>
    <row r="3930" spans="1:8">
      <c r="A3930" t="str">
        <f>VLOOKUP(B3930,'SAM Sectors'!$A$2:$C$440,3,FALSE)</f>
        <v>TRANSPORT</v>
      </c>
      <c r="B3930">
        <v>481000</v>
      </c>
      <c r="C3930" t="s">
        <v>870</v>
      </c>
      <c r="D3930" t="str">
        <f>VLOOKUP(E3930,'SAM Sectors'!$A$2:$C$440,3,FALSE)</f>
        <v>CONNONRES</v>
      </c>
      <c r="E3930">
        <v>230101</v>
      </c>
      <c r="F3930" t="s">
        <v>60</v>
      </c>
      <c r="G3930">
        <v>0</v>
      </c>
      <c r="H3930">
        <v>2002</v>
      </c>
    </row>
    <row r="3931" spans="1:8">
      <c r="A3931" t="str">
        <f>VLOOKUP(B3931,'SAM Sectors'!$A$2:$C$440,3,FALSE)</f>
        <v>TRANSPORT</v>
      </c>
      <c r="B3931">
        <v>481000</v>
      </c>
      <c r="C3931" t="s">
        <v>870</v>
      </c>
      <c r="D3931" t="str">
        <f>VLOOKUP(E3931,'SAM Sectors'!$A$2:$C$440,3,FALSE)</f>
        <v>TRANSPORT</v>
      </c>
      <c r="E3931">
        <v>481000</v>
      </c>
      <c r="F3931" t="s">
        <v>870</v>
      </c>
      <c r="G3931">
        <v>98611.9</v>
      </c>
      <c r="H3931">
        <v>2002</v>
      </c>
    </row>
    <row r="3932" spans="1:8">
      <c r="A3932" t="str">
        <f>VLOOKUP(B3932,'SAM Sectors'!$A$2:$C$440,3,FALSE)</f>
        <v>TRANSPORT</v>
      </c>
      <c r="B3932">
        <v>481000</v>
      </c>
      <c r="C3932" t="s">
        <v>870</v>
      </c>
      <c r="D3932" t="str">
        <f>VLOOKUP(E3932,'SAM Sectors'!$A$2:$C$440,3,FALSE)</f>
        <v>PROCOMPDES</v>
      </c>
      <c r="E3932">
        <v>541511</v>
      </c>
      <c r="F3932" t="s">
        <v>960</v>
      </c>
      <c r="G3932">
        <v>0</v>
      </c>
      <c r="H3932">
        <v>2002</v>
      </c>
    </row>
    <row r="3933" spans="1:8">
      <c r="A3933" t="str">
        <f>VLOOKUP(B3933,'SAM Sectors'!$A$2:$C$440,3,FALSE)</f>
        <v>TRANSPORT</v>
      </c>
      <c r="B3933">
        <v>482000</v>
      </c>
      <c r="C3933" t="s">
        <v>873</v>
      </c>
      <c r="D3933" t="str">
        <f>VLOOKUP(E3933,'SAM Sectors'!$A$2:$C$440,3,FALSE)</f>
        <v>CONNONRES</v>
      </c>
      <c r="E3933">
        <v>230103</v>
      </c>
      <c r="F3933" t="s">
        <v>67</v>
      </c>
      <c r="G3933">
        <v>0</v>
      </c>
      <c r="H3933">
        <v>2002</v>
      </c>
    </row>
    <row r="3934" spans="1:8">
      <c r="A3934" t="str">
        <f>VLOOKUP(B3934,'SAM Sectors'!$A$2:$C$440,3,FALSE)</f>
        <v>TRANSPORT</v>
      </c>
      <c r="B3934">
        <v>482000</v>
      </c>
      <c r="C3934" t="s">
        <v>873</v>
      </c>
      <c r="D3934" t="str">
        <f>VLOOKUP(E3934,'SAM Sectors'!$A$2:$C$440,3,FALSE)</f>
        <v>CONNONRES</v>
      </c>
      <c r="E3934">
        <v>230301</v>
      </c>
      <c r="F3934" t="s">
        <v>77</v>
      </c>
      <c r="G3934">
        <v>0</v>
      </c>
      <c r="H3934">
        <v>2002</v>
      </c>
    </row>
    <row r="3935" spans="1:8">
      <c r="A3935" t="str">
        <f>VLOOKUP(B3935,'SAM Sectors'!$A$2:$C$440,3,FALSE)</f>
        <v>TRANSPORT</v>
      </c>
      <c r="B3935">
        <v>482000</v>
      </c>
      <c r="C3935" t="s">
        <v>873</v>
      </c>
      <c r="D3935" t="str">
        <f>VLOOKUP(E3935,'SAM Sectors'!$A$2:$C$440,3,FALSE)</f>
        <v>TRANSPORT</v>
      </c>
      <c r="E3935">
        <v>482000</v>
      </c>
      <c r="F3935" t="s">
        <v>873</v>
      </c>
      <c r="G3935">
        <v>40536.699999999997</v>
      </c>
      <c r="H3935">
        <v>2002</v>
      </c>
    </row>
    <row r="3936" spans="1:8">
      <c r="A3936" t="str">
        <f>VLOOKUP(B3936,'SAM Sectors'!$A$2:$C$440,3,FALSE)</f>
        <v>TRANSPORT</v>
      </c>
      <c r="B3936">
        <v>482000</v>
      </c>
      <c r="C3936" t="s">
        <v>873</v>
      </c>
      <c r="D3936" t="str">
        <f>VLOOKUP(E3936,'SAM Sectors'!$A$2:$C$440,3,FALSE)</f>
        <v>FINOTHER</v>
      </c>
      <c r="E3936">
        <v>532400</v>
      </c>
      <c r="F3936" t="s">
        <v>941</v>
      </c>
      <c r="G3936">
        <v>0</v>
      </c>
      <c r="H3936">
        <v>2002</v>
      </c>
    </row>
    <row r="3937" spans="1:8">
      <c r="A3937" t="str">
        <f>VLOOKUP(B3937,'SAM Sectors'!$A$2:$C$440,3,FALSE)</f>
        <v>TRANSPORT</v>
      </c>
      <c r="B3937">
        <v>482000</v>
      </c>
      <c r="C3937" t="s">
        <v>873</v>
      </c>
      <c r="D3937" t="str">
        <f>VLOOKUP(E3937,'SAM Sectors'!$A$2:$C$440,3,FALSE)</f>
        <v>PROCOMPDES</v>
      </c>
      <c r="E3937">
        <v>541511</v>
      </c>
      <c r="F3937" t="s">
        <v>960</v>
      </c>
      <c r="G3937">
        <v>0</v>
      </c>
      <c r="H3937">
        <v>2002</v>
      </c>
    </row>
    <row r="3938" spans="1:8">
      <c r="A3938" t="str">
        <f>VLOOKUP(B3938,'SAM Sectors'!$A$2:$C$440,3,FALSE)</f>
        <v>TRANSPORT</v>
      </c>
      <c r="B3938">
        <v>483000</v>
      </c>
      <c r="C3938" t="s">
        <v>875</v>
      </c>
      <c r="D3938" t="str">
        <f>VLOOKUP(E3938,'SAM Sectors'!$A$2:$C$440,3,FALSE)</f>
        <v>TRANSPORT</v>
      </c>
      <c r="E3938">
        <v>483000</v>
      </c>
      <c r="F3938" t="s">
        <v>875</v>
      </c>
      <c r="G3938">
        <v>26377.5</v>
      </c>
      <c r="H3938">
        <v>2002</v>
      </c>
    </row>
    <row r="3939" spans="1:8">
      <c r="A3939" t="str">
        <f>VLOOKUP(B3939,'SAM Sectors'!$A$2:$C$440,3,FALSE)</f>
        <v>TRANSPORT</v>
      </c>
      <c r="B3939">
        <v>483000</v>
      </c>
      <c r="C3939" t="s">
        <v>875</v>
      </c>
      <c r="D3939" t="str">
        <f>VLOOKUP(E3939,'SAM Sectors'!$A$2:$C$440,3,FALSE)</f>
        <v>TRANSPORT</v>
      </c>
      <c r="E3939" t="s">
        <v>1193</v>
      </c>
      <c r="F3939" t="s">
        <v>1194</v>
      </c>
      <c r="G3939">
        <v>11</v>
      </c>
      <c r="H3939">
        <v>2002</v>
      </c>
    </row>
    <row r="3940" spans="1:8">
      <c r="A3940" t="str">
        <f>VLOOKUP(B3940,'SAM Sectors'!$A$2:$C$440,3,FALSE)</f>
        <v>TRANSPORT</v>
      </c>
      <c r="B3940">
        <v>483000</v>
      </c>
      <c r="C3940" t="s">
        <v>875</v>
      </c>
      <c r="D3940" t="str">
        <f>VLOOKUP(E3940,'SAM Sectors'!$A$2:$C$440,3,FALSE)</f>
        <v>FINOTHER</v>
      </c>
      <c r="E3940">
        <v>532400</v>
      </c>
      <c r="F3940" t="s">
        <v>941</v>
      </c>
      <c r="G3940">
        <v>0</v>
      </c>
      <c r="H3940">
        <v>2002</v>
      </c>
    </row>
    <row r="3941" spans="1:8">
      <c r="A3941" t="str">
        <f>VLOOKUP(B3941,'SAM Sectors'!$A$2:$C$440,3,FALSE)</f>
        <v>TRANSPORT</v>
      </c>
      <c r="B3941">
        <v>483000</v>
      </c>
      <c r="C3941" t="s">
        <v>875</v>
      </c>
      <c r="D3941" t="str">
        <f>VLOOKUP(E3941,'SAM Sectors'!$A$2:$C$440,3,FALSE)</f>
        <v>PROCOMPDES</v>
      </c>
      <c r="E3941">
        <v>541511</v>
      </c>
      <c r="F3941" t="s">
        <v>960</v>
      </c>
      <c r="G3941">
        <v>0</v>
      </c>
      <c r="H3941">
        <v>2002</v>
      </c>
    </row>
    <row r="3942" spans="1:8">
      <c r="A3942" t="str">
        <f>VLOOKUP(B3942,'SAM Sectors'!$A$2:$C$440,3,FALSE)</f>
        <v>TRANSPORT</v>
      </c>
      <c r="B3942">
        <v>483000</v>
      </c>
      <c r="C3942" t="s">
        <v>875</v>
      </c>
      <c r="D3942" t="str">
        <f>VLOOKUP(E3942,'SAM Sectors'!$A$2:$C$440,3,FALSE)</f>
        <v>RECAMUSE</v>
      </c>
      <c r="E3942" t="s">
        <v>1235</v>
      </c>
      <c r="F3942" t="s">
        <v>1236</v>
      </c>
      <c r="G3942">
        <v>0</v>
      </c>
      <c r="H3942">
        <v>2002</v>
      </c>
    </row>
    <row r="3943" spans="1:8">
      <c r="A3943" t="str">
        <f>VLOOKUP(B3943,'SAM Sectors'!$A$2:$C$440,3,FALSE)</f>
        <v>TRANSPORT</v>
      </c>
      <c r="B3943">
        <v>484000</v>
      </c>
      <c r="C3943" t="s">
        <v>877</v>
      </c>
      <c r="D3943" t="str">
        <f>VLOOKUP(E3943,'SAM Sectors'!$A$2:$C$440,3,FALSE)</f>
        <v>WHOLEDUR</v>
      </c>
      <c r="E3943">
        <v>420000</v>
      </c>
      <c r="F3943" t="s">
        <v>867</v>
      </c>
      <c r="G3943">
        <v>0</v>
      </c>
      <c r="H3943">
        <v>2002</v>
      </c>
    </row>
    <row r="3944" spans="1:8">
      <c r="A3944" t="str">
        <f>VLOOKUP(B3944,'SAM Sectors'!$A$2:$C$440,3,FALSE)</f>
        <v>TRANSPORT</v>
      </c>
      <c r="B3944">
        <v>484000</v>
      </c>
      <c r="C3944" t="s">
        <v>877</v>
      </c>
      <c r="D3944" t="str">
        <f>VLOOKUP(E3944,'SAM Sectors'!$A$2:$C$440,3,FALSE)</f>
        <v>TRANSPORT</v>
      </c>
      <c r="E3944">
        <v>484000</v>
      </c>
      <c r="F3944" t="s">
        <v>877</v>
      </c>
      <c r="G3944">
        <v>203427.7</v>
      </c>
      <c r="H3944">
        <v>2002</v>
      </c>
    </row>
    <row r="3945" spans="1:8">
      <c r="A3945" t="str">
        <f>VLOOKUP(B3945,'SAM Sectors'!$A$2:$C$440,3,FALSE)</f>
        <v>TRANSPORT</v>
      </c>
      <c r="B3945">
        <v>484000</v>
      </c>
      <c r="C3945" t="s">
        <v>877</v>
      </c>
      <c r="D3945" t="str">
        <f>VLOOKUP(E3945,'SAM Sectors'!$A$2:$C$440,3,FALSE)</f>
        <v>TRANSPORT</v>
      </c>
      <c r="E3945" t="s">
        <v>1193</v>
      </c>
      <c r="F3945" t="s">
        <v>1194</v>
      </c>
      <c r="G3945">
        <v>0</v>
      </c>
      <c r="H3945">
        <v>2002</v>
      </c>
    </row>
    <row r="3946" spans="1:8">
      <c r="A3946" t="str">
        <f>VLOOKUP(B3946,'SAM Sectors'!$A$2:$C$440,3,FALSE)</f>
        <v>TRANSPORT</v>
      </c>
      <c r="B3946">
        <v>484000</v>
      </c>
      <c r="C3946" t="s">
        <v>877</v>
      </c>
      <c r="D3946" t="str">
        <f>VLOOKUP(E3946,'SAM Sectors'!$A$2:$C$440,3,FALSE)</f>
        <v>TRANSPORT</v>
      </c>
      <c r="E3946">
        <v>492000</v>
      </c>
      <c r="F3946" t="s">
        <v>885</v>
      </c>
      <c r="G3946">
        <v>116.7</v>
      </c>
      <c r="H3946">
        <v>2002</v>
      </c>
    </row>
    <row r="3947" spans="1:8">
      <c r="A3947" t="str">
        <f>VLOOKUP(B3947,'SAM Sectors'!$A$2:$C$440,3,FALSE)</f>
        <v>TRANSPORT</v>
      </c>
      <c r="B3947">
        <v>484000</v>
      </c>
      <c r="C3947" t="s">
        <v>877</v>
      </c>
      <c r="D3947" t="str">
        <f>VLOOKUP(E3947,'SAM Sectors'!$A$2:$C$440,3,FALSE)</f>
        <v>TRANSPORT</v>
      </c>
      <c r="E3947">
        <v>493000</v>
      </c>
      <c r="F3947" t="s">
        <v>887</v>
      </c>
      <c r="G3947">
        <v>0</v>
      </c>
      <c r="H3947">
        <v>2002</v>
      </c>
    </row>
    <row r="3948" spans="1:8">
      <c r="A3948" t="str">
        <f>VLOOKUP(B3948,'SAM Sectors'!$A$2:$C$440,3,FALSE)</f>
        <v>TRANSPORT</v>
      </c>
      <c r="B3948">
        <v>484000</v>
      </c>
      <c r="C3948" t="s">
        <v>877</v>
      </c>
      <c r="D3948" t="str">
        <f>VLOOKUP(E3948,'SAM Sectors'!$A$2:$C$440,3,FALSE)</f>
        <v>PROCOMPDES</v>
      </c>
      <c r="E3948">
        <v>541511</v>
      </c>
      <c r="F3948" t="s">
        <v>960</v>
      </c>
      <c r="G3948">
        <v>0</v>
      </c>
      <c r="H3948">
        <v>2002</v>
      </c>
    </row>
    <row r="3949" spans="1:8">
      <c r="A3949" t="str">
        <f>VLOOKUP(B3949,'SAM Sectors'!$A$2:$C$440,3,FALSE)</f>
        <v>TRANSPORT</v>
      </c>
      <c r="B3949">
        <v>484000</v>
      </c>
      <c r="C3949" t="s">
        <v>877</v>
      </c>
      <c r="D3949" t="str">
        <f>VLOOKUP(E3949,'SAM Sectors'!$A$2:$C$440,3,FALSE)</f>
        <v>PROCONSULT</v>
      </c>
      <c r="E3949">
        <v>541610</v>
      </c>
      <c r="F3949" t="s">
        <v>965</v>
      </c>
      <c r="G3949">
        <v>0</v>
      </c>
      <c r="H3949">
        <v>2002</v>
      </c>
    </row>
    <row r="3950" spans="1:8">
      <c r="A3950" t="str">
        <f>VLOOKUP(B3950,'SAM Sectors'!$A$2:$C$440,3,FALSE)</f>
        <v>TRANSPORT</v>
      </c>
      <c r="B3950">
        <v>484000</v>
      </c>
      <c r="C3950" t="s">
        <v>877</v>
      </c>
      <c r="D3950" t="str">
        <f>VLOOKUP(E3950,'SAM Sectors'!$A$2:$C$440,3,FALSE)</f>
        <v>ADMINOTHER</v>
      </c>
      <c r="E3950">
        <v>562000</v>
      </c>
      <c r="F3950" t="s">
        <v>1003</v>
      </c>
      <c r="G3950">
        <v>51.1</v>
      </c>
      <c r="H3950">
        <v>2002</v>
      </c>
    </row>
    <row r="3951" spans="1:8">
      <c r="A3951" t="str">
        <f>VLOOKUP(B3951,'SAM Sectors'!$A$2:$C$440,3,FALSE)</f>
        <v>TRANSPORT</v>
      </c>
      <c r="B3951">
        <v>484000</v>
      </c>
      <c r="C3951" t="s">
        <v>877</v>
      </c>
      <c r="D3951" t="str">
        <f>VLOOKUP(E3951,'SAM Sectors'!$A$2:$C$440,3,FALSE)</f>
        <v>PERSSERV</v>
      </c>
      <c r="E3951" t="s">
        <v>1242</v>
      </c>
      <c r="F3951" t="s">
        <v>1243</v>
      </c>
      <c r="G3951">
        <v>0</v>
      </c>
      <c r="H3951">
        <v>2002</v>
      </c>
    </row>
    <row r="3952" spans="1:8">
      <c r="A3952" t="str">
        <f>VLOOKUP(B3952,'SAM Sectors'!$A$2:$C$440,3,FALSE)</f>
        <v>TRANSPORT</v>
      </c>
      <c r="B3952">
        <v>485000</v>
      </c>
      <c r="C3952" t="s">
        <v>879</v>
      </c>
      <c r="D3952" t="str">
        <f>VLOOKUP(E3952,'SAM Sectors'!$A$2:$C$440,3,FALSE)</f>
        <v>WHOLEDUR</v>
      </c>
      <c r="E3952">
        <v>420000</v>
      </c>
      <c r="F3952" t="s">
        <v>867</v>
      </c>
      <c r="G3952">
        <v>0</v>
      </c>
      <c r="H3952">
        <v>2002</v>
      </c>
    </row>
    <row r="3953" spans="1:8">
      <c r="A3953" t="str">
        <f>VLOOKUP(B3953,'SAM Sectors'!$A$2:$C$440,3,FALSE)</f>
        <v>TRANSPORT</v>
      </c>
      <c r="B3953">
        <v>485000</v>
      </c>
      <c r="C3953" t="s">
        <v>879</v>
      </c>
      <c r="D3953" t="str">
        <f>VLOOKUP(E3953,'SAM Sectors'!$A$2:$C$440,3,FALSE)</f>
        <v>TRANSPORT</v>
      </c>
      <c r="E3953">
        <v>485000</v>
      </c>
      <c r="F3953" t="s">
        <v>879</v>
      </c>
      <c r="G3953">
        <v>31297.1</v>
      </c>
      <c r="H3953">
        <v>2002</v>
      </c>
    </row>
    <row r="3954" spans="1:8">
      <c r="A3954" t="str">
        <f>VLOOKUP(B3954,'SAM Sectors'!$A$2:$C$440,3,FALSE)</f>
        <v>TRANSPORT</v>
      </c>
      <c r="B3954">
        <v>485000</v>
      </c>
      <c r="C3954" t="s">
        <v>879</v>
      </c>
      <c r="D3954" t="str">
        <f>VLOOKUP(E3954,'SAM Sectors'!$A$2:$C$440,3,FALSE)</f>
        <v>TRANSPORT</v>
      </c>
      <c r="E3954" t="s">
        <v>1193</v>
      </c>
      <c r="F3954" t="s">
        <v>1194</v>
      </c>
      <c r="G3954">
        <v>85.9</v>
      </c>
      <c r="H3954">
        <v>2002</v>
      </c>
    </row>
    <row r="3955" spans="1:8">
      <c r="A3955" t="str">
        <f>VLOOKUP(B3955,'SAM Sectors'!$A$2:$C$440,3,FALSE)</f>
        <v>TRANSPORT</v>
      </c>
      <c r="B3955">
        <v>485000</v>
      </c>
      <c r="C3955" t="s">
        <v>879</v>
      </c>
      <c r="D3955" t="str">
        <f>VLOOKUP(E3955,'SAM Sectors'!$A$2:$C$440,3,FALSE)</f>
        <v>TRANSPORT</v>
      </c>
      <c r="E3955">
        <v>492000</v>
      </c>
      <c r="F3955" t="s">
        <v>885</v>
      </c>
      <c r="G3955">
        <v>42.3</v>
      </c>
      <c r="H3955">
        <v>2002</v>
      </c>
    </row>
    <row r="3956" spans="1:8">
      <c r="A3956" t="str">
        <f>VLOOKUP(B3956,'SAM Sectors'!$A$2:$C$440,3,FALSE)</f>
        <v>TRANSPORT</v>
      </c>
      <c r="B3956">
        <v>485000</v>
      </c>
      <c r="C3956" t="s">
        <v>879</v>
      </c>
      <c r="D3956" t="str">
        <f>VLOOKUP(E3956,'SAM Sectors'!$A$2:$C$440,3,FALSE)</f>
        <v>RETAILVEH</v>
      </c>
      <c r="E3956" t="s">
        <v>1195</v>
      </c>
      <c r="F3956" t="s">
        <v>1196</v>
      </c>
      <c r="G3956">
        <v>0</v>
      </c>
      <c r="H3956">
        <v>2002</v>
      </c>
    </row>
    <row r="3957" spans="1:8">
      <c r="A3957" t="str">
        <f>VLOOKUP(B3957,'SAM Sectors'!$A$2:$C$440,3,FALSE)</f>
        <v>TRANSPORT</v>
      </c>
      <c r="B3957">
        <v>485000</v>
      </c>
      <c r="C3957" t="s">
        <v>879</v>
      </c>
      <c r="D3957" t="str">
        <f>VLOOKUP(E3957,'SAM Sectors'!$A$2:$C$440,3,FALSE)</f>
        <v>PROCOMPDES</v>
      </c>
      <c r="E3957">
        <v>541511</v>
      </c>
      <c r="F3957" t="s">
        <v>960</v>
      </c>
      <c r="G3957">
        <v>0</v>
      </c>
      <c r="H3957">
        <v>2002</v>
      </c>
    </row>
    <row r="3958" spans="1:8">
      <c r="A3958" t="str">
        <f>VLOOKUP(B3958,'SAM Sectors'!$A$2:$C$440,3,FALSE)</f>
        <v>TRANSPORT</v>
      </c>
      <c r="B3958">
        <v>485000</v>
      </c>
      <c r="C3958" t="s">
        <v>879</v>
      </c>
      <c r="D3958" t="str">
        <f>VLOOKUP(E3958,'SAM Sectors'!$A$2:$C$440,3,FALSE)</f>
        <v>PROADVERTISE</v>
      </c>
      <c r="E3958">
        <v>541800</v>
      </c>
      <c r="F3958" t="s">
        <v>972</v>
      </c>
      <c r="G3958">
        <v>0</v>
      </c>
      <c r="H3958">
        <v>2002</v>
      </c>
    </row>
    <row r="3959" spans="1:8">
      <c r="A3959" t="str">
        <f>VLOOKUP(B3959,'SAM Sectors'!$A$2:$C$440,3,FALSE)</f>
        <v>TRANSPORT</v>
      </c>
      <c r="B3959">
        <v>485000</v>
      </c>
      <c r="C3959" t="s">
        <v>879</v>
      </c>
      <c r="D3959" t="str">
        <f>VLOOKUP(E3959,'SAM Sectors'!$A$2:$C$440,3,FALSE)</f>
        <v>MEDAMB</v>
      </c>
      <c r="E3959" t="s">
        <v>1224</v>
      </c>
      <c r="F3959" t="s">
        <v>1225</v>
      </c>
      <c r="G3959">
        <v>0</v>
      </c>
      <c r="H3959">
        <v>2002</v>
      </c>
    </row>
    <row r="3960" spans="1:8">
      <c r="A3960" t="str">
        <f>VLOOKUP(B3960,'SAM Sectors'!$A$2:$C$440,3,FALSE)</f>
        <v>TRANSPORT</v>
      </c>
      <c r="B3960">
        <v>485000</v>
      </c>
      <c r="C3960" t="s">
        <v>879</v>
      </c>
      <c r="D3960" t="str">
        <f>VLOOKUP(E3960,'SAM Sectors'!$A$2:$C$440,3,FALSE)</f>
        <v>PERSSERV</v>
      </c>
      <c r="E3960" t="s">
        <v>1242</v>
      </c>
      <c r="F3960" t="s">
        <v>1243</v>
      </c>
      <c r="G3960">
        <v>0</v>
      </c>
      <c r="H3960">
        <v>2002</v>
      </c>
    </row>
    <row r="3961" spans="1:8">
      <c r="A3961" t="str">
        <f>VLOOKUP(B3961,'SAM Sectors'!$A$2:$C$440,3,FALSE)</f>
        <v>TRANSPORT</v>
      </c>
      <c r="B3961">
        <v>486000</v>
      </c>
      <c r="C3961" t="s">
        <v>881</v>
      </c>
      <c r="D3961" t="str">
        <f>VLOOKUP(E3961,'SAM Sectors'!$A$2:$C$440,3,FALSE)</f>
        <v>DISTGAS</v>
      </c>
      <c r="E3961">
        <v>221200</v>
      </c>
      <c r="F3961" t="s">
        <v>54</v>
      </c>
      <c r="G3961">
        <v>0</v>
      </c>
      <c r="H3961">
        <v>2002</v>
      </c>
    </row>
    <row r="3962" spans="1:8">
      <c r="A3962" t="str">
        <f>VLOOKUP(B3962,'SAM Sectors'!$A$2:$C$440,3,FALSE)</f>
        <v>TRANSPORT</v>
      </c>
      <c r="B3962">
        <v>486000</v>
      </c>
      <c r="C3962" t="s">
        <v>881</v>
      </c>
      <c r="D3962" t="str">
        <f>VLOOKUP(E3962,'SAM Sectors'!$A$2:$C$440,3,FALSE)</f>
        <v>CONNONRES</v>
      </c>
      <c r="E3962">
        <v>230103</v>
      </c>
      <c r="F3962" t="s">
        <v>67</v>
      </c>
      <c r="G3962">
        <v>0</v>
      </c>
      <c r="H3962">
        <v>2002</v>
      </c>
    </row>
    <row r="3963" spans="1:8">
      <c r="A3963" t="str">
        <f>VLOOKUP(B3963,'SAM Sectors'!$A$2:$C$440,3,FALSE)</f>
        <v>TRANSPORT</v>
      </c>
      <c r="B3963">
        <v>486000</v>
      </c>
      <c r="C3963" t="s">
        <v>881</v>
      </c>
      <c r="D3963" t="str">
        <f>VLOOKUP(E3963,'SAM Sectors'!$A$2:$C$440,3,FALSE)</f>
        <v>TRANSPORT</v>
      </c>
      <c r="E3963">
        <v>486000</v>
      </c>
      <c r="F3963" t="s">
        <v>881</v>
      </c>
      <c r="G3963">
        <v>22315.8</v>
      </c>
      <c r="H3963">
        <v>2002</v>
      </c>
    </row>
    <row r="3964" spans="1:8">
      <c r="A3964" t="str">
        <f>VLOOKUP(B3964,'SAM Sectors'!$A$2:$C$440,3,FALSE)</f>
        <v>TRANSPORT</v>
      </c>
      <c r="B3964">
        <v>486000</v>
      </c>
      <c r="C3964" t="s">
        <v>881</v>
      </c>
      <c r="D3964" t="str">
        <f>VLOOKUP(E3964,'SAM Sectors'!$A$2:$C$440,3,FALSE)</f>
        <v>PROCOMPDES</v>
      </c>
      <c r="E3964">
        <v>541511</v>
      </c>
      <c r="F3964" t="s">
        <v>960</v>
      </c>
      <c r="G3964">
        <v>0</v>
      </c>
      <c r="H3964">
        <v>2002</v>
      </c>
    </row>
    <row r="3965" spans="1:8">
      <c r="A3965" t="str">
        <f>VLOOKUP(B3965,'SAM Sectors'!$A$2:$C$440,3,FALSE)</f>
        <v>TRANSPORT</v>
      </c>
      <c r="B3965" t="s">
        <v>1193</v>
      </c>
      <c r="C3965" t="s">
        <v>1194</v>
      </c>
      <c r="D3965" t="str">
        <f>VLOOKUP(E3965,'SAM Sectors'!$A$2:$C$440,3,FALSE)</f>
        <v>OTHERPRIME</v>
      </c>
      <c r="E3965">
        <v>115000</v>
      </c>
      <c r="F3965" t="s">
        <v>26</v>
      </c>
      <c r="G3965">
        <v>0</v>
      </c>
      <c r="H3965">
        <v>2002</v>
      </c>
    </row>
    <row r="3966" spans="1:8">
      <c r="A3966" t="str">
        <f>VLOOKUP(B3966,'SAM Sectors'!$A$2:$C$440,3,FALSE)</f>
        <v>TRANSPORT</v>
      </c>
      <c r="B3966" t="s">
        <v>1193</v>
      </c>
      <c r="C3966" t="s">
        <v>1194</v>
      </c>
      <c r="D3966" t="str">
        <f>VLOOKUP(E3966,'SAM Sectors'!$A$2:$C$440,3,FALSE)</f>
        <v>WHOLEDUR</v>
      </c>
      <c r="E3966">
        <v>420000</v>
      </c>
      <c r="F3966" t="s">
        <v>867</v>
      </c>
      <c r="G3966">
        <v>0</v>
      </c>
      <c r="H3966">
        <v>2002</v>
      </c>
    </row>
    <row r="3967" spans="1:8">
      <c r="A3967" t="str">
        <f>VLOOKUP(B3967,'SAM Sectors'!$A$2:$C$440,3,FALSE)</f>
        <v>TRANSPORT</v>
      </c>
      <c r="B3967" t="s">
        <v>1193</v>
      </c>
      <c r="C3967" t="s">
        <v>1194</v>
      </c>
      <c r="D3967" t="str">
        <f>VLOOKUP(E3967,'SAM Sectors'!$A$2:$C$440,3,FALSE)</f>
        <v>TRANSPORT</v>
      </c>
      <c r="E3967">
        <v>481000</v>
      </c>
      <c r="F3967" t="s">
        <v>870</v>
      </c>
      <c r="G3967">
        <v>3708.5</v>
      </c>
      <c r="H3967">
        <v>2002</v>
      </c>
    </row>
    <row r="3968" spans="1:8">
      <c r="A3968" t="str">
        <f>VLOOKUP(B3968,'SAM Sectors'!$A$2:$C$440,3,FALSE)</f>
        <v>TRANSPORT</v>
      </c>
      <c r="B3968" t="s">
        <v>1193</v>
      </c>
      <c r="C3968" t="s">
        <v>1194</v>
      </c>
      <c r="D3968" t="str">
        <f>VLOOKUP(E3968,'SAM Sectors'!$A$2:$C$440,3,FALSE)</f>
        <v>TRANSPORT</v>
      </c>
      <c r="E3968">
        <v>482000</v>
      </c>
      <c r="F3968" t="s">
        <v>873</v>
      </c>
      <c r="G3968">
        <v>1667.5</v>
      </c>
      <c r="H3968">
        <v>2002</v>
      </c>
    </row>
    <row r="3969" spans="1:8">
      <c r="A3969" t="str">
        <f>VLOOKUP(B3969,'SAM Sectors'!$A$2:$C$440,3,FALSE)</f>
        <v>TRANSPORT</v>
      </c>
      <c r="B3969" t="s">
        <v>1193</v>
      </c>
      <c r="C3969" t="s">
        <v>1194</v>
      </c>
      <c r="D3969" t="str">
        <f>VLOOKUP(E3969,'SAM Sectors'!$A$2:$C$440,3,FALSE)</f>
        <v>TRANSPORT</v>
      </c>
      <c r="E3969">
        <v>483000</v>
      </c>
      <c r="F3969" t="s">
        <v>875</v>
      </c>
      <c r="G3969">
        <v>941.1</v>
      </c>
      <c r="H3969">
        <v>2002</v>
      </c>
    </row>
    <row r="3970" spans="1:8">
      <c r="A3970" t="str">
        <f>VLOOKUP(B3970,'SAM Sectors'!$A$2:$C$440,3,FALSE)</f>
        <v>TRANSPORT</v>
      </c>
      <c r="B3970" t="s">
        <v>1193</v>
      </c>
      <c r="C3970" t="s">
        <v>1194</v>
      </c>
      <c r="D3970" t="str">
        <f>VLOOKUP(E3970,'SAM Sectors'!$A$2:$C$440,3,FALSE)</f>
        <v>TRANSPORT</v>
      </c>
      <c r="E3970">
        <v>484000</v>
      </c>
      <c r="F3970" t="s">
        <v>877</v>
      </c>
      <c r="G3970">
        <v>8496.6</v>
      </c>
      <c r="H3970">
        <v>2002</v>
      </c>
    </row>
    <row r="3971" spans="1:8">
      <c r="A3971" t="str">
        <f>VLOOKUP(B3971,'SAM Sectors'!$A$2:$C$440,3,FALSE)</f>
        <v>TRANSPORT</v>
      </c>
      <c r="B3971" t="s">
        <v>1193</v>
      </c>
      <c r="C3971" t="s">
        <v>1194</v>
      </c>
      <c r="D3971" t="str">
        <f>VLOOKUP(E3971,'SAM Sectors'!$A$2:$C$440,3,FALSE)</f>
        <v>TRANSPORT</v>
      </c>
      <c r="E3971">
        <v>485000</v>
      </c>
      <c r="F3971" t="s">
        <v>879</v>
      </c>
      <c r="G3971">
        <v>35</v>
      </c>
      <c r="H3971">
        <v>2002</v>
      </c>
    </row>
    <row r="3972" spans="1:8">
      <c r="A3972" t="str">
        <f>VLOOKUP(B3972,'SAM Sectors'!$A$2:$C$440,3,FALSE)</f>
        <v>TRANSPORT</v>
      </c>
      <c r="B3972" t="s">
        <v>1193</v>
      </c>
      <c r="C3972" t="s">
        <v>1194</v>
      </c>
      <c r="D3972" t="str">
        <f>VLOOKUP(E3972,'SAM Sectors'!$A$2:$C$440,3,FALSE)</f>
        <v>TRANSPORT</v>
      </c>
      <c r="E3972" t="s">
        <v>1193</v>
      </c>
      <c r="F3972" t="s">
        <v>1194</v>
      </c>
      <c r="G3972">
        <v>48859.4</v>
      </c>
      <c r="H3972">
        <v>2002</v>
      </c>
    </row>
    <row r="3973" spans="1:8">
      <c r="A3973" t="str">
        <f>VLOOKUP(B3973,'SAM Sectors'!$A$2:$C$440,3,FALSE)</f>
        <v>TRANSPORT</v>
      </c>
      <c r="B3973" t="s">
        <v>1193</v>
      </c>
      <c r="C3973" t="s">
        <v>1194</v>
      </c>
      <c r="D3973" t="str">
        <f>VLOOKUP(E3973,'SAM Sectors'!$A$2:$C$440,3,FALSE)</f>
        <v>TRANSPORT</v>
      </c>
      <c r="E3973">
        <v>492000</v>
      </c>
      <c r="F3973" t="s">
        <v>885</v>
      </c>
      <c r="G3973">
        <v>0</v>
      </c>
      <c r="H3973">
        <v>2002</v>
      </c>
    </row>
    <row r="3974" spans="1:8">
      <c r="A3974" t="str">
        <f>VLOOKUP(B3974,'SAM Sectors'!$A$2:$C$440,3,FALSE)</f>
        <v>TRANSPORT</v>
      </c>
      <c r="B3974" t="s">
        <v>1193</v>
      </c>
      <c r="C3974" t="s">
        <v>1194</v>
      </c>
      <c r="D3974" t="str">
        <f>VLOOKUP(E3974,'SAM Sectors'!$A$2:$C$440,3,FALSE)</f>
        <v>TRANSPORT</v>
      </c>
      <c r="E3974">
        <v>493000</v>
      </c>
      <c r="F3974" t="s">
        <v>887</v>
      </c>
      <c r="G3974">
        <v>134.69999999999999</v>
      </c>
      <c r="H3974">
        <v>2002</v>
      </c>
    </row>
    <row r="3975" spans="1:8">
      <c r="A3975" t="str">
        <f>VLOOKUP(B3975,'SAM Sectors'!$A$2:$C$440,3,FALSE)</f>
        <v>TRANSPORT</v>
      </c>
      <c r="B3975" t="s">
        <v>1193</v>
      </c>
      <c r="C3975" t="s">
        <v>1194</v>
      </c>
      <c r="D3975" t="str">
        <f>VLOOKUP(E3975,'SAM Sectors'!$A$2:$C$440,3,FALSE)</f>
        <v>RETAILVEH</v>
      </c>
      <c r="E3975" t="s">
        <v>1195</v>
      </c>
      <c r="F3975" t="s">
        <v>1196</v>
      </c>
      <c r="G3975">
        <v>0</v>
      </c>
      <c r="H3975">
        <v>2002</v>
      </c>
    </row>
    <row r="3976" spans="1:8">
      <c r="A3976" t="str">
        <f>VLOOKUP(B3976,'SAM Sectors'!$A$2:$C$440,3,FALSE)</f>
        <v>TRANSPORT</v>
      </c>
      <c r="B3976" t="s">
        <v>1193</v>
      </c>
      <c r="C3976" t="s">
        <v>1194</v>
      </c>
      <c r="D3976" t="str">
        <f>VLOOKUP(E3976,'SAM Sectors'!$A$2:$C$440,3,FALSE)</f>
        <v>FINOTHER</v>
      </c>
      <c r="E3976">
        <v>532400</v>
      </c>
      <c r="F3976" t="s">
        <v>941</v>
      </c>
      <c r="G3976">
        <v>0</v>
      </c>
      <c r="H3976">
        <v>2002</v>
      </c>
    </row>
    <row r="3977" spans="1:8">
      <c r="A3977" t="str">
        <f>VLOOKUP(B3977,'SAM Sectors'!$A$2:$C$440,3,FALSE)</f>
        <v>TRANSPORT</v>
      </c>
      <c r="B3977" t="s">
        <v>1193</v>
      </c>
      <c r="C3977" t="s">
        <v>1194</v>
      </c>
      <c r="D3977" t="str">
        <f>VLOOKUP(E3977,'SAM Sectors'!$A$2:$C$440,3,FALSE)</f>
        <v>PROCOMPDES</v>
      </c>
      <c r="E3977">
        <v>541511</v>
      </c>
      <c r="F3977" t="s">
        <v>960</v>
      </c>
      <c r="G3977">
        <v>0</v>
      </c>
      <c r="H3977">
        <v>2002</v>
      </c>
    </row>
    <row r="3978" spans="1:8">
      <c r="A3978" t="str">
        <f>VLOOKUP(B3978,'SAM Sectors'!$A$2:$C$440,3,FALSE)</f>
        <v>TRANSPORT</v>
      </c>
      <c r="B3978" t="s">
        <v>1193</v>
      </c>
      <c r="C3978" t="s">
        <v>1194</v>
      </c>
      <c r="D3978" t="str">
        <f>VLOOKUP(E3978,'SAM Sectors'!$A$2:$C$440,3,FALSE)</f>
        <v>PROCONSULT</v>
      </c>
      <c r="E3978">
        <v>541610</v>
      </c>
      <c r="F3978" t="s">
        <v>965</v>
      </c>
      <c r="G3978">
        <v>0</v>
      </c>
      <c r="H3978">
        <v>2002</v>
      </c>
    </row>
    <row r="3979" spans="1:8">
      <c r="A3979" t="str">
        <f>VLOOKUP(B3979,'SAM Sectors'!$A$2:$C$440,3,FALSE)</f>
        <v>TRANSPORT</v>
      </c>
      <c r="B3979" t="s">
        <v>1193</v>
      </c>
      <c r="C3979" t="s">
        <v>1194</v>
      </c>
      <c r="D3979" t="str">
        <f>VLOOKUP(E3979,'SAM Sectors'!$A$2:$C$440,3,FALSE)</f>
        <v>PROADVERTISE</v>
      </c>
      <c r="E3979">
        <v>541800</v>
      </c>
      <c r="F3979" t="s">
        <v>972</v>
      </c>
      <c r="G3979">
        <v>0</v>
      </c>
      <c r="H3979">
        <v>2002</v>
      </c>
    </row>
    <row r="3980" spans="1:8">
      <c r="A3980" t="str">
        <f>VLOOKUP(B3980,'SAM Sectors'!$A$2:$C$440,3,FALSE)</f>
        <v>TRANSPORT</v>
      </c>
      <c r="B3980" t="s">
        <v>1193</v>
      </c>
      <c r="C3980" t="s">
        <v>1194</v>
      </c>
      <c r="D3980" t="str">
        <f>VLOOKUP(E3980,'SAM Sectors'!$A$2:$C$440,3,FALSE)</f>
        <v>ADMINBUILD</v>
      </c>
      <c r="E3980">
        <v>561700</v>
      </c>
      <c r="F3980" t="s">
        <v>998</v>
      </c>
      <c r="G3980">
        <v>0</v>
      </c>
      <c r="H3980">
        <v>2002</v>
      </c>
    </row>
    <row r="3981" spans="1:8">
      <c r="A3981" t="str">
        <f>VLOOKUP(B3981,'SAM Sectors'!$A$2:$C$440,3,FALSE)</f>
        <v>TRANSPORT</v>
      </c>
      <c r="B3981" t="s">
        <v>1193</v>
      </c>
      <c r="C3981" t="s">
        <v>1194</v>
      </c>
      <c r="D3981" t="str">
        <f>VLOOKUP(E3981,'SAM Sectors'!$A$2:$C$440,3,FALSE)</f>
        <v>EDUCATION</v>
      </c>
      <c r="E3981" t="s">
        <v>1219</v>
      </c>
      <c r="F3981" t="s">
        <v>1220</v>
      </c>
      <c r="G3981">
        <v>0</v>
      </c>
      <c r="H3981">
        <v>2002</v>
      </c>
    </row>
    <row r="3982" spans="1:8">
      <c r="A3982" t="str">
        <f>VLOOKUP(B3982,'SAM Sectors'!$A$2:$C$440,3,FALSE)</f>
        <v>TRANSPORT</v>
      </c>
      <c r="B3982" t="s">
        <v>1193</v>
      </c>
      <c r="C3982" t="s">
        <v>1194</v>
      </c>
      <c r="D3982" t="str">
        <f>VLOOKUP(E3982,'SAM Sectors'!$A$2:$C$440,3,FALSE)</f>
        <v>MEDAMB</v>
      </c>
      <c r="E3982" t="s">
        <v>1224</v>
      </c>
      <c r="F3982" t="s">
        <v>1225</v>
      </c>
      <c r="G3982">
        <v>0</v>
      </c>
      <c r="H3982">
        <v>2002</v>
      </c>
    </row>
    <row r="3983" spans="1:8">
      <c r="A3983" t="str">
        <f>VLOOKUP(B3983,'SAM Sectors'!$A$2:$C$440,3,FALSE)</f>
        <v>TRANSPORT</v>
      </c>
      <c r="B3983" t="s">
        <v>1193</v>
      </c>
      <c r="C3983" t="s">
        <v>1194</v>
      </c>
      <c r="D3983" t="str">
        <f>VLOOKUP(E3983,'SAM Sectors'!$A$2:$C$440,3,FALSE)</f>
        <v>RECAMUSE</v>
      </c>
      <c r="E3983" t="s">
        <v>1235</v>
      </c>
      <c r="F3983" t="s">
        <v>1236</v>
      </c>
      <c r="G3983">
        <v>0</v>
      </c>
      <c r="H3983">
        <v>2002</v>
      </c>
    </row>
    <row r="3984" spans="1:8">
      <c r="A3984" t="str">
        <f>VLOOKUP(B3984,'SAM Sectors'!$A$2:$C$440,3,FALSE)</f>
        <v>TRANSPORT</v>
      </c>
      <c r="B3984" t="s">
        <v>1193</v>
      </c>
      <c r="C3984" t="s">
        <v>1194</v>
      </c>
      <c r="D3984" t="str">
        <f>VLOOKUP(E3984,'SAM Sectors'!$A$2:$C$440,3,FALSE)</f>
        <v>PERSSERV</v>
      </c>
      <c r="E3984" t="s">
        <v>1242</v>
      </c>
      <c r="F3984" t="s">
        <v>1243</v>
      </c>
      <c r="G3984">
        <v>0</v>
      </c>
      <c r="H3984">
        <v>2002</v>
      </c>
    </row>
    <row r="3985" spans="1:8">
      <c r="A3985" t="str">
        <f>VLOOKUP(B3985,'SAM Sectors'!$A$2:$C$440,3,FALSE)</f>
        <v>TRANSPORT</v>
      </c>
      <c r="B3985">
        <v>491000</v>
      </c>
      <c r="C3985" t="s">
        <v>883</v>
      </c>
      <c r="D3985" t="str">
        <f>VLOOKUP(E3985,'SAM Sectors'!$A$2:$C$440,3,FALSE)</f>
        <v>TRANSPORT</v>
      </c>
      <c r="E3985">
        <v>491000</v>
      </c>
      <c r="F3985" t="s">
        <v>883</v>
      </c>
      <c r="G3985">
        <v>66500.800000000003</v>
      </c>
      <c r="H3985">
        <v>2002</v>
      </c>
    </row>
    <row r="3986" spans="1:8">
      <c r="A3986" t="str">
        <f>VLOOKUP(B3986,'SAM Sectors'!$A$2:$C$440,3,FALSE)</f>
        <v>TRANSPORT</v>
      </c>
      <c r="B3986">
        <v>491000</v>
      </c>
      <c r="C3986" t="s">
        <v>883</v>
      </c>
      <c r="D3986" t="str">
        <f>VLOOKUP(E3986,'SAM Sectors'!$A$2:$C$440,3,FALSE)</f>
        <v>FINREAL</v>
      </c>
      <c r="E3986">
        <v>531000</v>
      </c>
      <c r="F3986" t="s">
        <v>934</v>
      </c>
      <c r="G3986">
        <v>94.2</v>
      </c>
      <c r="H3986">
        <v>2002</v>
      </c>
    </row>
    <row r="3987" spans="1:8">
      <c r="A3987" t="str">
        <f>VLOOKUP(B3987,'SAM Sectors'!$A$2:$C$440,3,FALSE)</f>
        <v>TRANSPORT</v>
      </c>
      <c r="B3987">
        <v>492000</v>
      </c>
      <c r="C3987" t="s">
        <v>885</v>
      </c>
      <c r="D3987" t="str">
        <f>VLOOKUP(E3987,'SAM Sectors'!$A$2:$C$440,3,FALSE)</f>
        <v>WHOLEDUR</v>
      </c>
      <c r="E3987">
        <v>420000</v>
      </c>
      <c r="F3987" t="s">
        <v>867</v>
      </c>
      <c r="G3987">
        <v>0</v>
      </c>
      <c r="H3987">
        <v>2002</v>
      </c>
    </row>
    <row r="3988" spans="1:8">
      <c r="A3988" t="str">
        <f>VLOOKUP(B3988,'SAM Sectors'!$A$2:$C$440,3,FALSE)</f>
        <v>TRANSPORT</v>
      </c>
      <c r="B3988">
        <v>492000</v>
      </c>
      <c r="C3988" t="s">
        <v>885</v>
      </c>
      <c r="D3988" t="str">
        <f>VLOOKUP(E3988,'SAM Sectors'!$A$2:$C$440,3,FALSE)</f>
        <v>TRANSPORT</v>
      </c>
      <c r="E3988">
        <v>481000</v>
      </c>
      <c r="F3988" t="s">
        <v>870</v>
      </c>
      <c r="G3988">
        <v>48.4</v>
      </c>
      <c r="H3988">
        <v>2002</v>
      </c>
    </row>
    <row r="3989" spans="1:8">
      <c r="A3989" t="str">
        <f>VLOOKUP(B3989,'SAM Sectors'!$A$2:$C$440,3,FALSE)</f>
        <v>TRANSPORT</v>
      </c>
      <c r="B3989">
        <v>492000</v>
      </c>
      <c r="C3989" t="s">
        <v>885</v>
      </c>
      <c r="D3989" t="str">
        <f>VLOOKUP(E3989,'SAM Sectors'!$A$2:$C$440,3,FALSE)</f>
        <v>TRANSPORT</v>
      </c>
      <c r="E3989">
        <v>484000</v>
      </c>
      <c r="F3989" t="s">
        <v>877</v>
      </c>
      <c r="G3989">
        <v>200.5</v>
      </c>
      <c r="H3989">
        <v>2002</v>
      </c>
    </row>
    <row r="3990" spans="1:8">
      <c r="A3990" t="str">
        <f>VLOOKUP(B3990,'SAM Sectors'!$A$2:$C$440,3,FALSE)</f>
        <v>TRANSPORT</v>
      </c>
      <c r="B3990">
        <v>492000</v>
      </c>
      <c r="C3990" t="s">
        <v>885</v>
      </c>
      <c r="D3990" t="str">
        <f>VLOOKUP(E3990,'SAM Sectors'!$A$2:$C$440,3,FALSE)</f>
        <v>TRANSPORT</v>
      </c>
      <c r="E3990" t="s">
        <v>1193</v>
      </c>
      <c r="F3990" t="s">
        <v>1194</v>
      </c>
      <c r="G3990">
        <v>0</v>
      </c>
      <c r="H3990">
        <v>2002</v>
      </c>
    </row>
    <row r="3991" spans="1:8">
      <c r="A3991" t="str">
        <f>VLOOKUP(B3991,'SAM Sectors'!$A$2:$C$440,3,FALSE)</f>
        <v>TRANSPORT</v>
      </c>
      <c r="B3991">
        <v>492000</v>
      </c>
      <c r="C3991" t="s">
        <v>885</v>
      </c>
      <c r="D3991" t="str">
        <f>VLOOKUP(E3991,'SAM Sectors'!$A$2:$C$440,3,FALSE)</f>
        <v>TRANSPORT</v>
      </c>
      <c r="E3991">
        <v>492000</v>
      </c>
      <c r="F3991" t="s">
        <v>885</v>
      </c>
      <c r="G3991">
        <v>61350.2</v>
      </c>
      <c r="H3991">
        <v>2002</v>
      </c>
    </row>
    <row r="3992" spans="1:8">
      <c r="A3992" t="str">
        <f>VLOOKUP(B3992,'SAM Sectors'!$A$2:$C$440,3,FALSE)</f>
        <v>TRANSPORT</v>
      </c>
      <c r="B3992">
        <v>492000</v>
      </c>
      <c r="C3992" t="s">
        <v>885</v>
      </c>
      <c r="D3992" t="str">
        <f>VLOOKUP(E3992,'SAM Sectors'!$A$2:$C$440,3,FALSE)</f>
        <v>TRANSPORT</v>
      </c>
      <c r="E3992">
        <v>493000</v>
      </c>
      <c r="F3992" t="s">
        <v>887</v>
      </c>
      <c r="G3992">
        <v>0</v>
      </c>
      <c r="H3992">
        <v>2002</v>
      </c>
    </row>
    <row r="3993" spans="1:8">
      <c r="A3993" t="str">
        <f>VLOOKUP(B3993,'SAM Sectors'!$A$2:$C$440,3,FALSE)</f>
        <v>TRANSPORT</v>
      </c>
      <c r="B3993">
        <v>492000</v>
      </c>
      <c r="C3993" t="s">
        <v>885</v>
      </c>
      <c r="D3993" t="str">
        <f>VLOOKUP(E3993,'SAM Sectors'!$A$2:$C$440,3,FALSE)</f>
        <v>RETAILVEH</v>
      </c>
      <c r="E3993" t="s">
        <v>1195</v>
      </c>
      <c r="F3993" t="s">
        <v>1196</v>
      </c>
      <c r="G3993">
        <v>0</v>
      </c>
      <c r="H3993">
        <v>2002</v>
      </c>
    </row>
    <row r="3994" spans="1:8">
      <c r="A3994" t="str">
        <f>VLOOKUP(B3994,'SAM Sectors'!$A$2:$C$440,3,FALSE)</f>
        <v>TRANSPORT</v>
      </c>
      <c r="B3994">
        <v>492000</v>
      </c>
      <c r="C3994" t="s">
        <v>885</v>
      </c>
      <c r="D3994" t="str">
        <f>VLOOKUP(E3994,'SAM Sectors'!$A$2:$C$440,3,FALSE)</f>
        <v>PROCOMPDES</v>
      </c>
      <c r="E3994">
        <v>541511</v>
      </c>
      <c r="F3994" t="s">
        <v>960</v>
      </c>
      <c r="G3994">
        <v>0</v>
      </c>
      <c r="H3994">
        <v>2002</v>
      </c>
    </row>
    <row r="3995" spans="1:8">
      <c r="A3995" t="str">
        <f>VLOOKUP(B3995,'SAM Sectors'!$A$2:$C$440,3,FALSE)</f>
        <v>TRANSPORT</v>
      </c>
      <c r="B3995">
        <v>492000</v>
      </c>
      <c r="C3995" t="s">
        <v>885</v>
      </c>
      <c r="D3995" t="str">
        <f>VLOOKUP(E3995,'SAM Sectors'!$A$2:$C$440,3,FALSE)</f>
        <v>PROCONSULT</v>
      </c>
      <c r="E3995">
        <v>541610</v>
      </c>
      <c r="F3995" t="s">
        <v>965</v>
      </c>
      <c r="G3995">
        <v>0</v>
      </c>
      <c r="H3995">
        <v>2002</v>
      </c>
    </row>
    <row r="3996" spans="1:8">
      <c r="A3996" t="str">
        <f>VLOOKUP(B3996,'SAM Sectors'!$A$2:$C$440,3,FALSE)</f>
        <v>TRANSPORT</v>
      </c>
      <c r="B3996">
        <v>492000</v>
      </c>
      <c r="C3996" t="s">
        <v>885</v>
      </c>
      <c r="D3996" t="str">
        <f>VLOOKUP(E3996,'SAM Sectors'!$A$2:$C$440,3,FALSE)</f>
        <v>PERSSERV</v>
      </c>
      <c r="E3996" t="s">
        <v>1242</v>
      </c>
      <c r="F3996" t="s">
        <v>1243</v>
      </c>
      <c r="G3996">
        <v>0</v>
      </c>
      <c r="H3996">
        <v>2002</v>
      </c>
    </row>
    <row r="3997" spans="1:8">
      <c r="A3997" t="str">
        <f>VLOOKUP(B3997,'SAM Sectors'!$A$2:$C$440,3,FALSE)</f>
        <v>TRANSPORT</v>
      </c>
      <c r="B3997">
        <v>493000</v>
      </c>
      <c r="C3997" t="s">
        <v>887</v>
      </c>
      <c r="D3997" t="str">
        <f>VLOOKUP(E3997,'SAM Sectors'!$A$2:$C$440,3,FALSE)</f>
        <v>TRANSPORT</v>
      </c>
      <c r="E3997">
        <v>484000</v>
      </c>
      <c r="F3997" t="s">
        <v>877</v>
      </c>
      <c r="G3997">
        <v>0</v>
      </c>
      <c r="H3997">
        <v>2002</v>
      </c>
    </row>
    <row r="3998" spans="1:8">
      <c r="A3998" t="str">
        <f>VLOOKUP(B3998,'SAM Sectors'!$A$2:$C$440,3,FALSE)</f>
        <v>TRANSPORT</v>
      </c>
      <c r="B3998">
        <v>493000</v>
      </c>
      <c r="C3998" t="s">
        <v>887</v>
      </c>
      <c r="D3998" t="str">
        <f>VLOOKUP(E3998,'SAM Sectors'!$A$2:$C$440,3,FALSE)</f>
        <v>TRANSPORT</v>
      </c>
      <c r="E3998" t="s">
        <v>1193</v>
      </c>
      <c r="F3998" t="s">
        <v>1194</v>
      </c>
      <c r="G3998">
        <v>0</v>
      </c>
      <c r="H3998">
        <v>2002</v>
      </c>
    </row>
    <row r="3999" spans="1:8">
      <c r="A3999" t="str">
        <f>VLOOKUP(B3999,'SAM Sectors'!$A$2:$C$440,3,FALSE)</f>
        <v>TRANSPORT</v>
      </c>
      <c r="B3999">
        <v>493000</v>
      </c>
      <c r="C3999" t="s">
        <v>887</v>
      </c>
      <c r="D3999" t="str">
        <f>VLOOKUP(E3999,'SAM Sectors'!$A$2:$C$440,3,FALSE)</f>
        <v>TRANSPORT</v>
      </c>
      <c r="E3999">
        <v>492000</v>
      </c>
      <c r="F3999" t="s">
        <v>885</v>
      </c>
      <c r="G3999">
        <v>0</v>
      </c>
      <c r="H3999">
        <v>2002</v>
      </c>
    </row>
    <row r="4000" spans="1:8">
      <c r="A4000" t="str">
        <f>VLOOKUP(B4000,'SAM Sectors'!$A$2:$C$440,3,FALSE)</f>
        <v>TRANSPORT</v>
      </c>
      <c r="B4000">
        <v>493000</v>
      </c>
      <c r="C4000" t="s">
        <v>887</v>
      </c>
      <c r="D4000" t="str">
        <f>VLOOKUP(E4000,'SAM Sectors'!$A$2:$C$440,3,FALSE)</f>
        <v>TRANSPORT</v>
      </c>
      <c r="E4000">
        <v>493000</v>
      </c>
      <c r="F4000" t="s">
        <v>887</v>
      </c>
      <c r="G4000">
        <v>42563.3</v>
      </c>
      <c r="H4000">
        <v>2002</v>
      </c>
    </row>
    <row r="4001" spans="1:8">
      <c r="A4001" t="str">
        <f>VLOOKUP(B4001,'SAM Sectors'!$A$2:$C$440,3,FALSE)</f>
        <v>TRANSPORT</v>
      </c>
      <c r="B4001">
        <v>493000</v>
      </c>
      <c r="C4001" t="s">
        <v>887</v>
      </c>
      <c r="D4001" t="str">
        <f>VLOOKUP(E4001,'SAM Sectors'!$A$2:$C$440,3,FALSE)</f>
        <v>RETAILVEH</v>
      </c>
      <c r="E4001" t="s">
        <v>1195</v>
      </c>
      <c r="F4001" t="s">
        <v>1196</v>
      </c>
      <c r="G4001">
        <v>0</v>
      </c>
      <c r="H4001">
        <v>2002</v>
      </c>
    </row>
    <row r="4002" spans="1:8">
      <c r="A4002" t="str">
        <f>VLOOKUP(B4002,'SAM Sectors'!$A$2:$C$440,3,FALSE)</f>
        <v>TRANSPORT</v>
      </c>
      <c r="B4002">
        <v>493000</v>
      </c>
      <c r="C4002" t="s">
        <v>887</v>
      </c>
      <c r="D4002" t="str">
        <f>VLOOKUP(E4002,'SAM Sectors'!$A$2:$C$440,3,FALSE)</f>
        <v>PROCOMPDES</v>
      </c>
      <c r="E4002">
        <v>541511</v>
      </c>
      <c r="F4002" t="s">
        <v>960</v>
      </c>
      <c r="G4002">
        <v>0</v>
      </c>
      <c r="H4002">
        <v>2002</v>
      </c>
    </row>
    <row r="4003" spans="1:8">
      <c r="A4003" t="str">
        <f>VLOOKUP(B4003,'SAM Sectors'!$A$2:$C$440,3,FALSE)</f>
        <v>TRANSPORT</v>
      </c>
      <c r="B4003">
        <v>493000</v>
      </c>
      <c r="C4003" t="s">
        <v>887</v>
      </c>
      <c r="D4003" t="str">
        <f>VLOOKUP(E4003,'SAM Sectors'!$A$2:$C$440,3,FALSE)</f>
        <v>PROCONSULT</v>
      </c>
      <c r="E4003">
        <v>541610</v>
      </c>
      <c r="F4003" t="s">
        <v>965</v>
      </c>
      <c r="G4003">
        <v>0</v>
      </c>
      <c r="H4003">
        <v>2002</v>
      </c>
    </row>
    <row r="4004" spans="1:8">
      <c r="A4004" t="str">
        <f>VLOOKUP(B4004,'SAM Sectors'!$A$2:$C$440,3,FALSE)</f>
        <v>TRANSPORT</v>
      </c>
      <c r="B4004">
        <v>493000</v>
      </c>
      <c r="C4004" t="s">
        <v>887</v>
      </c>
      <c r="D4004" t="str">
        <f>VLOOKUP(E4004,'SAM Sectors'!$A$2:$C$440,3,FALSE)</f>
        <v>ADMINOTHER</v>
      </c>
      <c r="E4004">
        <v>562000</v>
      </c>
      <c r="F4004" t="s">
        <v>1003</v>
      </c>
      <c r="G4004">
        <v>0</v>
      </c>
      <c r="H4004">
        <v>2002</v>
      </c>
    </row>
    <row r="4005" spans="1:8">
      <c r="A4005" t="str">
        <f>VLOOKUP(B4005,'SAM Sectors'!$A$2:$C$440,3,FALSE)</f>
        <v>TRANSPORT</v>
      </c>
      <c r="B4005">
        <v>493000</v>
      </c>
      <c r="C4005" t="s">
        <v>887</v>
      </c>
      <c r="D4005" t="str">
        <f>VLOOKUP(E4005,'SAM Sectors'!$A$2:$C$440,3,FALSE)</f>
        <v>PERSSERV</v>
      </c>
      <c r="E4005" t="s">
        <v>1242</v>
      </c>
      <c r="F4005" t="s">
        <v>1243</v>
      </c>
      <c r="G4005">
        <v>0</v>
      </c>
      <c r="H4005">
        <v>2002</v>
      </c>
    </row>
    <row r="4006" spans="1:8">
      <c r="A4006" t="str">
        <f>VLOOKUP(B4006,'SAM Sectors'!$A$2:$C$440,3,FALSE)</f>
        <v>RETAILVEH</v>
      </c>
      <c r="B4006" t="s">
        <v>1195</v>
      </c>
      <c r="C4006" t="s">
        <v>1196</v>
      </c>
      <c r="D4006" t="str">
        <f>VLOOKUP(E4006,'SAM Sectors'!$A$2:$C$440,3,FALSE)</f>
        <v>CONNONRES</v>
      </c>
      <c r="E4006">
        <v>230101</v>
      </c>
      <c r="F4006" t="s">
        <v>60</v>
      </c>
      <c r="G4006">
        <v>0</v>
      </c>
      <c r="H4006">
        <v>2002</v>
      </c>
    </row>
    <row r="4007" spans="1:8">
      <c r="A4007" t="str">
        <f>VLOOKUP(B4007,'SAM Sectors'!$A$2:$C$440,3,FALSE)</f>
        <v>RETAILVEH</v>
      </c>
      <c r="B4007" t="s">
        <v>1195</v>
      </c>
      <c r="C4007" t="s">
        <v>1196</v>
      </c>
      <c r="D4007" t="str">
        <f>VLOOKUP(E4007,'SAM Sectors'!$A$2:$C$440,3,FALSE)</f>
        <v>CONRES</v>
      </c>
      <c r="E4007">
        <v>230201</v>
      </c>
      <c r="F4007" t="s">
        <v>70</v>
      </c>
      <c r="G4007">
        <v>0</v>
      </c>
      <c r="H4007">
        <v>2002</v>
      </c>
    </row>
    <row r="4008" spans="1:8">
      <c r="A4008" t="str">
        <f>VLOOKUP(B4008,'SAM Sectors'!$A$2:$C$440,3,FALSE)</f>
        <v>RETAILVEH</v>
      </c>
      <c r="B4008" t="s">
        <v>1195</v>
      </c>
      <c r="C4008" t="s">
        <v>1196</v>
      </c>
      <c r="D4008" t="str">
        <f>VLOOKUP(E4008,'SAM Sectors'!$A$2:$C$440,3,FALSE)</f>
        <v>FOODOTHR</v>
      </c>
      <c r="E4008">
        <v>311810</v>
      </c>
      <c r="F4008" t="s">
        <v>158</v>
      </c>
      <c r="G4008">
        <v>0</v>
      </c>
      <c r="H4008">
        <v>2002</v>
      </c>
    </row>
    <row r="4009" spans="1:8">
      <c r="A4009" t="str">
        <f>VLOOKUP(B4009,'SAM Sectors'!$A$2:$C$440,3,FALSE)</f>
        <v>RETAILVEH</v>
      </c>
      <c r="B4009" t="s">
        <v>1195</v>
      </c>
      <c r="C4009" t="s">
        <v>1196</v>
      </c>
      <c r="D4009" t="str">
        <f>VLOOKUP(E4009,'SAM Sectors'!$A$2:$C$440,3,FALSE)</f>
        <v>APPAREL</v>
      </c>
      <c r="E4009">
        <v>315220</v>
      </c>
      <c r="F4009" t="s">
        <v>237</v>
      </c>
      <c r="G4009">
        <v>0</v>
      </c>
      <c r="H4009">
        <v>2002</v>
      </c>
    </row>
    <row r="4010" spans="1:8">
      <c r="A4010" t="str">
        <f>VLOOKUP(B4010,'SAM Sectors'!$A$2:$C$440,3,FALSE)</f>
        <v>RETAILVEH</v>
      </c>
      <c r="B4010" t="s">
        <v>1195</v>
      </c>
      <c r="C4010" t="s">
        <v>1196</v>
      </c>
      <c r="D4010" t="str">
        <f>VLOOKUP(E4010,'SAM Sectors'!$A$2:$C$440,3,FALSE)</f>
        <v>APPAREL</v>
      </c>
      <c r="E4010">
        <v>315230</v>
      </c>
      <c r="F4010" t="s">
        <v>238</v>
      </c>
      <c r="G4010">
        <v>0</v>
      </c>
      <c r="H4010">
        <v>2002</v>
      </c>
    </row>
    <row r="4011" spans="1:8">
      <c r="A4011" t="str">
        <f>VLOOKUP(B4011,'SAM Sectors'!$A$2:$C$440,3,FALSE)</f>
        <v>RETAILVEH</v>
      </c>
      <c r="B4011" t="s">
        <v>1195</v>
      </c>
      <c r="C4011" t="s">
        <v>1196</v>
      </c>
      <c r="D4011" t="str">
        <f>VLOOKUP(E4011,'SAM Sectors'!$A$2:$C$440,3,FALSE)</f>
        <v>APPAREL</v>
      </c>
      <c r="E4011">
        <v>315290</v>
      </c>
      <c r="F4011" t="s">
        <v>239</v>
      </c>
      <c r="G4011">
        <v>0</v>
      </c>
      <c r="H4011">
        <v>2002</v>
      </c>
    </row>
    <row r="4012" spans="1:8">
      <c r="A4012" t="str">
        <f>VLOOKUP(B4012,'SAM Sectors'!$A$2:$C$440,3,FALSE)</f>
        <v>RETAILVEH</v>
      </c>
      <c r="B4012" t="s">
        <v>1195</v>
      </c>
      <c r="C4012" t="s">
        <v>1196</v>
      </c>
      <c r="D4012" t="str">
        <f>VLOOKUP(E4012,'SAM Sectors'!$A$2:$C$440,3,FALSE)</f>
        <v>APPAREL</v>
      </c>
      <c r="E4012">
        <v>315900</v>
      </c>
      <c r="F4012" t="s">
        <v>240</v>
      </c>
      <c r="G4012">
        <v>0</v>
      </c>
      <c r="H4012">
        <v>2002</v>
      </c>
    </row>
    <row r="4013" spans="1:8">
      <c r="A4013" t="str">
        <f>VLOOKUP(B4013,'SAM Sectors'!$A$2:$C$440,3,FALSE)</f>
        <v>RETAILVEH</v>
      </c>
      <c r="B4013" t="s">
        <v>1195</v>
      </c>
      <c r="C4013" t="s">
        <v>1196</v>
      </c>
      <c r="D4013" t="str">
        <f>VLOOKUP(E4013,'SAM Sectors'!$A$2:$C$440,3,FALSE)</f>
        <v>PRINT</v>
      </c>
      <c r="E4013">
        <v>323110</v>
      </c>
      <c r="F4013" t="s">
        <v>298</v>
      </c>
      <c r="G4013">
        <v>0</v>
      </c>
      <c r="H4013">
        <v>2002</v>
      </c>
    </row>
    <row r="4014" spans="1:8">
      <c r="A4014" t="str">
        <f>VLOOKUP(B4014,'SAM Sectors'!$A$2:$C$440,3,FALSE)</f>
        <v>RETAILVEH</v>
      </c>
      <c r="B4014" t="s">
        <v>1195</v>
      </c>
      <c r="C4014" t="s">
        <v>1196</v>
      </c>
      <c r="D4014" t="str">
        <f>VLOOKUP(E4014,'SAM Sectors'!$A$2:$C$440,3,FALSE)</f>
        <v>MISCMFG</v>
      </c>
      <c r="E4014">
        <v>339910</v>
      </c>
      <c r="F4014" t="s">
        <v>847</v>
      </c>
      <c r="G4014">
        <v>0</v>
      </c>
      <c r="H4014">
        <v>2002</v>
      </c>
    </row>
    <row r="4015" spans="1:8">
      <c r="A4015" t="str">
        <f>VLOOKUP(B4015,'SAM Sectors'!$A$2:$C$440,3,FALSE)</f>
        <v>RETAILVEH</v>
      </c>
      <c r="B4015" t="s">
        <v>1195</v>
      </c>
      <c r="C4015" t="s">
        <v>1196</v>
      </c>
      <c r="D4015" t="str">
        <f>VLOOKUP(E4015,'SAM Sectors'!$A$2:$C$440,3,FALSE)</f>
        <v>TRANSPORT</v>
      </c>
      <c r="E4015" t="s">
        <v>1193</v>
      </c>
      <c r="F4015" t="s">
        <v>1194</v>
      </c>
      <c r="G4015">
        <v>0</v>
      </c>
      <c r="H4015">
        <v>2002</v>
      </c>
    </row>
    <row r="4016" spans="1:8">
      <c r="A4016" t="str">
        <f>VLOOKUP(B4016,'SAM Sectors'!$A$2:$C$440,3,FALSE)</f>
        <v>RETAILVEH</v>
      </c>
      <c r="B4016" t="s">
        <v>1195</v>
      </c>
      <c r="C4016" t="s">
        <v>1196</v>
      </c>
      <c r="D4016" t="str">
        <f>VLOOKUP(E4016,'SAM Sectors'!$A$2:$C$440,3,FALSE)</f>
        <v>TRANSPORT</v>
      </c>
      <c r="E4016">
        <v>493000</v>
      </c>
      <c r="F4016" t="s">
        <v>887</v>
      </c>
      <c r="G4016">
        <v>0</v>
      </c>
      <c r="H4016">
        <v>2002</v>
      </c>
    </row>
    <row r="4017" spans="1:8">
      <c r="A4017" t="str">
        <f>VLOOKUP(B4017,'SAM Sectors'!$A$2:$C$440,3,FALSE)</f>
        <v>RETAILVEH</v>
      </c>
      <c r="B4017" t="s">
        <v>1195</v>
      </c>
      <c r="C4017" t="s">
        <v>1196</v>
      </c>
      <c r="D4017" t="str">
        <f>VLOOKUP(E4017,'SAM Sectors'!$A$2:$C$440,3,FALSE)</f>
        <v>RETAILVEH</v>
      </c>
      <c r="E4017" t="s">
        <v>1195</v>
      </c>
      <c r="F4017" t="s">
        <v>1196</v>
      </c>
      <c r="G4017">
        <v>905319.6</v>
      </c>
      <c r="H4017">
        <v>2002</v>
      </c>
    </row>
    <row r="4018" spans="1:8">
      <c r="A4018" t="str">
        <f>VLOOKUP(B4018,'SAM Sectors'!$A$2:$C$440,3,FALSE)</f>
        <v>RETAILVEH</v>
      </c>
      <c r="B4018" t="s">
        <v>1195</v>
      </c>
      <c r="C4018" t="s">
        <v>1196</v>
      </c>
      <c r="D4018" t="str">
        <f>VLOOKUP(E4018,'SAM Sectors'!$A$2:$C$440,3,FALSE)</f>
        <v>FINBANKS</v>
      </c>
      <c r="E4018" t="s">
        <v>1201</v>
      </c>
      <c r="F4018" t="s">
        <v>1202</v>
      </c>
      <c r="G4018">
        <v>0</v>
      </c>
      <c r="H4018">
        <v>2002</v>
      </c>
    </row>
    <row r="4019" spans="1:8">
      <c r="A4019" t="str">
        <f>VLOOKUP(B4019,'SAM Sectors'!$A$2:$C$440,3,FALSE)</f>
        <v>RETAILVEH</v>
      </c>
      <c r="B4019" t="s">
        <v>1195</v>
      </c>
      <c r="C4019" t="s">
        <v>1196</v>
      </c>
      <c r="D4019" t="str">
        <f>VLOOKUP(E4019,'SAM Sectors'!$A$2:$C$440,3,FALSE)</f>
        <v>FININSURE</v>
      </c>
      <c r="E4019">
        <v>524100</v>
      </c>
      <c r="F4019" t="s">
        <v>925</v>
      </c>
      <c r="G4019">
        <v>0</v>
      </c>
      <c r="H4019">
        <v>2002</v>
      </c>
    </row>
    <row r="4020" spans="1:8">
      <c r="A4020" t="str">
        <f>VLOOKUP(B4020,'SAM Sectors'!$A$2:$C$440,3,FALSE)</f>
        <v>RETAILVEH</v>
      </c>
      <c r="B4020" t="s">
        <v>1195</v>
      </c>
      <c r="C4020" t="s">
        <v>1196</v>
      </c>
      <c r="D4020" t="str">
        <f>VLOOKUP(E4020,'SAM Sectors'!$A$2:$C$440,3,FALSE)</f>
        <v>FININSURE</v>
      </c>
      <c r="E4020">
        <v>524200</v>
      </c>
      <c r="F4020" t="s">
        <v>928</v>
      </c>
      <c r="G4020">
        <v>0</v>
      </c>
      <c r="H4020">
        <v>2002</v>
      </c>
    </row>
    <row r="4021" spans="1:8">
      <c r="A4021" t="str">
        <f>VLOOKUP(B4021,'SAM Sectors'!$A$2:$C$440,3,FALSE)</f>
        <v>RETAILVEH</v>
      </c>
      <c r="B4021" t="s">
        <v>1195</v>
      </c>
      <c r="C4021" t="s">
        <v>1196</v>
      </c>
      <c r="D4021" t="str">
        <f>VLOOKUP(E4021,'SAM Sectors'!$A$2:$C$440,3,FALSE)</f>
        <v>FINREAL</v>
      </c>
      <c r="E4021">
        <v>531000</v>
      </c>
      <c r="F4021" t="s">
        <v>934</v>
      </c>
      <c r="G4021">
        <v>0</v>
      </c>
      <c r="H4021">
        <v>2002</v>
      </c>
    </row>
    <row r="4022" spans="1:8">
      <c r="A4022" t="str">
        <f>VLOOKUP(B4022,'SAM Sectors'!$A$2:$C$440,3,FALSE)</f>
        <v>RETAILVEH</v>
      </c>
      <c r="B4022" t="s">
        <v>1195</v>
      </c>
      <c r="C4022" t="s">
        <v>1196</v>
      </c>
      <c r="D4022" t="str">
        <f>VLOOKUP(E4022,'SAM Sectors'!$A$2:$C$440,3,FALSE)</f>
        <v>FINOTHER</v>
      </c>
      <c r="E4022">
        <v>532100</v>
      </c>
      <c r="F4022" t="s">
        <v>937</v>
      </c>
      <c r="G4022">
        <v>0</v>
      </c>
      <c r="H4022">
        <v>2002</v>
      </c>
    </row>
    <row r="4023" spans="1:8">
      <c r="A4023" t="str">
        <f>VLOOKUP(B4023,'SAM Sectors'!$A$2:$C$440,3,FALSE)</f>
        <v>RETAILVEH</v>
      </c>
      <c r="B4023" t="s">
        <v>1195</v>
      </c>
      <c r="C4023" t="s">
        <v>1196</v>
      </c>
      <c r="D4023" t="str">
        <f>VLOOKUP(E4023,'SAM Sectors'!$A$2:$C$440,3,FALSE)</f>
        <v>FINOTHER</v>
      </c>
      <c r="E4023">
        <v>532230</v>
      </c>
      <c r="F4023" t="s">
        <v>939</v>
      </c>
      <c r="G4023">
        <v>0</v>
      </c>
      <c r="H4023">
        <v>2002</v>
      </c>
    </row>
    <row r="4024" spans="1:8">
      <c r="A4024" t="str">
        <f>VLOOKUP(B4024,'SAM Sectors'!$A$2:$C$440,3,FALSE)</f>
        <v>RETAILVEH</v>
      </c>
      <c r="B4024" t="s">
        <v>1195</v>
      </c>
      <c r="C4024" t="s">
        <v>1196</v>
      </c>
      <c r="D4024" t="str">
        <f>VLOOKUP(E4024,'SAM Sectors'!$A$2:$C$440,3,FALSE)</f>
        <v>FINOTHER</v>
      </c>
      <c r="E4024">
        <v>532400</v>
      </c>
      <c r="F4024" t="s">
        <v>941</v>
      </c>
      <c r="G4024">
        <v>0</v>
      </c>
      <c r="H4024">
        <v>2002</v>
      </c>
    </row>
    <row r="4025" spans="1:8">
      <c r="A4025" t="str">
        <f>VLOOKUP(B4025,'SAM Sectors'!$A$2:$C$440,3,FALSE)</f>
        <v>RETAILVEH</v>
      </c>
      <c r="B4025" t="s">
        <v>1195</v>
      </c>
      <c r="C4025" t="s">
        <v>1196</v>
      </c>
      <c r="D4025" t="str">
        <f>VLOOKUP(E4025,'SAM Sectors'!$A$2:$C$440,3,FALSE)</f>
        <v>FINOTHER</v>
      </c>
      <c r="E4025" t="s">
        <v>1207</v>
      </c>
      <c r="F4025" t="s">
        <v>1208</v>
      </c>
      <c r="G4025">
        <v>0</v>
      </c>
      <c r="H4025">
        <v>2002</v>
      </c>
    </row>
    <row r="4026" spans="1:8">
      <c r="A4026" t="str">
        <f>VLOOKUP(B4026,'SAM Sectors'!$A$2:$C$440,3,FALSE)</f>
        <v>RETAILVEH</v>
      </c>
      <c r="B4026" t="s">
        <v>1195</v>
      </c>
      <c r="C4026" t="s">
        <v>1196</v>
      </c>
      <c r="D4026" t="str">
        <f>VLOOKUP(E4026,'SAM Sectors'!$A$2:$C$440,3,FALSE)</f>
        <v>PRODESIGN</v>
      </c>
      <c r="E4026">
        <v>541400</v>
      </c>
      <c r="F4026" t="s">
        <v>957</v>
      </c>
      <c r="G4026">
        <v>0</v>
      </c>
      <c r="H4026">
        <v>2002</v>
      </c>
    </row>
    <row r="4027" spans="1:8">
      <c r="A4027" t="str">
        <f>VLOOKUP(B4027,'SAM Sectors'!$A$2:$C$440,3,FALSE)</f>
        <v>RETAILVEH</v>
      </c>
      <c r="B4027" t="s">
        <v>1195</v>
      </c>
      <c r="C4027" t="s">
        <v>1196</v>
      </c>
      <c r="D4027" t="str">
        <f>VLOOKUP(E4027,'SAM Sectors'!$A$2:$C$440,3,FALSE)</f>
        <v>PROCOMPDES</v>
      </c>
      <c r="E4027">
        <v>541511</v>
      </c>
      <c r="F4027" t="s">
        <v>960</v>
      </c>
      <c r="G4027">
        <v>0</v>
      </c>
      <c r="H4027">
        <v>2002</v>
      </c>
    </row>
    <row r="4028" spans="1:8">
      <c r="A4028" t="str">
        <f>VLOOKUP(B4028,'SAM Sectors'!$A$2:$C$440,3,FALSE)</f>
        <v>RETAILVEH</v>
      </c>
      <c r="B4028" t="s">
        <v>1195</v>
      </c>
      <c r="C4028" t="s">
        <v>1196</v>
      </c>
      <c r="D4028" t="str">
        <f>VLOOKUP(E4028,'SAM Sectors'!$A$2:$C$440,3,FALSE)</f>
        <v>PROOTHER</v>
      </c>
      <c r="E4028">
        <v>541920</v>
      </c>
      <c r="F4028" t="s">
        <v>975</v>
      </c>
      <c r="G4028">
        <v>0</v>
      </c>
      <c r="H4028">
        <v>2002</v>
      </c>
    </row>
    <row r="4029" spans="1:8">
      <c r="A4029" t="str">
        <f>VLOOKUP(B4029,'SAM Sectors'!$A$2:$C$440,3,FALSE)</f>
        <v>RETAILVEH</v>
      </c>
      <c r="B4029" t="s">
        <v>1195</v>
      </c>
      <c r="C4029" t="s">
        <v>1196</v>
      </c>
      <c r="D4029" t="str">
        <f>VLOOKUP(E4029,'SAM Sectors'!$A$2:$C$440,3,FALSE)</f>
        <v>PROOTHER</v>
      </c>
      <c r="E4029" t="s">
        <v>1213</v>
      </c>
      <c r="F4029" t="s">
        <v>1214</v>
      </c>
      <c r="G4029">
        <v>0</v>
      </c>
      <c r="H4029">
        <v>2002</v>
      </c>
    </row>
    <row r="4030" spans="1:8">
      <c r="A4030" t="str">
        <f>VLOOKUP(B4030,'SAM Sectors'!$A$2:$C$440,3,FALSE)</f>
        <v>RETAILVEH</v>
      </c>
      <c r="B4030" t="s">
        <v>1195</v>
      </c>
      <c r="C4030" t="s">
        <v>1196</v>
      </c>
      <c r="D4030" t="str">
        <f>VLOOKUP(E4030,'SAM Sectors'!$A$2:$C$440,3,FALSE)</f>
        <v>BUSSERVICES</v>
      </c>
      <c r="E4030">
        <v>561400</v>
      </c>
      <c r="F4030" t="s">
        <v>991</v>
      </c>
      <c r="G4030">
        <v>0</v>
      </c>
      <c r="H4030">
        <v>2002</v>
      </c>
    </row>
    <row r="4031" spans="1:8">
      <c r="A4031" t="str">
        <f>VLOOKUP(B4031,'SAM Sectors'!$A$2:$C$440,3,FALSE)</f>
        <v>RETAILVEH</v>
      </c>
      <c r="B4031" t="s">
        <v>1195</v>
      </c>
      <c r="C4031" t="s">
        <v>1196</v>
      </c>
      <c r="D4031" t="str">
        <f>VLOOKUP(E4031,'SAM Sectors'!$A$2:$C$440,3,FALSE)</f>
        <v>ADMINBUILD</v>
      </c>
      <c r="E4031">
        <v>561700</v>
      </c>
      <c r="F4031" t="s">
        <v>998</v>
      </c>
      <c r="G4031">
        <v>0</v>
      </c>
      <c r="H4031">
        <v>2002</v>
      </c>
    </row>
    <row r="4032" spans="1:8">
      <c r="A4032" t="str">
        <f>VLOOKUP(B4032,'SAM Sectors'!$A$2:$C$440,3,FALSE)</f>
        <v>RETAILVEH</v>
      </c>
      <c r="B4032" t="s">
        <v>1195</v>
      </c>
      <c r="C4032" t="s">
        <v>1196</v>
      </c>
      <c r="D4032" t="str">
        <f>VLOOKUP(E4032,'SAM Sectors'!$A$2:$C$440,3,FALSE)</f>
        <v>EDUCATION</v>
      </c>
      <c r="E4032" t="s">
        <v>1219</v>
      </c>
      <c r="F4032" t="s">
        <v>1220</v>
      </c>
      <c r="G4032">
        <v>0</v>
      </c>
      <c r="H4032">
        <v>2002</v>
      </c>
    </row>
    <row r="4033" spans="1:8">
      <c r="A4033" t="str">
        <f>VLOOKUP(B4033,'SAM Sectors'!$A$2:$C$440,3,FALSE)</f>
        <v>RETAILVEH</v>
      </c>
      <c r="B4033" t="s">
        <v>1195</v>
      </c>
      <c r="C4033" t="s">
        <v>1196</v>
      </c>
      <c r="D4033" t="str">
        <f>VLOOKUP(E4033,'SAM Sectors'!$A$2:$C$440,3,FALSE)</f>
        <v>MEDAMB</v>
      </c>
      <c r="E4033" t="s">
        <v>1221</v>
      </c>
      <c r="F4033" t="s">
        <v>1222</v>
      </c>
      <c r="G4033">
        <v>0</v>
      </c>
      <c r="H4033">
        <v>2002</v>
      </c>
    </row>
    <row r="4034" spans="1:8">
      <c r="A4034" t="str">
        <f>VLOOKUP(B4034,'SAM Sectors'!$A$2:$C$440,3,FALSE)</f>
        <v>RETAILVEH</v>
      </c>
      <c r="B4034" t="s">
        <v>1195</v>
      </c>
      <c r="C4034" t="s">
        <v>1196</v>
      </c>
      <c r="D4034" t="str">
        <f>VLOOKUP(E4034,'SAM Sectors'!$A$2:$C$440,3,FALSE)</f>
        <v>RECAMUSE</v>
      </c>
      <c r="E4034" t="s">
        <v>1235</v>
      </c>
      <c r="F4034" t="s">
        <v>1236</v>
      </c>
      <c r="G4034">
        <v>0</v>
      </c>
      <c r="H4034">
        <v>2002</v>
      </c>
    </row>
    <row r="4035" spans="1:8">
      <c r="A4035" t="str">
        <f>VLOOKUP(B4035,'SAM Sectors'!$A$2:$C$440,3,FALSE)</f>
        <v>RETAILVEH</v>
      </c>
      <c r="B4035" t="s">
        <v>1195</v>
      </c>
      <c r="C4035" t="s">
        <v>1196</v>
      </c>
      <c r="D4035" t="str">
        <f>VLOOKUP(E4035,'SAM Sectors'!$A$2:$C$440,3,FALSE)</f>
        <v>ACCRESTAURANTS</v>
      </c>
      <c r="E4035">
        <v>722000</v>
      </c>
      <c r="F4035" t="s">
        <v>1035</v>
      </c>
      <c r="G4035">
        <v>0</v>
      </c>
      <c r="H4035">
        <v>2002</v>
      </c>
    </row>
    <row r="4036" spans="1:8">
      <c r="A4036" t="str">
        <f>VLOOKUP(B4036,'SAM Sectors'!$A$2:$C$440,3,FALSE)</f>
        <v>RETAILVEH</v>
      </c>
      <c r="B4036" t="s">
        <v>1195</v>
      </c>
      <c r="C4036" t="s">
        <v>1196</v>
      </c>
      <c r="D4036" t="str">
        <f>VLOOKUP(E4036,'SAM Sectors'!$A$2:$C$440,3,FALSE)</f>
        <v>PERSSERV</v>
      </c>
      <c r="E4036">
        <v>811192</v>
      </c>
      <c r="F4036" t="s">
        <v>1038</v>
      </c>
      <c r="G4036">
        <v>0</v>
      </c>
      <c r="H4036">
        <v>2002</v>
      </c>
    </row>
    <row r="4037" spans="1:8">
      <c r="A4037" t="str">
        <f>VLOOKUP(B4037,'SAM Sectors'!$A$2:$C$440,3,FALSE)</f>
        <v>RETAILVEH</v>
      </c>
      <c r="B4037" t="s">
        <v>1195</v>
      </c>
      <c r="C4037" t="s">
        <v>1196</v>
      </c>
      <c r="D4037" t="str">
        <f>VLOOKUP(E4037,'SAM Sectors'!$A$2:$C$440,3,FALSE)</f>
        <v>PERSSERV</v>
      </c>
      <c r="E4037" t="s">
        <v>1242</v>
      </c>
      <c r="F4037" t="s">
        <v>1243</v>
      </c>
      <c r="G4037">
        <v>0</v>
      </c>
      <c r="H4037">
        <v>2002</v>
      </c>
    </row>
    <row r="4038" spans="1:8">
      <c r="A4038" t="str">
        <f>VLOOKUP(B4038,'SAM Sectors'!$A$2:$C$440,3,FALSE)</f>
        <v>RETAILVEH</v>
      </c>
      <c r="B4038" t="s">
        <v>1195</v>
      </c>
      <c r="C4038" t="s">
        <v>1196</v>
      </c>
      <c r="D4038" t="str">
        <f>VLOOKUP(E4038,'SAM Sectors'!$A$2:$C$440,3,FALSE)</f>
        <v>PERSSERV</v>
      </c>
      <c r="E4038">
        <v>811200</v>
      </c>
      <c r="F4038" t="s">
        <v>1041</v>
      </c>
      <c r="G4038">
        <v>0</v>
      </c>
      <c r="H4038">
        <v>2002</v>
      </c>
    </row>
    <row r="4039" spans="1:8">
      <c r="A4039" t="str">
        <f>VLOOKUP(B4039,'SAM Sectors'!$A$2:$C$440,3,FALSE)</f>
        <v>RETAILVEH</v>
      </c>
      <c r="B4039" t="s">
        <v>1195</v>
      </c>
      <c r="C4039" t="s">
        <v>1196</v>
      </c>
      <c r="D4039" t="str">
        <f>VLOOKUP(E4039,'SAM Sectors'!$A$2:$C$440,3,FALSE)</f>
        <v>PERSSERV</v>
      </c>
      <c r="E4039">
        <v>811400</v>
      </c>
      <c r="F4039" t="s">
        <v>1047</v>
      </c>
      <c r="G4039">
        <v>0</v>
      </c>
      <c r="H4039">
        <v>2002</v>
      </c>
    </row>
    <row r="4040" spans="1:8">
      <c r="A4040" t="str">
        <f>VLOOKUP(B4040,'SAM Sectors'!$A$2:$C$440,3,FALSE)</f>
        <v>RETAILVEH</v>
      </c>
      <c r="B4040" t="s">
        <v>1195</v>
      </c>
      <c r="C4040" t="s">
        <v>1196</v>
      </c>
      <c r="D4040" t="str">
        <f>VLOOKUP(E4040,'SAM Sectors'!$A$2:$C$440,3,FALSE)</f>
        <v>PERSSERV</v>
      </c>
      <c r="E4040">
        <v>812100</v>
      </c>
      <c r="F4040" t="s">
        <v>1050</v>
      </c>
      <c r="G4040">
        <v>0</v>
      </c>
      <c r="H4040">
        <v>2002</v>
      </c>
    </row>
    <row r="4041" spans="1:8">
      <c r="A4041" t="str">
        <f>VLOOKUP(B4041,'SAM Sectors'!$A$2:$C$440,3,FALSE)</f>
        <v>RETAILVEH</v>
      </c>
      <c r="B4041" t="s">
        <v>1195</v>
      </c>
      <c r="C4041" t="s">
        <v>1196</v>
      </c>
      <c r="D4041" t="str">
        <f>VLOOKUP(E4041,'SAM Sectors'!$A$2:$C$440,3,FALSE)</f>
        <v>PERSSERV</v>
      </c>
      <c r="E4041">
        <v>812300</v>
      </c>
      <c r="F4041" t="s">
        <v>1054</v>
      </c>
      <c r="G4041">
        <v>0</v>
      </c>
      <c r="H4041">
        <v>2002</v>
      </c>
    </row>
    <row r="4042" spans="1:8">
      <c r="A4042" t="str">
        <f>VLOOKUP(B4042,'SAM Sectors'!$A$2:$C$440,3,FALSE)</f>
        <v>RETAILVEH</v>
      </c>
      <c r="B4042" t="s">
        <v>1195</v>
      </c>
      <c r="C4042" t="s">
        <v>1196</v>
      </c>
      <c r="D4042" t="str">
        <f>VLOOKUP(E4042,'SAM Sectors'!$A$2:$C$440,3,FALSE)</f>
        <v>PERSSERV</v>
      </c>
      <c r="E4042">
        <v>812900</v>
      </c>
      <c r="F4042" t="s">
        <v>1057</v>
      </c>
      <c r="G4042">
        <v>0</v>
      </c>
      <c r="H4042">
        <v>2002</v>
      </c>
    </row>
    <row r="4043" spans="1:8">
      <c r="A4043" t="str">
        <f>VLOOKUP(B4043,'SAM Sectors'!$A$2:$C$440,3,FALSE)</f>
        <v>PRINT</v>
      </c>
      <c r="B4043">
        <v>511110</v>
      </c>
      <c r="C4043" t="s">
        <v>889</v>
      </c>
      <c r="D4043" t="str">
        <f>VLOOKUP(E4043,'SAM Sectors'!$A$2:$C$440,3,FALSE)</f>
        <v>CONNONRES</v>
      </c>
      <c r="E4043">
        <v>230101</v>
      </c>
      <c r="F4043" t="s">
        <v>60</v>
      </c>
      <c r="G4043">
        <v>0</v>
      </c>
      <c r="H4043">
        <v>2002</v>
      </c>
    </row>
    <row r="4044" spans="1:8">
      <c r="A4044" t="str">
        <f>VLOOKUP(B4044,'SAM Sectors'!$A$2:$C$440,3,FALSE)</f>
        <v>PRINT</v>
      </c>
      <c r="B4044">
        <v>511110</v>
      </c>
      <c r="C4044" t="s">
        <v>889</v>
      </c>
      <c r="D4044" t="str">
        <f>VLOOKUP(E4044,'SAM Sectors'!$A$2:$C$440,3,FALSE)</f>
        <v>RETAILVEH</v>
      </c>
      <c r="E4044" t="s">
        <v>1195</v>
      </c>
      <c r="F4044" t="s">
        <v>1196</v>
      </c>
      <c r="G4044">
        <v>0</v>
      </c>
      <c r="H4044">
        <v>2002</v>
      </c>
    </row>
    <row r="4045" spans="1:8">
      <c r="A4045" t="str">
        <f>VLOOKUP(B4045,'SAM Sectors'!$A$2:$C$440,3,FALSE)</f>
        <v>PRINT</v>
      </c>
      <c r="B4045">
        <v>511110</v>
      </c>
      <c r="C4045" t="s">
        <v>889</v>
      </c>
      <c r="D4045" t="str">
        <f>VLOOKUP(E4045,'SAM Sectors'!$A$2:$C$440,3,FALSE)</f>
        <v>PRINT</v>
      </c>
      <c r="E4045">
        <v>511110</v>
      </c>
      <c r="F4045" t="s">
        <v>889</v>
      </c>
      <c r="G4045">
        <v>14744.8</v>
      </c>
      <c r="H4045">
        <v>2002</v>
      </c>
    </row>
    <row r="4046" spans="1:8">
      <c r="A4046" t="str">
        <f>VLOOKUP(B4046,'SAM Sectors'!$A$2:$C$440,3,FALSE)</f>
        <v>PRINT</v>
      </c>
      <c r="B4046">
        <v>511110</v>
      </c>
      <c r="C4046" t="s">
        <v>889</v>
      </c>
      <c r="D4046" t="str">
        <f>VLOOKUP(E4046,'SAM Sectors'!$A$2:$C$440,3,FALSE)</f>
        <v>PRINT</v>
      </c>
      <c r="E4046" t="s">
        <v>1198</v>
      </c>
      <c r="F4046" t="s">
        <v>1199</v>
      </c>
      <c r="G4046">
        <v>124</v>
      </c>
      <c r="H4046">
        <v>2002</v>
      </c>
    </row>
    <row r="4047" spans="1:8">
      <c r="A4047" t="str">
        <f>VLOOKUP(B4047,'SAM Sectors'!$A$2:$C$440,3,FALSE)</f>
        <v>PRINT</v>
      </c>
      <c r="B4047">
        <v>511110</v>
      </c>
      <c r="C4047" t="s">
        <v>889</v>
      </c>
      <c r="D4047" t="str">
        <f>VLOOKUP(E4047,'SAM Sectors'!$A$2:$C$440,3,FALSE)</f>
        <v>INFOCOM</v>
      </c>
      <c r="E4047">
        <v>516110</v>
      </c>
      <c r="F4047" t="s">
        <v>909</v>
      </c>
      <c r="G4047">
        <v>100.8</v>
      </c>
      <c r="H4047">
        <v>2002</v>
      </c>
    </row>
    <row r="4048" spans="1:8">
      <c r="A4048" t="str">
        <f>VLOOKUP(B4048,'SAM Sectors'!$A$2:$C$440,3,FALSE)</f>
        <v>PRINT</v>
      </c>
      <c r="B4048">
        <v>511110</v>
      </c>
      <c r="C4048" t="s">
        <v>889</v>
      </c>
      <c r="D4048" t="str">
        <f>VLOOKUP(E4048,'SAM Sectors'!$A$2:$C$440,3,FALSE)</f>
        <v>INFOCOM</v>
      </c>
      <c r="E4048">
        <v>519100</v>
      </c>
      <c r="F4048" t="s">
        <v>920</v>
      </c>
      <c r="G4048">
        <v>21.1</v>
      </c>
      <c r="H4048">
        <v>2002</v>
      </c>
    </row>
    <row r="4049" spans="1:8">
      <c r="A4049" t="str">
        <f>VLOOKUP(B4049,'SAM Sectors'!$A$2:$C$440,3,FALSE)</f>
        <v>PRINT</v>
      </c>
      <c r="B4049">
        <v>511110</v>
      </c>
      <c r="C4049" t="s">
        <v>889</v>
      </c>
      <c r="D4049" t="str">
        <f>VLOOKUP(E4049,'SAM Sectors'!$A$2:$C$440,3,FALSE)</f>
        <v>FINOTHER</v>
      </c>
      <c r="E4049">
        <v>532400</v>
      </c>
      <c r="F4049" t="s">
        <v>941</v>
      </c>
      <c r="G4049">
        <v>0</v>
      </c>
      <c r="H4049">
        <v>2002</v>
      </c>
    </row>
    <row r="4050" spans="1:8">
      <c r="A4050" t="str">
        <f>VLOOKUP(B4050,'SAM Sectors'!$A$2:$C$440,3,FALSE)</f>
        <v>PRINT</v>
      </c>
      <c r="B4050">
        <v>511110</v>
      </c>
      <c r="C4050" t="s">
        <v>889</v>
      </c>
      <c r="D4050" t="str">
        <f>VLOOKUP(E4050,'SAM Sectors'!$A$2:$C$440,3,FALSE)</f>
        <v>PRODESIGN</v>
      </c>
      <c r="E4050">
        <v>541400</v>
      </c>
      <c r="F4050" t="s">
        <v>957</v>
      </c>
      <c r="G4050">
        <v>38.299999999999997</v>
      </c>
      <c r="H4050">
        <v>2002</v>
      </c>
    </row>
    <row r="4051" spans="1:8">
      <c r="A4051" t="str">
        <f>VLOOKUP(B4051,'SAM Sectors'!$A$2:$C$440,3,FALSE)</f>
        <v>PRINT</v>
      </c>
      <c r="B4051">
        <v>511110</v>
      </c>
      <c r="C4051" t="s">
        <v>889</v>
      </c>
      <c r="D4051" t="str">
        <f>VLOOKUP(E4051,'SAM Sectors'!$A$2:$C$440,3,FALSE)</f>
        <v>PROCOMPDES</v>
      </c>
      <c r="E4051">
        <v>541511</v>
      </c>
      <c r="F4051" t="s">
        <v>960</v>
      </c>
      <c r="G4051">
        <v>0</v>
      </c>
      <c r="H4051">
        <v>2002</v>
      </c>
    </row>
    <row r="4052" spans="1:8">
      <c r="A4052" t="str">
        <f>VLOOKUP(B4052,'SAM Sectors'!$A$2:$C$440,3,FALSE)</f>
        <v>PRINT</v>
      </c>
      <c r="B4052">
        <v>511110</v>
      </c>
      <c r="C4052" t="s">
        <v>889</v>
      </c>
      <c r="D4052" t="str">
        <f>VLOOKUP(E4052,'SAM Sectors'!$A$2:$C$440,3,FALSE)</f>
        <v>PROADVERTISE</v>
      </c>
      <c r="E4052">
        <v>541800</v>
      </c>
      <c r="F4052" t="s">
        <v>972</v>
      </c>
      <c r="G4052">
        <v>31703.4</v>
      </c>
      <c r="H4052">
        <v>2002</v>
      </c>
    </row>
    <row r="4053" spans="1:8">
      <c r="A4053" t="str">
        <f>VLOOKUP(B4053,'SAM Sectors'!$A$2:$C$440,3,FALSE)</f>
        <v>PRINT</v>
      </c>
      <c r="B4053">
        <v>511110</v>
      </c>
      <c r="C4053" t="s">
        <v>889</v>
      </c>
      <c r="D4053" t="str">
        <f>VLOOKUP(E4053,'SAM Sectors'!$A$2:$C$440,3,FALSE)</f>
        <v>PROOTHER</v>
      </c>
      <c r="E4053" t="s">
        <v>1213</v>
      </c>
      <c r="F4053" t="s">
        <v>1214</v>
      </c>
      <c r="G4053">
        <v>5.6</v>
      </c>
      <c r="H4053">
        <v>2002</v>
      </c>
    </row>
    <row r="4054" spans="1:8">
      <c r="A4054" t="str">
        <f>VLOOKUP(B4054,'SAM Sectors'!$A$2:$C$440,3,FALSE)</f>
        <v>PRINT</v>
      </c>
      <c r="B4054">
        <v>511110</v>
      </c>
      <c r="C4054" t="s">
        <v>889</v>
      </c>
      <c r="D4054" t="str">
        <f>VLOOKUP(E4054,'SAM Sectors'!$A$2:$C$440,3,FALSE)</f>
        <v>ADMINOTHER</v>
      </c>
      <c r="E4054">
        <v>561900</v>
      </c>
      <c r="F4054" t="s">
        <v>1000</v>
      </c>
      <c r="G4054">
        <v>37.5</v>
      </c>
      <c r="H4054">
        <v>2002</v>
      </c>
    </row>
    <row r="4055" spans="1:8">
      <c r="A4055" t="str">
        <f>VLOOKUP(B4055,'SAM Sectors'!$A$2:$C$440,3,FALSE)</f>
        <v>PRINT</v>
      </c>
      <c r="B4055">
        <v>511120</v>
      </c>
      <c r="C4055" t="s">
        <v>892</v>
      </c>
      <c r="D4055" t="str">
        <f>VLOOKUP(E4055,'SAM Sectors'!$A$2:$C$440,3,FALSE)</f>
        <v>RETAILVEH</v>
      </c>
      <c r="E4055" t="s">
        <v>1195</v>
      </c>
      <c r="F4055" t="s">
        <v>1196</v>
      </c>
      <c r="G4055">
        <v>0</v>
      </c>
      <c r="H4055">
        <v>2002</v>
      </c>
    </row>
    <row r="4056" spans="1:8">
      <c r="A4056" t="str">
        <f>VLOOKUP(B4056,'SAM Sectors'!$A$2:$C$440,3,FALSE)</f>
        <v>PRINT</v>
      </c>
      <c r="B4056">
        <v>511120</v>
      </c>
      <c r="C4056" t="s">
        <v>892</v>
      </c>
      <c r="D4056" t="str">
        <f>VLOOKUP(E4056,'SAM Sectors'!$A$2:$C$440,3,FALSE)</f>
        <v>PRINT</v>
      </c>
      <c r="E4056">
        <v>511120</v>
      </c>
      <c r="F4056" t="s">
        <v>892</v>
      </c>
      <c r="G4056">
        <v>19680.2</v>
      </c>
      <c r="H4056">
        <v>2002</v>
      </c>
    </row>
    <row r="4057" spans="1:8">
      <c r="A4057" t="str">
        <f>VLOOKUP(B4057,'SAM Sectors'!$A$2:$C$440,3,FALSE)</f>
        <v>PRINT</v>
      </c>
      <c r="B4057">
        <v>511120</v>
      </c>
      <c r="C4057" t="s">
        <v>892</v>
      </c>
      <c r="D4057" t="str">
        <f>VLOOKUP(E4057,'SAM Sectors'!$A$2:$C$440,3,FALSE)</f>
        <v>PRINT</v>
      </c>
      <c r="E4057" t="s">
        <v>1198</v>
      </c>
      <c r="F4057" t="s">
        <v>1199</v>
      </c>
      <c r="G4057">
        <v>1034.8</v>
      </c>
      <c r="H4057">
        <v>2002</v>
      </c>
    </row>
    <row r="4058" spans="1:8">
      <c r="A4058" t="str">
        <f>VLOOKUP(B4058,'SAM Sectors'!$A$2:$C$440,3,FALSE)</f>
        <v>PRINT</v>
      </c>
      <c r="B4058">
        <v>511120</v>
      </c>
      <c r="C4058" t="s">
        <v>892</v>
      </c>
      <c r="D4058" t="str">
        <f>VLOOKUP(E4058,'SAM Sectors'!$A$2:$C$440,3,FALSE)</f>
        <v>INFOCOM</v>
      </c>
      <c r="E4058">
        <v>516110</v>
      </c>
      <c r="F4058" t="s">
        <v>909</v>
      </c>
      <c r="G4058">
        <v>682.4</v>
      </c>
      <c r="H4058">
        <v>2002</v>
      </c>
    </row>
    <row r="4059" spans="1:8">
      <c r="A4059" t="str">
        <f>VLOOKUP(B4059,'SAM Sectors'!$A$2:$C$440,3,FALSE)</f>
        <v>PRINT</v>
      </c>
      <c r="B4059">
        <v>511120</v>
      </c>
      <c r="C4059" t="s">
        <v>892</v>
      </c>
      <c r="D4059" t="str">
        <f>VLOOKUP(E4059,'SAM Sectors'!$A$2:$C$440,3,FALSE)</f>
        <v>FINOTHER</v>
      </c>
      <c r="E4059" t="s">
        <v>1207</v>
      </c>
      <c r="F4059" t="s">
        <v>1208</v>
      </c>
      <c r="G4059">
        <v>0</v>
      </c>
      <c r="H4059">
        <v>2002</v>
      </c>
    </row>
    <row r="4060" spans="1:8">
      <c r="A4060" t="str">
        <f>VLOOKUP(B4060,'SAM Sectors'!$A$2:$C$440,3,FALSE)</f>
        <v>PRINT</v>
      </c>
      <c r="B4060">
        <v>511120</v>
      </c>
      <c r="C4060" t="s">
        <v>892</v>
      </c>
      <c r="D4060" t="str">
        <f>VLOOKUP(E4060,'SAM Sectors'!$A$2:$C$440,3,FALSE)</f>
        <v>PROCOMPDES</v>
      </c>
      <c r="E4060">
        <v>541511</v>
      </c>
      <c r="F4060" t="s">
        <v>960</v>
      </c>
      <c r="G4060">
        <v>0</v>
      </c>
      <c r="H4060">
        <v>2002</v>
      </c>
    </row>
    <row r="4061" spans="1:8">
      <c r="A4061" t="str">
        <f>VLOOKUP(B4061,'SAM Sectors'!$A$2:$C$440,3,FALSE)</f>
        <v>PRINT</v>
      </c>
      <c r="B4061">
        <v>511120</v>
      </c>
      <c r="C4061" t="s">
        <v>892</v>
      </c>
      <c r="D4061" t="str">
        <f>VLOOKUP(E4061,'SAM Sectors'!$A$2:$C$440,3,FALSE)</f>
        <v>PROADVERTISE</v>
      </c>
      <c r="E4061">
        <v>541800</v>
      </c>
      <c r="F4061" t="s">
        <v>972</v>
      </c>
      <c r="G4061">
        <v>18862.099999999999</v>
      </c>
      <c r="H4061">
        <v>2002</v>
      </c>
    </row>
    <row r="4062" spans="1:8">
      <c r="A4062" t="str">
        <f>VLOOKUP(B4062,'SAM Sectors'!$A$2:$C$440,3,FALSE)</f>
        <v>PRINT</v>
      </c>
      <c r="B4062">
        <v>511120</v>
      </c>
      <c r="C4062" t="s">
        <v>892</v>
      </c>
      <c r="D4062" t="str">
        <f>VLOOKUP(E4062,'SAM Sectors'!$A$2:$C$440,3,FALSE)</f>
        <v>ADMINOTHER</v>
      </c>
      <c r="E4062">
        <v>561900</v>
      </c>
      <c r="F4062" t="s">
        <v>1000</v>
      </c>
      <c r="G4062">
        <v>665</v>
      </c>
      <c r="H4062">
        <v>2002</v>
      </c>
    </row>
    <row r="4063" spans="1:8">
      <c r="A4063" t="str">
        <f>VLOOKUP(B4063,'SAM Sectors'!$A$2:$C$440,3,FALSE)</f>
        <v>PRINT</v>
      </c>
      <c r="B4063">
        <v>511130</v>
      </c>
      <c r="C4063" t="s">
        <v>894</v>
      </c>
      <c r="D4063" t="str">
        <f>VLOOKUP(E4063,'SAM Sectors'!$A$2:$C$440,3,FALSE)</f>
        <v>WHOLEDUR</v>
      </c>
      <c r="E4063">
        <v>420000</v>
      </c>
      <c r="F4063" t="s">
        <v>867</v>
      </c>
      <c r="G4063">
        <v>0</v>
      </c>
      <c r="H4063">
        <v>2002</v>
      </c>
    </row>
    <row r="4064" spans="1:8">
      <c r="A4064" t="str">
        <f>VLOOKUP(B4064,'SAM Sectors'!$A$2:$C$440,3,FALSE)</f>
        <v>PRINT</v>
      </c>
      <c r="B4064">
        <v>511130</v>
      </c>
      <c r="C4064" t="s">
        <v>894</v>
      </c>
      <c r="D4064" t="str">
        <f>VLOOKUP(E4064,'SAM Sectors'!$A$2:$C$440,3,FALSE)</f>
        <v>RETAILVEH</v>
      </c>
      <c r="E4064" t="s">
        <v>1195</v>
      </c>
      <c r="F4064" t="s">
        <v>1196</v>
      </c>
      <c r="G4064">
        <v>0</v>
      </c>
      <c r="H4064">
        <v>2002</v>
      </c>
    </row>
    <row r="4065" spans="1:8">
      <c r="A4065" t="str">
        <f>VLOOKUP(B4065,'SAM Sectors'!$A$2:$C$440,3,FALSE)</f>
        <v>PRINT</v>
      </c>
      <c r="B4065">
        <v>511130</v>
      </c>
      <c r="C4065" t="s">
        <v>894</v>
      </c>
      <c r="D4065" t="str">
        <f>VLOOKUP(E4065,'SAM Sectors'!$A$2:$C$440,3,FALSE)</f>
        <v>PRINT</v>
      </c>
      <c r="E4065">
        <v>511130</v>
      </c>
      <c r="F4065" t="s">
        <v>894</v>
      </c>
      <c r="G4065">
        <v>26879.5</v>
      </c>
      <c r="H4065">
        <v>2002</v>
      </c>
    </row>
    <row r="4066" spans="1:8">
      <c r="A4066" t="str">
        <f>VLOOKUP(B4066,'SAM Sectors'!$A$2:$C$440,3,FALSE)</f>
        <v>PRINT</v>
      </c>
      <c r="B4066">
        <v>511130</v>
      </c>
      <c r="C4066" t="s">
        <v>894</v>
      </c>
      <c r="D4066" t="str">
        <f>VLOOKUP(E4066,'SAM Sectors'!$A$2:$C$440,3,FALSE)</f>
        <v>PRINT</v>
      </c>
      <c r="E4066" t="s">
        <v>1198</v>
      </c>
      <c r="F4066" t="s">
        <v>1199</v>
      </c>
      <c r="G4066">
        <v>600.29999999999995</v>
      </c>
      <c r="H4066">
        <v>2002</v>
      </c>
    </row>
    <row r="4067" spans="1:8">
      <c r="A4067" t="str">
        <f>VLOOKUP(B4067,'SAM Sectors'!$A$2:$C$440,3,FALSE)</f>
        <v>PRINT</v>
      </c>
      <c r="B4067">
        <v>511130</v>
      </c>
      <c r="C4067" t="s">
        <v>894</v>
      </c>
      <c r="D4067" t="str">
        <f>VLOOKUP(E4067,'SAM Sectors'!$A$2:$C$440,3,FALSE)</f>
        <v>INFOOTH</v>
      </c>
      <c r="E4067">
        <v>512200</v>
      </c>
      <c r="F4067" t="s">
        <v>901</v>
      </c>
      <c r="G4067">
        <v>12.2</v>
      </c>
      <c r="H4067">
        <v>2002</v>
      </c>
    </row>
    <row r="4068" spans="1:8">
      <c r="A4068" t="str">
        <f>VLOOKUP(B4068,'SAM Sectors'!$A$2:$C$440,3,FALSE)</f>
        <v>PRINT</v>
      </c>
      <c r="B4068">
        <v>511130</v>
      </c>
      <c r="C4068" t="s">
        <v>894</v>
      </c>
      <c r="D4068" t="str">
        <f>VLOOKUP(E4068,'SAM Sectors'!$A$2:$C$440,3,FALSE)</f>
        <v>INFOCOM</v>
      </c>
      <c r="E4068">
        <v>516110</v>
      </c>
      <c r="F4068" t="s">
        <v>909</v>
      </c>
      <c r="G4068">
        <v>0</v>
      </c>
      <c r="H4068">
        <v>2002</v>
      </c>
    </row>
    <row r="4069" spans="1:8">
      <c r="A4069" t="str">
        <f>VLOOKUP(B4069,'SAM Sectors'!$A$2:$C$440,3,FALSE)</f>
        <v>PRINT</v>
      </c>
      <c r="B4069">
        <v>511130</v>
      </c>
      <c r="C4069" t="s">
        <v>894</v>
      </c>
      <c r="D4069" t="str">
        <f>VLOOKUP(E4069,'SAM Sectors'!$A$2:$C$440,3,FALSE)</f>
        <v>FINOTHER</v>
      </c>
      <c r="E4069" t="s">
        <v>1207</v>
      </c>
      <c r="F4069" t="s">
        <v>1208</v>
      </c>
      <c r="G4069">
        <v>0</v>
      </c>
      <c r="H4069">
        <v>2002</v>
      </c>
    </row>
    <row r="4070" spans="1:8">
      <c r="A4070" t="str">
        <f>VLOOKUP(B4070,'SAM Sectors'!$A$2:$C$440,3,FALSE)</f>
        <v>PRINT</v>
      </c>
      <c r="B4070">
        <v>511130</v>
      </c>
      <c r="C4070" t="s">
        <v>894</v>
      </c>
      <c r="D4070" t="str">
        <f>VLOOKUP(E4070,'SAM Sectors'!$A$2:$C$440,3,FALSE)</f>
        <v>PROCOMPDES</v>
      </c>
      <c r="E4070">
        <v>541511</v>
      </c>
      <c r="F4070" t="s">
        <v>960</v>
      </c>
      <c r="G4070">
        <v>0</v>
      </c>
      <c r="H4070">
        <v>2002</v>
      </c>
    </row>
    <row r="4071" spans="1:8">
      <c r="A4071" t="str">
        <f>VLOOKUP(B4071,'SAM Sectors'!$A$2:$C$440,3,FALSE)</f>
        <v>PRINT</v>
      </c>
      <c r="B4071">
        <v>511130</v>
      </c>
      <c r="C4071" t="s">
        <v>894</v>
      </c>
      <c r="D4071" t="str">
        <f>VLOOKUP(E4071,'SAM Sectors'!$A$2:$C$440,3,FALSE)</f>
        <v>PROADVERTISE</v>
      </c>
      <c r="E4071">
        <v>541800</v>
      </c>
      <c r="F4071" t="s">
        <v>972</v>
      </c>
      <c r="G4071">
        <v>128</v>
      </c>
      <c r="H4071">
        <v>2002</v>
      </c>
    </row>
    <row r="4072" spans="1:8">
      <c r="A4072" t="str">
        <f>VLOOKUP(B4072,'SAM Sectors'!$A$2:$C$440,3,FALSE)</f>
        <v>PRINT</v>
      </c>
      <c r="B4072" t="s">
        <v>1198</v>
      </c>
      <c r="C4072" t="s">
        <v>1199</v>
      </c>
      <c r="D4072" t="str">
        <f>VLOOKUP(E4072,'SAM Sectors'!$A$2:$C$440,3,FALSE)</f>
        <v>RETAILVEH</v>
      </c>
      <c r="E4072" t="s">
        <v>1195</v>
      </c>
      <c r="F4072" t="s">
        <v>1196</v>
      </c>
      <c r="G4072">
        <v>0</v>
      </c>
      <c r="H4072">
        <v>2002</v>
      </c>
    </row>
    <row r="4073" spans="1:8">
      <c r="A4073" t="str">
        <f>VLOOKUP(B4073,'SAM Sectors'!$A$2:$C$440,3,FALSE)</f>
        <v>PRINT</v>
      </c>
      <c r="B4073" t="s">
        <v>1198</v>
      </c>
      <c r="C4073" t="s">
        <v>1199</v>
      </c>
      <c r="D4073" t="str">
        <f>VLOOKUP(E4073,'SAM Sectors'!$A$2:$C$440,3,FALSE)</f>
        <v>PRINT</v>
      </c>
      <c r="E4073">
        <v>511120</v>
      </c>
      <c r="F4073" t="s">
        <v>892</v>
      </c>
      <c r="G4073">
        <v>19.5</v>
      </c>
      <c r="H4073">
        <v>2002</v>
      </c>
    </row>
    <row r="4074" spans="1:8">
      <c r="A4074" t="str">
        <f>VLOOKUP(B4074,'SAM Sectors'!$A$2:$C$440,3,FALSE)</f>
        <v>PRINT</v>
      </c>
      <c r="B4074" t="s">
        <v>1198</v>
      </c>
      <c r="C4074" t="s">
        <v>1199</v>
      </c>
      <c r="D4074" t="str">
        <f>VLOOKUP(E4074,'SAM Sectors'!$A$2:$C$440,3,FALSE)</f>
        <v>PRINT</v>
      </c>
      <c r="E4074">
        <v>511130</v>
      </c>
      <c r="F4074" t="s">
        <v>894</v>
      </c>
      <c r="G4074">
        <v>0.9</v>
      </c>
      <c r="H4074">
        <v>2002</v>
      </c>
    </row>
    <row r="4075" spans="1:8">
      <c r="A4075" t="str">
        <f>VLOOKUP(B4075,'SAM Sectors'!$A$2:$C$440,3,FALSE)</f>
        <v>PRINT</v>
      </c>
      <c r="B4075" t="s">
        <v>1198</v>
      </c>
      <c r="C4075" t="s">
        <v>1199</v>
      </c>
      <c r="D4075" t="str">
        <f>VLOOKUP(E4075,'SAM Sectors'!$A$2:$C$440,3,FALSE)</f>
        <v>PRINT</v>
      </c>
      <c r="E4075" t="s">
        <v>1198</v>
      </c>
      <c r="F4075" t="s">
        <v>1199</v>
      </c>
      <c r="G4075">
        <v>10361.1</v>
      </c>
      <c r="H4075">
        <v>2002</v>
      </c>
    </row>
    <row r="4076" spans="1:8">
      <c r="A4076" t="str">
        <f>VLOOKUP(B4076,'SAM Sectors'!$A$2:$C$440,3,FALSE)</f>
        <v>PRINT</v>
      </c>
      <c r="B4076" t="s">
        <v>1198</v>
      </c>
      <c r="C4076" t="s">
        <v>1199</v>
      </c>
      <c r="D4076" t="str">
        <f>VLOOKUP(E4076,'SAM Sectors'!$A$2:$C$440,3,FALSE)</f>
        <v>INFOCOM</v>
      </c>
      <c r="E4076">
        <v>516110</v>
      </c>
      <c r="F4076" t="s">
        <v>909</v>
      </c>
      <c r="G4076">
        <v>15.4</v>
      </c>
      <c r="H4076">
        <v>2002</v>
      </c>
    </row>
    <row r="4077" spans="1:8">
      <c r="A4077" t="str">
        <f>VLOOKUP(B4077,'SAM Sectors'!$A$2:$C$440,3,FALSE)</f>
        <v>PRINT</v>
      </c>
      <c r="B4077" t="s">
        <v>1198</v>
      </c>
      <c r="C4077" t="s">
        <v>1199</v>
      </c>
      <c r="D4077" t="str">
        <f>VLOOKUP(E4077,'SAM Sectors'!$A$2:$C$440,3,FALSE)</f>
        <v>PROCOMPDES</v>
      </c>
      <c r="E4077">
        <v>541511</v>
      </c>
      <c r="F4077" t="s">
        <v>960</v>
      </c>
      <c r="G4077">
        <v>0</v>
      </c>
      <c r="H4077">
        <v>2002</v>
      </c>
    </row>
    <row r="4078" spans="1:8">
      <c r="A4078" t="str">
        <f>VLOOKUP(B4078,'SAM Sectors'!$A$2:$C$440,3,FALSE)</f>
        <v>PRINT</v>
      </c>
      <c r="B4078" t="s">
        <v>1198</v>
      </c>
      <c r="C4078" t="s">
        <v>1199</v>
      </c>
      <c r="D4078" t="str">
        <f>VLOOKUP(E4078,'SAM Sectors'!$A$2:$C$440,3,FALSE)</f>
        <v>PROADVERTISE</v>
      </c>
      <c r="E4078">
        <v>541800</v>
      </c>
      <c r="F4078" t="s">
        <v>972</v>
      </c>
      <c r="G4078">
        <v>14161.3</v>
      </c>
      <c r="H4078">
        <v>2002</v>
      </c>
    </row>
    <row r="4079" spans="1:8">
      <c r="A4079" t="str">
        <f>VLOOKUP(B4079,'SAM Sectors'!$A$2:$C$440,3,FALSE)</f>
        <v>PRINT</v>
      </c>
      <c r="B4079">
        <v>511200</v>
      </c>
      <c r="C4079" t="s">
        <v>896</v>
      </c>
      <c r="D4079" t="str">
        <f>VLOOKUP(E4079,'SAM Sectors'!$A$2:$C$440,3,FALSE)</f>
        <v>RETAILVEH</v>
      </c>
      <c r="E4079" t="s">
        <v>1195</v>
      </c>
      <c r="F4079" t="s">
        <v>1196</v>
      </c>
      <c r="G4079">
        <v>0</v>
      </c>
      <c r="H4079">
        <v>2002</v>
      </c>
    </row>
    <row r="4080" spans="1:8">
      <c r="A4080" t="str">
        <f>VLOOKUP(B4080,'SAM Sectors'!$A$2:$C$440,3,FALSE)</f>
        <v>PRINT</v>
      </c>
      <c r="B4080">
        <v>511200</v>
      </c>
      <c r="C4080" t="s">
        <v>896</v>
      </c>
      <c r="D4080" t="str">
        <f>VLOOKUP(E4080,'SAM Sectors'!$A$2:$C$440,3,FALSE)</f>
        <v>PRINT</v>
      </c>
      <c r="E4080">
        <v>511200</v>
      </c>
      <c r="F4080" t="s">
        <v>896</v>
      </c>
      <c r="G4080">
        <v>90795</v>
      </c>
      <c r="H4080">
        <v>2002</v>
      </c>
    </row>
    <row r="4081" spans="1:8">
      <c r="A4081" t="str">
        <f>VLOOKUP(B4081,'SAM Sectors'!$A$2:$C$440,3,FALSE)</f>
        <v>PRINT</v>
      </c>
      <c r="B4081">
        <v>511200</v>
      </c>
      <c r="C4081" t="s">
        <v>896</v>
      </c>
      <c r="D4081" t="str">
        <f>VLOOKUP(E4081,'SAM Sectors'!$A$2:$C$440,3,FALSE)</f>
        <v>INFOCOM</v>
      </c>
      <c r="E4081">
        <v>518200</v>
      </c>
      <c r="F4081" t="s">
        <v>917</v>
      </c>
      <c r="G4081">
        <v>686</v>
      </c>
      <c r="H4081">
        <v>2002</v>
      </c>
    </row>
    <row r="4082" spans="1:8">
      <c r="A4082" t="str">
        <f>VLOOKUP(B4082,'SAM Sectors'!$A$2:$C$440,3,FALSE)</f>
        <v>PRINT</v>
      </c>
      <c r="B4082">
        <v>511200</v>
      </c>
      <c r="C4082" t="s">
        <v>896</v>
      </c>
      <c r="D4082" t="str">
        <f>VLOOKUP(E4082,'SAM Sectors'!$A$2:$C$440,3,FALSE)</f>
        <v>PROCOMPDES</v>
      </c>
      <c r="E4082">
        <v>541511</v>
      </c>
      <c r="F4082" t="s">
        <v>960</v>
      </c>
      <c r="G4082">
        <v>0</v>
      </c>
      <c r="H4082">
        <v>2002</v>
      </c>
    </row>
    <row r="4083" spans="1:8">
      <c r="A4083" t="str">
        <f>VLOOKUP(B4083,'SAM Sectors'!$A$2:$C$440,3,FALSE)</f>
        <v>PRINT</v>
      </c>
      <c r="B4083">
        <v>511200</v>
      </c>
      <c r="C4083" t="s">
        <v>896</v>
      </c>
      <c r="D4083" t="str">
        <f>VLOOKUP(E4083,'SAM Sectors'!$A$2:$C$440,3,FALSE)</f>
        <v>PROCOMPDES</v>
      </c>
      <c r="E4083" t="s">
        <v>1209</v>
      </c>
      <c r="F4083" t="s">
        <v>1210</v>
      </c>
      <c r="G4083">
        <v>11817.1</v>
      </c>
      <c r="H4083">
        <v>2002</v>
      </c>
    </row>
    <row r="4084" spans="1:8">
      <c r="A4084" t="str">
        <f>VLOOKUP(B4084,'SAM Sectors'!$A$2:$C$440,3,FALSE)</f>
        <v>PRINT</v>
      </c>
      <c r="B4084">
        <v>511200</v>
      </c>
      <c r="C4084" t="s">
        <v>896</v>
      </c>
      <c r="D4084" t="str">
        <f>VLOOKUP(E4084,'SAM Sectors'!$A$2:$C$440,3,FALSE)</f>
        <v>EDUCATION</v>
      </c>
      <c r="E4084" t="s">
        <v>1219</v>
      </c>
      <c r="F4084" t="s">
        <v>1220</v>
      </c>
      <c r="G4084">
        <v>744.6</v>
      </c>
      <c r="H4084">
        <v>2002</v>
      </c>
    </row>
    <row r="4085" spans="1:8">
      <c r="A4085" t="str">
        <f>VLOOKUP(B4085,'SAM Sectors'!$A$2:$C$440,3,FALSE)</f>
        <v>INFOMPICT</v>
      </c>
      <c r="B4085">
        <v>512100</v>
      </c>
      <c r="C4085" t="s">
        <v>898</v>
      </c>
      <c r="D4085" t="str">
        <f>VLOOKUP(E4085,'SAM Sectors'!$A$2:$C$440,3,FALSE)</f>
        <v>CONNONRES</v>
      </c>
      <c r="E4085">
        <v>230103</v>
      </c>
      <c r="F4085" t="s">
        <v>67</v>
      </c>
      <c r="G4085">
        <v>0</v>
      </c>
      <c r="H4085">
        <v>2002</v>
      </c>
    </row>
    <row r="4086" spans="1:8">
      <c r="A4086" t="str">
        <f>VLOOKUP(B4086,'SAM Sectors'!$A$2:$C$440,3,FALSE)</f>
        <v>INFOMPICT</v>
      </c>
      <c r="B4086">
        <v>512100</v>
      </c>
      <c r="C4086" t="s">
        <v>898</v>
      </c>
      <c r="D4086" t="str">
        <f>VLOOKUP(E4086,'SAM Sectors'!$A$2:$C$440,3,FALSE)</f>
        <v>RETAILVEH</v>
      </c>
      <c r="E4086" t="s">
        <v>1195</v>
      </c>
      <c r="F4086" t="s">
        <v>1196</v>
      </c>
      <c r="G4086">
        <v>0</v>
      </c>
      <c r="H4086">
        <v>2002</v>
      </c>
    </row>
    <row r="4087" spans="1:8">
      <c r="A4087" t="str">
        <f>VLOOKUP(B4087,'SAM Sectors'!$A$2:$C$440,3,FALSE)</f>
        <v>INFOMPICT</v>
      </c>
      <c r="B4087">
        <v>512100</v>
      </c>
      <c r="C4087" t="s">
        <v>898</v>
      </c>
      <c r="D4087" t="str">
        <f>VLOOKUP(E4087,'SAM Sectors'!$A$2:$C$440,3,FALSE)</f>
        <v>INFOMPICT</v>
      </c>
      <c r="E4087">
        <v>512100</v>
      </c>
      <c r="F4087" t="s">
        <v>898</v>
      </c>
      <c r="G4087">
        <v>67852.2</v>
      </c>
      <c r="H4087">
        <v>2002</v>
      </c>
    </row>
    <row r="4088" spans="1:8">
      <c r="A4088" t="str">
        <f>VLOOKUP(B4088,'SAM Sectors'!$A$2:$C$440,3,FALSE)</f>
        <v>INFOMPICT</v>
      </c>
      <c r="B4088">
        <v>512100</v>
      </c>
      <c r="C4088" t="s">
        <v>898</v>
      </c>
      <c r="D4088" t="str">
        <f>VLOOKUP(E4088,'SAM Sectors'!$A$2:$C$440,3,FALSE)</f>
        <v>PROCOMPDES</v>
      </c>
      <c r="E4088">
        <v>541511</v>
      </c>
      <c r="F4088" t="s">
        <v>960</v>
      </c>
      <c r="G4088">
        <v>0</v>
      </c>
      <c r="H4088">
        <v>2002</v>
      </c>
    </row>
    <row r="4089" spans="1:8">
      <c r="A4089" t="str">
        <f>VLOOKUP(B4089,'SAM Sectors'!$A$2:$C$440,3,FALSE)</f>
        <v>INFOMPICT</v>
      </c>
      <c r="B4089">
        <v>512100</v>
      </c>
      <c r="C4089" t="s">
        <v>898</v>
      </c>
      <c r="D4089" t="str">
        <f>VLOOKUP(E4089,'SAM Sectors'!$A$2:$C$440,3,FALSE)</f>
        <v>PROADVERTISE</v>
      </c>
      <c r="E4089">
        <v>541800</v>
      </c>
      <c r="F4089" t="s">
        <v>972</v>
      </c>
      <c r="G4089">
        <v>142.4</v>
      </c>
      <c r="H4089">
        <v>2002</v>
      </c>
    </row>
    <row r="4090" spans="1:8">
      <c r="A4090" t="str">
        <f>VLOOKUP(B4090,'SAM Sectors'!$A$2:$C$440,3,FALSE)</f>
        <v>INFOMPICT</v>
      </c>
      <c r="B4090">
        <v>512100</v>
      </c>
      <c r="C4090" t="s">
        <v>898</v>
      </c>
      <c r="D4090" t="str">
        <f>VLOOKUP(E4090,'SAM Sectors'!$A$2:$C$440,3,FALSE)</f>
        <v>RECAMUSE</v>
      </c>
      <c r="E4090" t="s">
        <v>1232</v>
      </c>
      <c r="F4090" t="s">
        <v>1233</v>
      </c>
      <c r="G4090">
        <v>84.6</v>
      </c>
      <c r="H4090">
        <v>2002</v>
      </c>
    </row>
    <row r="4091" spans="1:8">
      <c r="A4091" t="str">
        <f>VLOOKUP(B4091,'SAM Sectors'!$A$2:$C$440,3,FALSE)</f>
        <v>INFOOTH</v>
      </c>
      <c r="B4091">
        <v>512200</v>
      </c>
      <c r="C4091" t="s">
        <v>901</v>
      </c>
      <c r="D4091" t="str">
        <f>VLOOKUP(E4091,'SAM Sectors'!$A$2:$C$440,3,FALSE)</f>
        <v>RETAILVEH</v>
      </c>
      <c r="E4091" t="s">
        <v>1195</v>
      </c>
      <c r="F4091" t="s">
        <v>1196</v>
      </c>
      <c r="G4091">
        <v>0</v>
      </c>
      <c r="H4091">
        <v>2002</v>
      </c>
    </row>
    <row r="4092" spans="1:8">
      <c r="A4092" t="str">
        <f>VLOOKUP(B4092,'SAM Sectors'!$A$2:$C$440,3,FALSE)</f>
        <v>INFOOTH</v>
      </c>
      <c r="B4092">
        <v>512200</v>
      </c>
      <c r="C4092" t="s">
        <v>901</v>
      </c>
      <c r="D4092" t="str">
        <f>VLOOKUP(E4092,'SAM Sectors'!$A$2:$C$440,3,FALSE)</f>
        <v>INFOOTH</v>
      </c>
      <c r="E4092">
        <v>512200</v>
      </c>
      <c r="F4092" t="s">
        <v>901</v>
      </c>
      <c r="G4092">
        <v>16096.6</v>
      </c>
      <c r="H4092">
        <v>2002</v>
      </c>
    </row>
    <row r="4093" spans="1:8">
      <c r="A4093" t="str">
        <f>VLOOKUP(B4093,'SAM Sectors'!$A$2:$C$440,3,FALSE)</f>
        <v>INFOOTH</v>
      </c>
      <c r="B4093">
        <v>512200</v>
      </c>
      <c r="C4093" t="s">
        <v>901</v>
      </c>
      <c r="D4093" t="str">
        <f>VLOOKUP(E4093,'SAM Sectors'!$A$2:$C$440,3,FALSE)</f>
        <v>PROCOMPDES</v>
      </c>
      <c r="E4093">
        <v>541511</v>
      </c>
      <c r="F4093" t="s">
        <v>960</v>
      </c>
      <c r="G4093">
        <v>0</v>
      </c>
      <c r="H4093">
        <v>2002</v>
      </c>
    </row>
    <row r="4094" spans="1:8">
      <c r="A4094" t="str">
        <f>VLOOKUP(B4094,'SAM Sectors'!$A$2:$C$440,3,FALSE)</f>
        <v>INFOOTH</v>
      </c>
      <c r="B4094">
        <v>515100</v>
      </c>
      <c r="C4094" t="s">
        <v>904</v>
      </c>
      <c r="D4094" t="str">
        <f>VLOOKUP(E4094,'SAM Sectors'!$A$2:$C$440,3,FALSE)</f>
        <v>RETAILVEH</v>
      </c>
      <c r="E4094" t="s">
        <v>1195</v>
      </c>
      <c r="F4094" t="s">
        <v>1196</v>
      </c>
      <c r="G4094">
        <v>0</v>
      </c>
      <c r="H4094">
        <v>2002</v>
      </c>
    </row>
    <row r="4095" spans="1:8">
      <c r="A4095" t="str">
        <f>VLOOKUP(B4095,'SAM Sectors'!$A$2:$C$440,3,FALSE)</f>
        <v>INFOOTH</v>
      </c>
      <c r="B4095">
        <v>515100</v>
      </c>
      <c r="C4095" t="s">
        <v>904</v>
      </c>
      <c r="D4095" t="str">
        <f>VLOOKUP(E4095,'SAM Sectors'!$A$2:$C$440,3,FALSE)</f>
        <v>INFOOTH</v>
      </c>
      <c r="E4095">
        <v>515100</v>
      </c>
      <c r="F4095" t="s">
        <v>904</v>
      </c>
      <c r="G4095">
        <v>6355.4</v>
      </c>
      <c r="H4095">
        <v>2002</v>
      </c>
    </row>
    <row r="4096" spans="1:8">
      <c r="A4096" t="str">
        <f>VLOOKUP(B4096,'SAM Sectors'!$A$2:$C$440,3,FALSE)</f>
        <v>INFOOTH</v>
      </c>
      <c r="B4096">
        <v>515100</v>
      </c>
      <c r="C4096" t="s">
        <v>904</v>
      </c>
      <c r="D4096" t="str">
        <f>VLOOKUP(E4096,'SAM Sectors'!$A$2:$C$440,3,FALSE)</f>
        <v>INFOCOM</v>
      </c>
      <c r="E4096">
        <v>518100</v>
      </c>
      <c r="F4096" t="s">
        <v>913</v>
      </c>
      <c r="G4096">
        <v>2.6</v>
      </c>
      <c r="H4096">
        <v>2002</v>
      </c>
    </row>
    <row r="4097" spans="1:8">
      <c r="A4097" t="str">
        <f>VLOOKUP(B4097,'SAM Sectors'!$A$2:$C$440,3,FALSE)</f>
        <v>INFOOTH</v>
      </c>
      <c r="B4097">
        <v>515100</v>
      </c>
      <c r="C4097" t="s">
        <v>904</v>
      </c>
      <c r="D4097" t="str">
        <f>VLOOKUP(E4097,'SAM Sectors'!$A$2:$C$440,3,FALSE)</f>
        <v>FINOTHER</v>
      </c>
      <c r="E4097">
        <v>532400</v>
      </c>
      <c r="F4097" t="s">
        <v>941</v>
      </c>
      <c r="G4097">
        <v>0</v>
      </c>
      <c r="H4097">
        <v>2002</v>
      </c>
    </row>
    <row r="4098" spans="1:8">
      <c r="A4098" t="str">
        <f>VLOOKUP(B4098,'SAM Sectors'!$A$2:$C$440,3,FALSE)</f>
        <v>INFOOTH</v>
      </c>
      <c r="B4098">
        <v>515100</v>
      </c>
      <c r="C4098" t="s">
        <v>904</v>
      </c>
      <c r="D4098" t="str">
        <f>VLOOKUP(E4098,'SAM Sectors'!$A$2:$C$440,3,FALSE)</f>
        <v>PROCOMPDES</v>
      </c>
      <c r="E4098">
        <v>541511</v>
      </c>
      <c r="F4098" t="s">
        <v>960</v>
      </c>
      <c r="G4098">
        <v>0</v>
      </c>
      <c r="H4098">
        <v>2002</v>
      </c>
    </row>
    <row r="4099" spans="1:8">
      <c r="A4099" t="str">
        <f>VLOOKUP(B4099,'SAM Sectors'!$A$2:$C$440,3,FALSE)</f>
        <v>INFOOTH</v>
      </c>
      <c r="B4099">
        <v>515100</v>
      </c>
      <c r="C4099" t="s">
        <v>904</v>
      </c>
      <c r="D4099" t="str">
        <f>VLOOKUP(E4099,'SAM Sectors'!$A$2:$C$440,3,FALSE)</f>
        <v>PROADVERTISE</v>
      </c>
      <c r="E4099">
        <v>541800</v>
      </c>
      <c r="F4099" t="s">
        <v>972</v>
      </c>
      <c r="G4099">
        <v>43384.7</v>
      </c>
      <c r="H4099">
        <v>2002</v>
      </c>
    </row>
    <row r="4100" spans="1:8">
      <c r="A4100" t="str">
        <f>VLOOKUP(B4100,'SAM Sectors'!$A$2:$C$440,3,FALSE)</f>
        <v>INFOOTH</v>
      </c>
      <c r="B4100">
        <v>515100</v>
      </c>
      <c r="C4100" t="s">
        <v>904</v>
      </c>
      <c r="D4100" t="str">
        <f>VLOOKUP(E4100,'SAM Sectors'!$A$2:$C$440,3,FALSE)</f>
        <v>PERSSERV</v>
      </c>
      <c r="E4100">
        <v>811200</v>
      </c>
      <c r="F4100" t="s">
        <v>1041</v>
      </c>
      <c r="G4100">
        <v>13.6</v>
      </c>
      <c r="H4100">
        <v>2002</v>
      </c>
    </row>
    <row r="4101" spans="1:8">
      <c r="A4101" t="str">
        <f>VLOOKUP(B4101,'SAM Sectors'!$A$2:$C$440,3,FALSE)</f>
        <v>INFOOTH</v>
      </c>
      <c r="B4101">
        <v>515200</v>
      </c>
      <c r="C4101" t="s">
        <v>906</v>
      </c>
      <c r="D4101" t="str">
        <f>VLOOKUP(E4101,'SAM Sectors'!$A$2:$C$440,3,FALSE)</f>
        <v>RETAILVEH</v>
      </c>
      <c r="E4101" t="s">
        <v>1195</v>
      </c>
      <c r="F4101" t="s">
        <v>1196</v>
      </c>
      <c r="G4101">
        <v>0</v>
      </c>
      <c r="H4101">
        <v>2002</v>
      </c>
    </row>
    <row r="4102" spans="1:8">
      <c r="A4102" t="str">
        <f>VLOOKUP(B4102,'SAM Sectors'!$A$2:$C$440,3,FALSE)</f>
        <v>INFOOTH</v>
      </c>
      <c r="B4102">
        <v>515200</v>
      </c>
      <c r="C4102" t="s">
        <v>906</v>
      </c>
      <c r="D4102" t="str">
        <f>VLOOKUP(E4102,'SAM Sectors'!$A$2:$C$440,3,FALSE)</f>
        <v>INFOOTH</v>
      </c>
      <c r="E4102">
        <v>515100</v>
      </c>
      <c r="F4102" t="s">
        <v>904</v>
      </c>
      <c r="G4102">
        <v>3779.9</v>
      </c>
      <c r="H4102">
        <v>2002</v>
      </c>
    </row>
    <row r="4103" spans="1:8">
      <c r="A4103" t="str">
        <f>VLOOKUP(B4103,'SAM Sectors'!$A$2:$C$440,3,FALSE)</f>
        <v>INFOOTH</v>
      </c>
      <c r="B4103">
        <v>515200</v>
      </c>
      <c r="C4103" t="s">
        <v>906</v>
      </c>
      <c r="D4103" t="str">
        <f>VLOOKUP(E4103,'SAM Sectors'!$A$2:$C$440,3,FALSE)</f>
        <v>INFOOTH</v>
      </c>
      <c r="E4103">
        <v>515200</v>
      </c>
      <c r="F4103" t="s">
        <v>906</v>
      </c>
      <c r="G4103">
        <v>9883.7000000000007</v>
      </c>
      <c r="H4103">
        <v>2002</v>
      </c>
    </row>
    <row r="4104" spans="1:8">
      <c r="A4104" t="str">
        <f>VLOOKUP(B4104,'SAM Sectors'!$A$2:$C$440,3,FALSE)</f>
        <v>INFOOTH</v>
      </c>
      <c r="B4104">
        <v>515200</v>
      </c>
      <c r="C4104" t="s">
        <v>906</v>
      </c>
      <c r="D4104" t="str">
        <f>VLOOKUP(E4104,'SAM Sectors'!$A$2:$C$440,3,FALSE)</f>
        <v>FINOTHER</v>
      </c>
      <c r="E4104">
        <v>532400</v>
      </c>
      <c r="F4104" t="s">
        <v>941</v>
      </c>
      <c r="G4104">
        <v>0</v>
      </c>
      <c r="H4104">
        <v>2002</v>
      </c>
    </row>
    <row r="4105" spans="1:8">
      <c r="A4105" t="str">
        <f>VLOOKUP(B4105,'SAM Sectors'!$A$2:$C$440,3,FALSE)</f>
        <v>INFOOTH</v>
      </c>
      <c r="B4105">
        <v>515200</v>
      </c>
      <c r="C4105" t="s">
        <v>906</v>
      </c>
      <c r="D4105" t="str">
        <f>VLOOKUP(E4105,'SAM Sectors'!$A$2:$C$440,3,FALSE)</f>
        <v>PROCOMPDES</v>
      </c>
      <c r="E4105">
        <v>541511</v>
      </c>
      <c r="F4105" t="s">
        <v>960</v>
      </c>
      <c r="G4105">
        <v>0</v>
      </c>
      <c r="H4105">
        <v>2002</v>
      </c>
    </row>
    <row r="4106" spans="1:8">
      <c r="A4106" t="str">
        <f>VLOOKUP(B4106,'SAM Sectors'!$A$2:$C$440,3,FALSE)</f>
        <v>INFOOTH</v>
      </c>
      <c r="B4106">
        <v>515200</v>
      </c>
      <c r="C4106" t="s">
        <v>906</v>
      </c>
      <c r="D4106" t="str">
        <f>VLOOKUP(E4106,'SAM Sectors'!$A$2:$C$440,3,FALSE)</f>
        <v>PROADVERTISE</v>
      </c>
      <c r="E4106">
        <v>541800</v>
      </c>
      <c r="F4106" t="s">
        <v>972</v>
      </c>
      <c r="G4106">
        <v>11975</v>
      </c>
      <c r="H4106">
        <v>2002</v>
      </c>
    </row>
    <row r="4107" spans="1:8">
      <c r="A4107" t="str">
        <f>VLOOKUP(B4107,'SAM Sectors'!$A$2:$C$440,3,FALSE)</f>
        <v>INFOCOM</v>
      </c>
      <c r="B4107">
        <v>516110</v>
      </c>
      <c r="C4107" t="s">
        <v>909</v>
      </c>
      <c r="D4107" t="str">
        <f>VLOOKUP(E4107,'SAM Sectors'!$A$2:$C$440,3,FALSE)</f>
        <v>RETAILVEH</v>
      </c>
      <c r="E4107" t="s">
        <v>1195</v>
      </c>
      <c r="F4107" t="s">
        <v>1196</v>
      </c>
      <c r="G4107">
        <v>0</v>
      </c>
      <c r="H4107">
        <v>2002</v>
      </c>
    </row>
    <row r="4108" spans="1:8">
      <c r="A4108" t="str">
        <f>VLOOKUP(B4108,'SAM Sectors'!$A$2:$C$440,3,FALSE)</f>
        <v>INFOCOM</v>
      </c>
      <c r="B4108">
        <v>516110</v>
      </c>
      <c r="C4108" t="s">
        <v>909</v>
      </c>
      <c r="D4108" t="str">
        <f>VLOOKUP(E4108,'SAM Sectors'!$A$2:$C$440,3,FALSE)</f>
        <v>INFOCOM</v>
      </c>
      <c r="E4108">
        <v>516110</v>
      </c>
      <c r="F4108" t="s">
        <v>909</v>
      </c>
      <c r="G4108">
        <v>5798.1</v>
      </c>
      <c r="H4108">
        <v>2002</v>
      </c>
    </row>
    <row r="4109" spans="1:8">
      <c r="A4109" t="str">
        <f>VLOOKUP(B4109,'SAM Sectors'!$A$2:$C$440,3,FALSE)</f>
        <v>INFOCOM</v>
      </c>
      <c r="B4109">
        <v>516110</v>
      </c>
      <c r="C4109" t="s">
        <v>909</v>
      </c>
      <c r="D4109" t="str">
        <f>VLOOKUP(E4109,'SAM Sectors'!$A$2:$C$440,3,FALSE)</f>
        <v>INFOCOM</v>
      </c>
      <c r="E4109">
        <v>518100</v>
      </c>
      <c r="F4109" t="s">
        <v>913</v>
      </c>
      <c r="G4109">
        <v>22.9</v>
      </c>
      <c r="H4109">
        <v>2002</v>
      </c>
    </row>
    <row r="4110" spans="1:8">
      <c r="A4110" t="str">
        <f>VLOOKUP(B4110,'SAM Sectors'!$A$2:$C$440,3,FALSE)</f>
        <v>INFOCOM</v>
      </c>
      <c r="B4110">
        <v>516110</v>
      </c>
      <c r="C4110" t="s">
        <v>909</v>
      </c>
      <c r="D4110" t="str">
        <f>VLOOKUP(E4110,'SAM Sectors'!$A$2:$C$440,3,FALSE)</f>
        <v>INFOCOM</v>
      </c>
      <c r="E4110">
        <v>518200</v>
      </c>
      <c r="F4110" t="s">
        <v>917</v>
      </c>
      <c r="G4110">
        <v>45.4</v>
      </c>
      <c r="H4110">
        <v>2002</v>
      </c>
    </row>
    <row r="4111" spans="1:8">
      <c r="A4111" t="str">
        <f>VLOOKUP(B4111,'SAM Sectors'!$A$2:$C$440,3,FALSE)</f>
        <v>INFOCOM</v>
      </c>
      <c r="B4111">
        <v>516110</v>
      </c>
      <c r="C4111" t="s">
        <v>909</v>
      </c>
      <c r="D4111" t="str">
        <f>VLOOKUP(E4111,'SAM Sectors'!$A$2:$C$440,3,FALSE)</f>
        <v>INFOCOM</v>
      </c>
      <c r="E4111">
        <v>519100</v>
      </c>
      <c r="F4111" t="s">
        <v>920</v>
      </c>
      <c r="G4111">
        <v>108.5</v>
      </c>
      <c r="H4111">
        <v>2002</v>
      </c>
    </row>
    <row r="4112" spans="1:8">
      <c r="A4112" t="str">
        <f>VLOOKUP(B4112,'SAM Sectors'!$A$2:$C$440,3,FALSE)</f>
        <v>INFOCOM</v>
      </c>
      <c r="B4112">
        <v>516110</v>
      </c>
      <c r="C4112" t="s">
        <v>909</v>
      </c>
      <c r="D4112" t="str">
        <f>VLOOKUP(E4112,'SAM Sectors'!$A$2:$C$440,3,FALSE)</f>
        <v>PROCOMPDES</v>
      </c>
      <c r="E4112">
        <v>541511</v>
      </c>
      <c r="F4112" t="s">
        <v>960</v>
      </c>
      <c r="G4112">
        <v>0</v>
      </c>
      <c r="H4112">
        <v>2002</v>
      </c>
    </row>
    <row r="4113" spans="1:8">
      <c r="A4113" t="str">
        <f>VLOOKUP(B4113,'SAM Sectors'!$A$2:$C$440,3,FALSE)</f>
        <v>INFOCOM</v>
      </c>
      <c r="B4113">
        <v>516110</v>
      </c>
      <c r="C4113" t="s">
        <v>909</v>
      </c>
      <c r="D4113" t="str">
        <f>VLOOKUP(E4113,'SAM Sectors'!$A$2:$C$440,3,FALSE)</f>
        <v>PROCOMPDES</v>
      </c>
      <c r="E4113" t="s">
        <v>1209</v>
      </c>
      <c r="F4113" t="s">
        <v>1210</v>
      </c>
      <c r="G4113">
        <v>40.9</v>
      </c>
      <c r="H4113">
        <v>2002</v>
      </c>
    </row>
    <row r="4114" spans="1:8">
      <c r="A4114" t="str">
        <f>VLOOKUP(B4114,'SAM Sectors'!$A$2:$C$440,3,FALSE)</f>
        <v>INFOCOM</v>
      </c>
      <c r="B4114">
        <v>516110</v>
      </c>
      <c r="C4114" t="s">
        <v>909</v>
      </c>
      <c r="D4114" t="str">
        <f>VLOOKUP(E4114,'SAM Sectors'!$A$2:$C$440,3,FALSE)</f>
        <v>PROADVERTISE</v>
      </c>
      <c r="E4114">
        <v>541800</v>
      </c>
      <c r="F4114" t="s">
        <v>972</v>
      </c>
      <c r="G4114">
        <v>2429</v>
      </c>
      <c r="H4114">
        <v>2002</v>
      </c>
    </row>
    <row r="4115" spans="1:8">
      <c r="A4115" t="str">
        <f>VLOOKUP(B4115,'SAM Sectors'!$A$2:$C$440,3,FALSE)</f>
        <v>INFOCOM</v>
      </c>
      <c r="B4115">
        <v>516110</v>
      </c>
      <c r="C4115" t="s">
        <v>909</v>
      </c>
      <c r="D4115" t="str">
        <f>VLOOKUP(E4115,'SAM Sectors'!$A$2:$C$440,3,FALSE)</f>
        <v>ADMINOTHER</v>
      </c>
      <c r="E4115">
        <v>561900</v>
      </c>
      <c r="F4115" t="s">
        <v>1000</v>
      </c>
      <c r="G4115">
        <v>0.1</v>
      </c>
      <c r="H4115">
        <v>2002</v>
      </c>
    </row>
    <row r="4116" spans="1:8">
      <c r="A4116" t="str">
        <f>VLOOKUP(B4116,'SAM Sectors'!$A$2:$C$440,3,FALSE)</f>
        <v>INFOTEL</v>
      </c>
      <c r="B4116">
        <v>517000</v>
      </c>
      <c r="C4116" t="s">
        <v>910</v>
      </c>
      <c r="D4116" t="str">
        <f>VLOOKUP(E4116,'SAM Sectors'!$A$2:$C$440,3,FALSE)</f>
        <v>CONNONRES</v>
      </c>
      <c r="E4116">
        <v>230103</v>
      </c>
      <c r="F4116" t="s">
        <v>67</v>
      </c>
      <c r="G4116">
        <v>0</v>
      </c>
      <c r="H4116">
        <v>2002</v>
      </c>
    </row>
    <row r="4117" spans="1:8">
      <c r="A4117" t="str">
        <f>VLOOKUP(B4117,'SAM Sectors'!$A$2:$C$440,3,FALSE)</f>
        <v>INFOTEL</v>
      </c>
      <c r="B4117">
        <v>517000</v>
      </c>
      <c r="C4117" t="s">
        <v>910</v>
      </c>
      <c r="D4117" t="str">
        <f>VLOOKUP(E4117,'SAM Sectors'!$A$2:$C$440,3,FALSE)</f>
        <v>WHOLEDUR</v>
      </c>
      <c r="E4117">
        <v>420000</v>
      </c>
      <c r="F4117" t="s">
        <v>867</v>
      </c>
      <c r="G4117">
        <v>0</v>
      </c>
      <c r="H4117">
        <v>2002</v>
      </c>
    </row>
    <row r="4118" spans="1:8">
      <c r="A4118" t="str">
        <f>VLOOKUP(B4118,'SAM Sectors'!$A$2:$C$440,3,FALSE)</f>
        <v>INFOTEL</v>
      </c>
      <c r="B4118">
        <v>517000</v>
      </c>
      <c r="C4118" t="s">
        <v>910</v>
      </c>
      <c r="D4118" t="str">
        <f>VLOOKUP(E4118,'SAM Sectors'!$A$2:$C$440,3,FALSE)</f>
        <v>RETAILVEH</v>
      </c>
      <c r="E4118" t="s">
        <v>1195</v>
      </c>
      <c r="F4118" t="s">
        <v>1196</v>
      </c>
      <c r="G4118">
        <v>0</v>
      </c>
      <c r="H4118">
        <v>2002</v>
      </c>
    </row>
    <row r="4119" spans="1:8">
      <c r="A4119" t="str">
        <f>VLOOKUP(B4119,'SAM Sectors'!$A$2:$C$440,3,FALSE)</f>
        <v>INFOTEL</v>
      </c>
      <c r="B4119">
        <v>517000</v>
      </c>
      <c r="C4119" t="s">
        <v>910</v>
      </c>
      <c r="D4119" t="str">
        <f>VLOOKUP(E4119,'SAM Sectors'!$A$2:$C$440,3,FALSE)</f>
        <v>INFOOTH</v>
      </c>
      <c r="E4119">
        <v>515100</v>
      </c>
      <c r="F4119" t="s">
        <v>904</v>
      </c>
      <c r="G4119">
        <v>5.2</v>
      </c>
      <c r="H4119">
        <v>2002</v>
      </c>
    </row>
    <row r="4120" spans="1:8">
      <c r="A4120" t="str">
        <f>VLOOKUP(B4120,'SAM Sectors'!$A$2:$C$440,3,FALSE)</f>
        <v>INFOTEL</v>
      </c>
      <c r="B4120">
        <v>517000</v>
      </c>
      <c r="C4120" t="s">
        <v>910</v>
      </c>
      <c r="D4120" t="str">
        <f>VLOOKUP(E4120,'SAM Sectors'!$A$2:$C$440,3,FALSE)</f>
        <v>INFOCOM</v>
      </c>
      <c r="E4120">
        <v>516110</v>
      </c>
      <c r="F4120" t="s">
        <v>909</v>
      </c>
      <c r="G4120">
        <v>5.2</v>
      </c>
      <c r="H4120">
        <v>2002</v>
      </c>
    </row>
    <row r="4121" spans="1:8">
      <c r="A4121" t="str">
        <f>VLOOKUP(B4121,'SAM Sectors'!$A$2:$C$440,3,FALSE)</f>
        <v>INFOTEL</v>
      </c>
      <c r="B4121">
        <v>517000</v>
      </c>
      <c r="C4121" t="s">
        <v>910</v>
      </c>
      <c r="D4121" t="str">
        <f>VLOOKUP(E4121,'SAM Sectors'!$A$2:$C$440,3,FALSE)</f>
        <v>INFOTEL</v>
      </c>
      <c r="E4121">
        <v>517000</v>
      </c>
      <c r="F4121" t="s">
        <v>910</v>
      </c>
      <c r="G4121">
        <v>410437.7</v>
      </c>
      <c r="H4121">
        <v>2002</v>
      </c>
    </row>
    <row r="4122" spans="1:8">
      <c r="A4122" t="str">
        <f>VLOOKUP(B4122,'SAM Sectors'!$A$2:$C$440,3,FALSE)</f>
        <v>INFOTEL</v>
      </c>
      <c r="B4122">
        <v>517000</v>
      </c>
      <c r="C4122" t="s">
        <v>910</v>
      </c>
      <c r="D4122" t="str">
        <f>VLOOKUP(E4122,'SAM Sectors'!$A$2:$C$440,3,FALSE)</f>
        <v>INFOCOM</v>
      </c>
      <c r="E4122">
        <v>518100</v>
      </c>
      <c r="F4122" t="s">
        <v>913</v>
      </c>
      <c r="G4122">
        <v>16597</v>
      </c>
      <c r="H4122">
        <v>2002</v>
      </c>
    </row>
    <row r="4123" spans="1:8">
      <c r="A4123" t="str">
        <f>VLOOKUP(B4123,'SAM Sectors'!$A$2:$C$440,3,FALSE)</f>
        <v>INFOTEL</v>
      </c>
      <c r="B4123">
        <v>517000</v>
      </c>
      <c r="C4123" t="s">
        <v>910</v>
      </c>
      <c r="D4123" t="str">
        <f>VLOOKUP(E4123,'SAM Sectors'!$A$2:$C$440,3,FALSE)</f>
        <v>FINOTHER</v>
      </c>
      <c r="E4123">
        <v>532400</v>
      </c>
      <c r="F4123" t="s">
        <v>941</v>
      </c>
      <c r="G4123">
        <v>877</v>
      </c>
      <c r="H4123">
        <v>2002</v>
      </c>
    </row>
    <row r="4124" spans="1:8">
      <c r="A4124" t="str">
        <f>VLOOKUP(B4124,'SAM Sectors'!$A$2:$C$440,3,FALSE)</f>
        <v>INFOTEL</v>
      </c>
      <c r="B4124">
        <v>517000</v>
      </c>
      <c r="C4124" t="s">
        <v>910</v>
      </c>
      <c r="D4124" t="str">
        <f>VLOOKUP(E4124,'SAM Sectors'!$A$2:$C$440,3,FALSE)</f>
        <v>PROCOMPDES</v>
      </c>
      <c r="E4124">
        <v>541511</v>
      </c>
      <c r="F4124" t="s">
        <v>960</v>
      </c>
      <c r="G4124">
        <v>0</v>
      </c>
      <c r="H4124">
        <v>2002</v>
      </c>
    </row>
    <row r="4125" spans="1:8">
      <c r="A4125" t="str">
        <f>VLOOKUP(B4125,'SAM Sectors'!$A$2:$C$440,3,FALSE)</f>
        <v>INFOTEL</v>
      </c>
      <c r="B4125">
        <v>517000</v>
      </c>
      <c r="C4125" t="s">
        <v>910</v>
      </c>
      <c r="D4125" t="str">
        <f>VLOOKUP(E4125,'SAM Sectors'!$A$2:$C$440,3,FALSE)</f>
        <v>PROCOMPDES</v>
      </c>
      <c r="E4125">
        <v>541512</v>
      </c>
      <c r="F4125" t="s">
        <v>963</v>
      </c>
      <c r="G4125">
        <v>972.3</v>
      </c>
      <c r="H4125">
        <v>2002</v>
      </c>
    </row>
    <row r="4126" spans="1:8">
      <c r="A4126" t="str">
        <f>VLOOKUP(B4126,'SAM Sectors'!$A$2:$C$440,3,FALSE)</f>
        <v>INFOTEL</v>
      </c>
      <c r="B4126">
        <v>517000</v>
      </c>
      <c r="C4126" t="s">
        <v>910</v>
      </c>
      <c r="D4126" t="str">
        <f>VLOOKUP(E4126,'SAM Sectors'!$A$2:$C$440,3,FALSE)</f>
        <v>PROADVERTISE</v>
      </c>
      <c r="E4126">
        <v>541800</v>
      </c>
      <c r="F4126" t="s">
        <v>972</v>
      </c>
      <c r="G4126">
        <v>4296.8</v>
      </c>
      <c r="H4126">
        <v>2002</v>
      </c>
    </row>
    <row r="4127" spans="1:8">
      <c r="A4127" t="str">
        <f>VLOOKUP(B4127,'SAM Sectors'!$A$2:$C$440,3,FALSE)</f>
        <v>INFOCOM</v>
      </c>
      <c r="B4127">
        <v>518100</v>
      </c>
      <c r="C4127" t="s">
        <v>913</v>
      </c>
      <c r="D4127" t="str">
        <f>VLOOKUP(E4127,'SAM Sectors'!$A$2:$C$440,3,FALSE)</f>
        <v>RETAILVEH</v>
      </c>
      <c r="E4127" t="s">
        <v>1195</v>
      </c>
      <c r="F4127" t="s">
        <v>1196</v>
      </c>
      <c r="G4127">
        <v>0</v>
      </c>
      <c r="H4127">
        <v>2002</v>
      </c>
    </row>
    <row r="4128" spans="1:8">
      <c r="A4128" t="str">
        <f>VLOOKUP(B4128,'SAM Sectors'!$A$2:$C$440,3,FALSE)</f>
        <v>INFOCOM</v>
      </c>
      <c r="B4128">
        <v>518100</v>
      </c>
      <c r="C4128" t="s">
        <v>913</v>
      </c>
      <c r="D4128" t="str">
        <f>VLOOKUP(E4128,'SAM Sectors'!$A$2:$C$440,3,FALSE)</f>
        <v>INFOCOM</v>
      </c>
      <c r="E4128">
        <v>516110</v>
      </c>
      <c r="F4128" t="s">
        <v>909</v>
      </c>
      <c r="G4128">
        <v>70.8</v>
      </c>
      <c r="H4128">
        <v>2002</v>
      </c>
    </row>
    <row r="4129" spans="1:8">
      <c r="A4129" t="str">
        <f>VLOOKUP(B4129,'SAM Sectors'!$A$2:$C$440,3,FALSE)</f>
        <v>INFOCOM</v>
      </c>
      <c r="B4129">
        <v>518100</v>
      </c>
      <c r="C4129" t="s">
        <v>913</v>
      </c>
      <c r="D4129" t="str">
        <f>VLOOKUP(E4129,'SAM Sectors'!$A$2:$C$440,3,FALSE)</f>
        <v>INFOCOM</v>
      </c>
      <c r="E4129">
        <v>518100</v>
      </c>
      <c r="F4129" t="s">
        <v>913</v>
      </c>
      <c r="G4129">
        <v>17507.400000000001</v>
      </c>
      <c r="H4129">
        <v>2002</v>
      </c>
    </row>
    <row r="4130" spans="1:8">
      <c r="A4130" t="str">
        <f>VLOOKUP(B4130,'SAM Sectors'!$A$2:$C$440,3,FALSE)</f>
        <v>INFOCOM</v>
      </c>
      <c r="B4130">
        <v>518100</v>
      </c>
      <c r="C4130" t="s">
        <v>913</v>
      </c>
      <c r="D4130" t="str">
        <f>VLOOKUP(E4130,'SAM Sectors'!$A$2:$C$440,3,FALSE)</f>
        <v>INFOCOM</v>
      </c>
      <c r="E4130">
        <v>518200</v>
      </c>
      <c r="F4130" t="s">
        <v>917</v>
      </c>
      <c r="G4130">
        <v>582.5</v>
      </c>
      <c r="H4130">
        <v>2002</v>
      </c>
    </row>
    <row r="4131" spans="1:8">
      <c r="A4131" t="str">
        <f>VLOOKUP(B4131,'SAM Sectors'!$A$2:$C$440,3,FALSE)</f>
        <v>INFOCOM</v>
      </c>
      <c r="B4131">
        <v>518100</v>
      </c>
      <c r="C4131" t="s">
        <v>913</v>
      </c>
      <c r="D4131" t="str">
        <f>VLOOKUP(E4131,'SAM Sectors'!$A$2:$C$440,3,FALSE)</f>
        <v>INFOCOM</v>
      </c>
      <c r="E4131">
        <v>519100</v>
      </c>
      <c r="F4131" t="s">
        <v>920</v>
      </c>
      <c r="G4131">
        <v>355.8</v>
      </c>
      <c r="H4131">
        <v>2002</v>
      </c>
    </row>
    <row r="4132" spans="1:8">
      <c r="A4132" t="str">
        <f>VLOOKUP(B4132,'SAM Sectors'!$A$2:$C$440,3,FALSE)</f>
        <v>INFOCOM</v>
      </c>
      <c r="B4132">
        <v>518100</v>
      </c>
      <c r="C4132" t="s">
        <v>913</v>
      </c>
      <c r="D4132" t="str">
        <f>VLOOKUP(E4132,'SAM Sectors'!$A$2:$C$440,3,FALSE)</f>
        <v>PROCOMPDES</v>
      </c>
      <c r="E4132">
        <v>541511</v>
      </c>
      <c r="F4132" t="s">
        <v>960</v>
      </c>
      <c r="G4132">
        <v>0</v>
      </c>
      <c r="H4132">
        <v>2002</v>
      </c>
    </row>
    <row r="4133" spans="1:8">
      <c r="A4133" t="str">
        <f>VLOOKUP(B4133,'SAM Sectors'!$A$2:$C$440,3,FALSE)</f>
        <v>INFOCOM</v>
      </c>
      <c r="B4133">
        <v>518100</v>
      </c>
      <c r="C4133" t="s">
        <v>913</v>
      </c>
      <c r="D4133" t="str">
        <f>VLOOKUP(E4133,'SAM Sectors'!$A$2:$C$440,3,FALSE)</f>
        <v>PROCOMPDES</v>
      </c>
      <c r="E4133">
        <v>541512</v>
      </c>
      <c r="F4133" t="s">
        <v>963</v>
      </c>
      <c r="G4133">
        <v>0</v>
      </c>
      <c r="H4133">
        <v>2002</v>
      </c>
    </row>
    <row r="4134" spans="1:8">
      <c r="A4134" t="str">
        <f>VLOOKUP(B4134,'SAM Sectors'!$A$2:$C$440,3,FALSE)</f>
        <v>INFOCOM</v>
      </c>
      <c r="B4134">
        <v>518100</v>
      </c>
      <c r="C4134" t="s">
        <v>913</v>
      </c>
      <c r="D4134" t="str">
        <f>VLOOKUP(E4134,'SAM Sectors'!$A$2:$C$440,3,FALSE)</f>
        <v>PROCOMPDES</v>
      </c>
      <c r="E4134" t="s">
        <v>1209</v>
      </c>
      <c r="F4134" t="s">
        <v>1210</v>
      </c>
      <c r="G4134">
        <v>70.3</v>
      </c>
      <c r="H4134">
        <v>2002</v>
      </c>
    </row>
    <row r="4135" spans="1:8">
      <c r="A4135" t="str">
        <f>VLOOKUP(B4135,'SAM Sectors'!$A$2:$C$440,3,FALSE)</f>
        <v>INFOCOM</v>
      </c>
      <c r="B4135">
        <v>518100</v>
      </c>
      <c r="C4135" t="s">
        <v>913</v>
      </c>
      <c r="D4135" t="str">
        <f>VLOOKUP(E4135,'SAM Sectors'!$A$2:$C$440,3,FALSE)</f>
        <v>PROADVERTISE</v>
      </c>
      <c r="E4135">
        <v>541800</v>
      </c>
      <c r="F4135" t="s">
        <v>972</v>
      </c>
      <c r="G4135">
        <v>2873.1</v>
      </c>
      <c r="H4135">
        <v>2002</v>
      </c>
    </row>
    <row r="4136" spans="1:8">
      <c r="A4136" t="str">
        <f>VLOOKUP(B4136,'SAM Sectors'!$A$2:$C$440,3,FALSE)</f>
        <v>INFOCOM</v>
      </c>
      <c r="B4136">
        <v>518100</v>
      </c>
      <c r="C4136" t="s">
        <v>913</v>
      </c>
      <c r="D4136" t="str">
        <f>VLOOKUP(E4136,'SAM Sectors'!$A$2:$C$440,3,FALSE)</f>
        <v>EDUCATION</v>
      </c>
      <c r="E4136" t="s">
        <v>1219</v>
      </c>
      <c r="F4136" t="s">
        <v>1220</v>
      </c>
      <c r="G4136">
        <v>2</v>
      </c>
      <c r="H4136">
        <v>2002</v>
      </c>
    </row>
    <row r="4137" spans="1:8">
      <c r="A4137" t="str">
        <f>VLOOKUP(B4137,'SAM Sectors'!$A$2:$C$440,3,FALSE)</f>
        <v>INFOCOM</v>
      </c>
      <c r="B4137">
        <v>518200</v>
      </c>
      <c r="C4137" t="s">
        <v>917</v>
      </c>
      <c r="D4137" t="str">
        <f>VLOOKUP(E4137,'SAM Sectors'!$A$2:$C$440,3,FALSE)</f>
        <v>RETAILVEH</v>
      </c>
      <c r="E4137" t="s">
        <v>1195</v>
      </c>
      <c r="F4137" t="s">
        <v>1196</v>
      </c>
      <c r="G4137">
        <v>0</v>
      </c>
      <c r="H4137">
        <v>2002</v>
      </c>
    </row>
    <row r="4138" spans="1:8">
      <c r="A4138" t="str">
        <f>VLOOKUP(B4138,'SAM Sectors'!$A$2:$C$440,3,FALSE)</f>
        <v>INFOCOM</v>
      </c>
      <c r="B4138">
        <v>518200</v>
      </c>
      <c r="C4138" t="s">
        <v>917</v>
      </c>
      <c r="D4138" t="str">
        <f>VLOOKUP(E4138,'SAM Sectors'!$A$2:$C$440,3,FALSE)</f>
        <v>INFOCOM</v>
      </c>
      <c r="E4138">
        <v>518100</v>
      </c>
      <c r="F4138" t="s">
        <v>913</v>
      </c>
      <c r="G4138">
        <v>159.80000000000001</v>
      </c>
      <c r="H4138">
        <v>2002</v>
      </c>
    </row>
    <row r="4139" spans="1:8">
      <c r="A4139" t="str">
        <f>VLOOKUP(B4139,'SAM Sectors'!$A$2:$C$440,3,FALSE)</f>
        <v>INFOCOM</v>
      </c>
      <c r="B4139">
        <v>518200</v>
      </c>
      <c r="C4139" t="s">
        <v>917</v>
      </c>
      <c r="D4139" t="str">
        <f>VLOOKUP(E4139,'SAM Sectors'!$A$2:$C$440,3,FALSE)</f>
        <v>INFOCOM</v>
      </c>
      <c r="E4139">
        <v>518200</v>
      </c>
      <c r="F4139" t="s">
        <v>917</v>
      </c>
      <c r="G4139">
        <v>49708.800000000003</v>
      </c>
      <c r="H4139">
        <v>2002</v>
      </c>
    </row>
    <row r="4140" spans="1:8">
      <c r="A4140" t="str">
        <f>VLOOKUP(B4140,'SAM Sectors'!$A$2:$C$440,3,FALSE)</f>
        <v>INFOCOM</v>
      </c>
      <c r="B4140">
        <v>518200</v>
      </c>
      <c r="C4140" t="s">
        <v>917</v>
      </c>
      <c r="D4140" t="str">
        <f>VLOOKUP(E4140,'SAM Sectors'!$A$2:$C$440,3,FALSE)</f>
        <v>FINOTHER</v>
      </c>
      <c r="E4140">
        <v>532400</v>
      </c>
      <c r="F4140" t="s">
        <v>941</v>
      </c>
      <c r="G4140">
        <v>62.7</v>
      </c>
      <c r="H4140">
        <v>2002</v>
      </c>
    </row>
    <row r="4141" spans="1:8">
      <c r="A4141" t="str">
        <f>VLOOKUP(B4141,'SAM Sectors'!$A$2:$C$440,3,FALSE)</f>
        <v>INFOCOM</v>
      </c>
      <c r="B4141">
        <v>518200</v>
      </c>
      <c r="C4141" t="s">
        <v>917</v>
      </c>
      <c r="D4141" t="str">
        <f>VLOOKUP(E4141,'SAM Sectors'!$A$2:$C$440,3,FALSE)</f>
        <v>PROCOMPDES</v>
      </c>
      <c r="E4141">
        <v>541511</v>
      </c>
      <c r="F4141" t="s">
        <v>960</v>
      </c>
      <c r="G4141">
        <v>0</v>
      </c>
      <c r="H4141">
        <v>2002</v>
      </c>
    </row>
    <row r="4142" spans="1:8">
      <c r="A4142" t="str">
        <f>VLOOKUP(B4142,'SAM Sectors'!$A$2:$C$440,3,FALSE)</f>
        <v>INFOCOM</v>
      </c>
      <c r="B4142">
        <v>518200</v>
      </c>
      <c r="C4142" t="s">
        <v>917</v>
      </c>
      <c r="D4142" t="str">
        <f>VLOOKUP(E4142,'SAM Sectors'!$A$2:$C$440,3,FALSE)</f>
        <v>PROCOMPDES</v>
      </c>
      <c r="E4142">
        <v>541512</v>
      </c>
      <c r="F4142" t="s">
        <v>963</v>
      </c>
      <c r="G4142">
        <v>0</v>
      </c>
      <c r="H4142">
        <v>2002</v>
      </c>
    </row>
    <row r="4143" spans="1:8">
      <c r="A4143" t="str">
        <f>VLOOKUP(B4143,'SAM Sectors'!$A$2:$C$440,3,FALSE)</f>
        <v>INFOCOM</v>
      </c>
      <c r="B4143">
        <v>518200</v>
      </c>
      <c r="C4143" t="s">
        <v>917</v>
      </c>
      <c r="D4143" t="str">
        <f>VLOOKUP(E4143,'SAM Sectors'!$A$2:$C$440,3,FALSE)</f>
        <v>PROCOMPDES</v>
      </c>
      <c r="E4143" t="s">
        <v>1209</v>
      </c>
      <c r="F4143" t="s">
        <v>1210</v>
      </c>
      <c r="G4143">
        <v>0</v>
      </c>
      <c r="H4143">
        <v>2002</v>
      </c>
    </row>
    <row r="4144" spans="1:8">
      <c r="A4144" t="str">
        <f>VLOOKUP(B4144,'SAM Sectors'!$A$2:$C$440,3,FALSE)</f>
        <v>INFOCOM</v>
      </c>
      <c r="B4144">
        <v>518200</v>
      </c>
      <c r="C4144" t="s">
        <v>917</v>
      </c>
      <c r="D4144" t="str">
        <f>VLOOKUP(E4144,'SAM Sectors'!$A$2:$C$440,3,FALSE)</f>
        <v>PROCONSULT</v>
      </c>
      <c r="E4144">
        <v>541610</v>
      </c>
      <c r="F4144" t="s">
        <v>965</v>
      </c>
      <c r="G4144">
        <v>142.1</v>
      </c>
      <c r="H4144">
        <v>2002</v>
      </c>
    </row>
    <row r="4145" spans="1:8">
      <c r="A4145" t="str">
        <f>VLOOKUP(B4145,'SAM Sectors'!$A$2:$C$440,3,FALSE)</f>
        <v>INFOCOM</v>
      </c>
      <c r="B4145">
        <v>518200</v>
      </c>
      <c r="C4145" t="s">
        <v>917</v>
      </c>
      <c r="D4145" t="str">
        <f>VLOOKUP(E4145,'SAM Sectors'!$A$2:$C$440,3,FALSE)</f>
        <v>ADMINTEMP</v>
      </c>
      <c r="E4145">
        <v>561300</v>
      </c>
      <c r="F4145" t="s">
        <v>988</v>
      </c>
      <c r="G4145">
        <v>133.4</v>
      </c>
      <c r="H4145">
        <v>2002</v>
      </c>
    </row>
    <row r="4146" spans="1:8">
      <c r="A4146" t="str">
        <f>VLOOKUP(B4146,'SAM Sectors'!$A$2:$C$440,3,FALSE)</f>
        <v>INFOCOM</v>
      </c>
      <c r="B4146">
        <v>518200</v>
      </c>
      <c r="C4146" t="s">
        <v>917</v>
      </c>
      <c r="D4146" t="str">
        <f>VLOOKUP(E4146,'SAM Sectors'!$A$2:$C$440,3,FALSE)</f>
        <v>EDUCATION</v>
      </c>
      <c r="E4146" t="s">
        <v>1219</v>
      </c>
      <c r="F4146" t="s">
        <v>1220</v>
      </c>
      <c r="G4146">
        <v>178.7</v>
      </c>
      <c r="H4146">
        <v>2002</v>
      </c>
    </row>
    <row r="4147" spans="1:8">
      <c r="A4147" t="str">
        <f>VLOOKUP(B4147,'SAM Sectors'!$A$2:$C$440,3,FALSE)</f>
        <v>INFOCOM</v>
      </c>
      <c r="B4147">
        <v>519100</v>
      </c>
      <c r="C4147" t="s">
        <v>920</v>
      </c>
      <c r="D4147" t="str">
        <f>VLOOKUP(E4147,'SAM Sectors'!$A$2:$C$440,3,FALSE)</f>
        <v>RETAILVEH</v>
      </c>
      <c r="E4147" t="s">
        <v>1195</v>
      </c>
      <c r="F4147" t="s">
        <v>1196</v>
      </c>
      <c r="G4147">
        <v>0</v>
      </c>
      <c r="H4147">
        <v>2002</v>
      </c>
    </row>
    <row r="4148" spans="1:8">
      <c r="A4148" t="str">
        <f>VLOOKUP(B4148,'SAM Sectors'!$A$2:$C$440,3,FALSE)</f>
        <v>INFOCOM</v>
      </c>
      <c r="B4148">
        <v>519100</v>
      </c>
      <c r="C4148" t="s">
        <v>920</v>
      </c>
      <c r="D4148" t="str">
        <f>VLOOKUP(E4148,'SAM Sectors'!$A$2:$C$440,3,FALSE)</f>
        <v>INFOCOM</v>
      </c>
      <c r="E4148">
        <v>519100</v>
      </c>
      <c r="F4148" t="s">
        <v>920</v>
      </c>
      <c r="G4148">
        <v>6776.8</v>
      </c>
      <c r="H4148">
        <v>2002</v>
      </c>
    </row>
    <row r="4149" spans="1:8">
      <c r="A4149" t="str">
        <f>VLOOKUP(B4149,'SAM Sectors'!$A$2:$C$440,3,FALSE)</f>
        <v>INFOCOM</v>
      </c>
      <c r="B4149">
        <v>519100</v>
      </c>
      <c r="C4149" t="s">
        <v>920</v>
      </c>
      <c r="D4149" t="str">
        <f>VLOOKUP(E4149,'SAM Sectors'!$A$2:$C$440,3,FALSE)</f>
        <v>PROCOMPDES</v>
      </c>
      <c r="E4149">
        <v>541511</v>
      </c>
      <c r="F4149" t="s">
        <v>960</v>
      </c>
      <c r="G4149">
        <v>0</v>
      </c>
      <c r="H4149">
        <v>2002</v>
      </c>
    </row>
    <row r="4150" spans="1:8">
      <c r="A4150" t="str">
        <f>VLOOKUP(B4150,'SAM Sectors'!$A$2:$C$440,3,FALSE)</f>
        <v>FINBANKS</v>
      </c>
      <c r="B4150" t="s">
        <v>1201</v>
      </c>
      <c r="C4150" t="s">
        <v>1202</v>
      </c>
      <c r="D4150" t="str">
        <f>VLOOKUP(E4150,'SAM Sectors'!$A$2:$C$440,3,FALSE)</f>
        <v>CONNONRES</v>
      </c>
      <c r="E4150">
        <v>230101</v>
      </c>
      <c r="F4150" t="s">
        <v>60</v>
      </c>
      <c r="G4150">
        <v>0</v>
      </c>
      <c r="H4150">
        <v>2002</v>
      </c>
    </row>
    <row r="4151" spans="1:8">
      <c r="A4151" t="str">
        <f>VLOOKUP(B4151,'SAM Sectors'!$A$2:$C$440,3,FALSE)</f>
        <v>FINBANKS</v>
      </c>
      <c r="B4151" t="s">
        <v>1201</v>
      </c>
      <c r="C4151" t="s">
        <v>1202</v>
      </c>
      <c r="D4151" t="str">
        <f>VLOOKUP(E4151,'SAM Sectors'!$A$2:$C$440,3,FALSE)</f>
        <v>RETAILVEH</v>
      </c>
      <c r="E4151" t="s">
        <v>1195</v>
      </c>
      <c r="F4151" t="s">
        <v>1196</v>
      </c>
      <c r="G4151">
        <v>0</v>
      </c>
      <c r="H4151">
        <v>2002</v>
      </c>
    </row>
    <row r="4152" spans="1:8">
      <c r="A4152" t="str">
        <f>VLOOKUP(B4152,'SAM Sectors'!$A$2:$C$440,3,FALSE)</f>
        <v>FINBANKS</v>
      </c>
      <c r="B4152" t="s">
        <v>1201</v>
      </c>
      <c r="C4152" t="s">
        <v>1202</v>
      </c>
      <c r="D4152" t="str">
        <f>VLOOKUP(E4152,'SAM Sectors'!$A$2:$C$440,3,FALSE)</f>
        <v>FINBANKS</v>
      </c>
      <c r="E4152" t="s">
        <v>1201</v>
      </c>
      <c r="F4152" t="s">
        <v>1202</v>
      </c>
      <c r="G4152">
        <v>194076.7</v>
      </c>
      <c r="H4152">
        <v>2002</v>
      </c>
    </row>
    <row r="4153" spans="1:8">
      <c r="A4153" t="str">
        <f>VLOOKUP(B4153,'SAM Sectors'!$A$2:$C$440,3,FALSE)</f>
        <v>FINBANKS</v>
      </c>
      <c r="B4153" t="s">
        <v>1201</v>
      </c>
      <c r="C4153" t="s">
        <v>1202</v>
      </c>
      <c r="D4153" t="str">
        <f>VLOOKUP(E4153,'SAM Sectors'!$A$2:$C$440,3,FALSE)</f>
        <v>FINSECURITIES</v>
      </c>
      <c r="E4153">
        <v>523000</v>
      </c>
      <c r="F4153" t="s">
        <v>921</v>
      </c>
      <c r="G4153">
        <v>3182.3</v>
      </c>
      <c r="H4153">
        <v>2002</v>
      </c>
    </row>
    <row r="4154" spans="1:8">
      <c r="A4154" t="str">
        <f>VLOOKUP(B4154,'SAM Sectors'!$A$2:$C$440,3,FALSE)</f>
        <v>FINBANKS</v>
      </c>
      <c r="B4154" t="s">
        <v>1201</v>
      </c>
      <c r="C4154" t="s">
        <v>1202</v>
      </c>
      <c r="D4154" t="str">
        <f>VLOOKUP(E4154,'SAM Sectors'!$A$2:$C$440,3,FALSE)</f>
        <v>FINOTHER</v>
      </c>
      <c r="E4154">
        <v>532100</v>
      </c>
      <c r="F4154" t="s">
        <v>937</v>
      </c>
      <c r="G4154">
        <v>50487.6</v>
      </c>
      <c r="H4154">
        <v>2002</v>
      </c>
    </row>
    <row r="4155" spans="1:8">
      <c r="A4155" t="str">
        <f>VLOOKUP(B4155,'SAM Sectors'!$A$2:$C$440,3,FALSE)</f>
        <v>FINBANKS</v>
      </c>
      <c r="B4155" t="s">
        <v>1201</v>
      </c>
      <c r="C4155" t="s">
        <v>1202</v>
      </c>
      <c r="D4155" t="str">
        <f>VLOOKUP(E4155,'SAM Sectors'!$A$2:$C$440,3,FALSE)</f>
        <v>FINOTHER</v>
      </c>
      <c r="E4155">
        <v>532400</v>
      </c>
      <c r="F4155" t="s">
        <v>941</v>
      </c>
      <c r="G4155">
        <v>3671</v>
      </c>
      <c r="H4155">
        <v>2002</v>
      </c>
    </row>
    <row r="4156" spans="1:8">
      <c r="A4156" t="str">
        <f>VLOOKUP(B4156,'SAM Sectors'!$A$2:$C$440,3,FALSE)</f>
        <v>FINBANKS</v>
      </c>
      <c r="B4156" t="s">
        <v>1201</v>
      </c>
      <c r="C4156" t="s">
        <v>1202</v>
      </c>
      <c r="D4156" t="str">
        <f>VLOOKUP(E4156,'SAM Sectors'!$A$2:$C$440,3,FALSE)</f>
        <v>PROCOMPDES</v>
      </c>
      <c r="E4156">
        <v>541511</v>
      </c>
      <c r="F4156" t="s">
        <v>960</v>
      </c>
      <c r="G4156">
        <v>0</v>
      </c>
      <c r="H4156">
        <v>2002</v>
      </c>
    </row>
    <row r="4157" spans="1:8">
      <c r="A4157" t="str">
        <f>VLOOKUP(B4157,'SAM Sectors'!$A$2:$C$440,3,FALSE)</f>
        <v>FINSECURITIES</v>
      </c>
      <c r="B4157">
        <v>523000</v>
      </c>
      <c r="C4157" t="s">
        <v>921</v>
      </c>
      <c r="D4157" t="str">
        <f>VLOOKUP(E4157,'SAM Sectors'!$A$2:$C$440,3,FALSE)</f>
        <v>CONNONRES</v>
      </c>
      <c r="E4157">
        <v>230101</v>
      </c>
      <c r="F4157" t="s">
        <v>60</v>
      </c>
      <c r="G4157">
        <v>0</v>
      </c>
      <c r="H4157">
        <v>2002</v>
      </c>
    </row>
    <row r="4158" spans="1:8">
      <c r="A4158" t="str">
        <f>VLOOKUP(B4158,'SAM Sectors'!$A$2:$C$440,3,FALSE)</f>
        <v>FINSECURITIES</v>
      </c>
      <c r="B4158">
        <v>523000</v>
      </c>
      <c r="C4158" t="s">
        <v>921</v>
      </c>
      <c r="D4158" t="str">
        <f>VLOOKUP(E4158,'SAM Sectors'!$A$2:$C$440,3,FALSE)</f>
        <v>FINBANKS</v>
      </c>
      <c r="E4158" t="s">
        <v>1201</v>
      </c>
      <c r="F4158" t="s">
        <v>1202</v>
      </c>
      <c r="G4158">
        <v>5175.8</v>
      </c>
      <c r="H4158">
        <v>2002</v>
      </c>
    </row>
    <row r="4159" spans="1:8">
      <c r="A4159" t="str">
        <f>VLOOKUP(B4159,'SAM Sectors'!$A$2:$C$440,3,FALSE)</f>
        <v>FINSECURITIES</v>
      </c>
      <c r="B4159">
        <v>523000</v>
      </c>
      <c r="C4159" t="s">
        <v>921</v>
      </c>
      <c r="D4159" t="str">
        <f>VLOOKUP(E4159,'SAM Sectors'!$A$2:$C$440,3,FALSE)</f>
        <v>FINSECURITIES</v>
      </c>
      <c r="E4159">
        <v>523000</v>
      </c>
      <c r="F4159" t="s">
        <v>921</v>
      </c>
      <c r="G4159">
        <v>279732.5</v>
      </c>
      <c r="H4159">
        <v>2002</v>
      </c>
    </row>
    <row r="4160" spans="1:8">
      <c r="A4160" t="str">
        <f>VLOOKUP(B4160,'SAM Sectors'!$A$2:$C$440,3,FALSE)</f>
        <v>FINSECURITIES</v>
      </c>
      <c r="B4160">
        <v>523000</v>
      </c>
      <c r="C4160" t="s">
        <v>921</v>
      </c>
      <c r="D4160" t="str">
        <f>VLOOKUP(E4160,'SAM Sectors'!$A$2:$C$440,3,FALSE)</f>
        <v>FINBANKS</v>
      </c>
      <c r="E4160" t="s">
        <v>1205</v>
      </c>
      <c r="F4160" t="s">
        <v>1206</v>
      </c>
      <c r="G4160">
        <v>207.5</v>
      </c>
      <c r="H4160">
        <v>2002</v>
      </c>
    </row>
    <row r="4161" spans="1:8">
      <c r="A4161" t="str">
        <f>VLOOKUP(B4161,'SAM Sectors'!$A$2:$C$440,3,FALSE)</f>
        <v>FINSECURITIES</v>
      </c>
      <c r="B4161">
        <v>523000</v>
      </c>
      <c r="C4161" t="s">
        <v>921</v>
      </c>
      <c r="D4161" t="str">
        <f>VLOOKUP(E4161,'SAM Sectors'!$A$2:$C$440,3,FALSE)</f>
        <v>PROCOMPDES</v>
      </c>
      <c r="E4161">
        <v>541511</v>
      </c>
      <c r="F4161" t="s">
        <v>960</v>
      </c>
      <c r="G4161">
        <v>0</v>
      </c>
      <c r="H4161">
        <v>2002</v>
      </c>
    </row>
    <row r="4162" spans="1:8">
      <c r="A4162" t="str">
        <f>VLOOKUP(B4162,'SAM Sectors'!$A$2:$C$440,3,FALSE)</f>
        <v>FININSURE</v>
      </c>
      <c r="B4162">
        <v>524100</v>
      </c>
      <c r="C4162" t="s">
        <v>925</v>
      </c>
      <c r="D4162" t="str">
        <f>VLOOKUP(E4162,'SAM Sectors'!$A$2:$C$440,3,FALSE)</f>
        <v>CONNONRES</v>
      </c>
      <c r="E4162">
        <v>230101</v>
      </c>
      <c r="F4162" t="s">
        <v>60</v>
      </c>
      <c r="G4162">
        <v>0</v>
      </c>
      <c r="H4162">
        <v>2002</v>
      </c>
    </row>
    <row r="4163" spans="1:8">
      <c r="A4163" t="str">
        <f>VLOOKUP(B4163,'SAM Sectors'!$A$2:$C$440,3,FALSE)</f>
        <v>FININSURE</v>
      </c>
      <c r="B4163">
        <v>524100</v>
      </c>
      <c r="C4163" t="s">
        <v>925</v>
      </c>
      <c r="D4163" t="str">
        <f>VLOOKUP(E4163,'SAM Sectors'!$A$2:$C$440,3,FALSE)</f>
        <v>FININSURE</v>
      </c>
      <c r="E4163">
        <v>524100</v>
      </c>
      <c r="F4163" t="s">
        <v>925</v>
      </c>
      <c r="G4163">
        <v>328824.3</v>
      </c>
      <c r="H4163">
        <v>2002</v>
      </c>
    </row>
    <row r="4164" spans="1:8">
      <c r="A4164" t="str">
        <f>VLOOKUP(B4164,'SAM Sectors'!$A$2:$C$440,3,FALSE)</f>
        <v>FININSURE</v>
      </c>
      <c r="B4164">
        <v>524100</v>
      </c>
      <c r="C4164" t="s">
        <v>925</v>
      </c>
      <c r="D4164" t="str">
        <f>VLOOKUP(E4164,'SAM Sectors'!$A$2:$C$440,3,FALSE)</f>
        <v>FINREAL</v>
      </c>
      <c r="E4164">
        <v>531000</v>
      </c>
      <c r="F4164" t="s">
        <v>934</v>
      </c>
      <c r="G4164">
        <v>0</v>
      </c>
      <c r="H4164">
        <v>2002</v>
      </c>
    </row>
    <row r="4165" spans="1:8">
      <c r="A4165" t="str">
        <f>VLOOKUP(B4165,'SAM Sectors'!$A$2:$C$440,3,FALSE)</f>
        <v>FININSURE</v>
      </c>
      <c r="B4165">
        <v>524100</v>
      </c>
      <c r="C4165" t="s">
        <v>925</v>
      </c>
      <c r="D4165" t="str">
        <f>VLOOKUP(E4165,'SAM Sectors'!$A$2:$C$440,3,FALSE)</f>
        <v>PROCOMPDES</v>
      </c>
      <c r="E4165">
        <v>541511</v>
      </c>
      <c r="F4165" t="s">
        <v>960</v>
      </c>
      <c r="G4165">
        <v>0</v>
      </c>
      <c r="H4165">
        <v>2002</v>
      </c>
    </row>
    <row r="4166" spans="1:8">
      <c r="A4166" t="str">
        <f>VLOOKUP(B4166,'SAM Sectors'!$A$2:$C$440,3,FALSE)</f>
        <v>FININSURE</v>
      </c>
      <c r="B4166">
        <v>524200</v>
      </c>
      <c r="C4166" t="s">
        <v>928</v>
      </c>
      <c r="D4166" t="str">
        <f>VLOOKUP(E4166,'SAM Sectors'!$A$2:$C$440,3,FALSE)</f>
        <v>CONNONRES</v>
      </c>
      <c r="E4166">
        <v>230101</v>
      </c>
      <c r="F4166" t="s">
        <v>60</v>
      </c>
      <c r="G4166">
        <v>0</v>
      </c>
      <c r="H4166">
        <v>2002</v>
      </c>
    </row>
    <row r="4167" spans="1:8">
      <c r="A4167" t="str">
        <f>VLOOKUP(B4167,'SAM Sectors'!$A$2:$C$440,3,FALSE)</f>
        <v>FININSURE</v>
      </c>
      <c r="B4167">
        <v>524200</v>
      </c>
      <c r="C4167" t="s">
        <v>928</v>
      </c>
      <c r="D4167" t="str">
        <f>VLOOKUP(E4167,'SAM Sectors'!$A$2:$C$440,3,FALSE)</f>
        <v>FINSECURITIES</v>
      </c>
      <c r="E4167">
        <v>523000</v>
      </c>
      <c r="F4167" t="s">
        <v>921</v>
      </c>
      <c r="G4167">
        <v>499.3</v>
      </c>
      <c r="H4167">
        <v>2002</v>
      </c>
    </row>
    <row r="4168" spans="1:8">
      <c r="A4168" t="str">
        <f>VLOOKUP(B4168,'SAM Sectors'!$A$2:$C$440,3,FALSE)</f>
        <v>FININSURE</v>
      </c>
      <c r="B4168">
        <v>524200</v>
      </c>
      <c r="C4168" t="s">
        <v>928</v>
      </c>
      <c r="D4168" t="str">
        <f>VLOOKUP(E4168,'SAM Sectors'!$A$2:$C$440,3,FALSE)</f>
        <v>FININSURE</v>
      </c>
      <c r="E4168">
        <v>524200</v>
      </c>
      <c r="F4168" t="s">
        <v>928</v>
      </c>
      <c r="G4168">
        <v>122859.2</v>
      </c>
      <c r="H4168">
        <v>2002</v>
      </c>
    </row>
    <row r="4169" spans="1:8">
      <c r="A4169" t="str">
        <f>VLOOKUP(B4169,'SAM Sectors'!$A$2:$C$440,3,FALSE)</f>
        <v>FININSURE</v>
      </c>
      <c r="B4169">
        <v>524200</v>
      </c>
      <c r="C4169" t="s">
        <v>928</v>
      </c>
      <c r="D4169" t="str">
        <f>VLOOKUP(E4169,'SAM Sectors'!$A$2:$C$440,3,FALSE)</f>
        <v>FINREAL</v>
      </c>
      <c r="E4169">
        <v>531000</v>
      </c>
      <c r="F4169" t="s">
        <v>934</v>
      </c>
      <c r="G4169">
        <v>53.8</v>
      </c>
      <c r="H4169">
        <v>2002</v>
      </c>
    </row>
    <row r="4170" spans="1:8">
      <c r="A4170" t="str">
        <f>VLOOKUP(B4170,'SAM Sectors'!$A$2:$C$440,3,FALSE)</f>
        <v>FININSURE</v>
      </c>
      <c r="B4170">
        <v>524200</v>
      </c>
      <c r="C4170" t="s">
        <v>928</v>
      </c>
      <c r="D4170" t="str">
        <f>VLOOKUP(E4170,'SAM Sectors'!$A$2:$C$440,3,FALSE)</f>
        <v>PROLEGAL</v>
      </c>
      <c r="E4170">
        <v>541100</v>
      </c>
      <c r="F4170" t="s">
        <v>946</v>
      </c>
      <c r="G4170">
        <v>206.3</v>
      </c>
      <c r="H4170">
        <v>2002</v>
      </c>
    </row>
    <row r="4171" spans="1:8">
      <c r="A4171" t="str">
        <f>VLOOKUP(B4171,'SAM Sectors'!$A$2:$C$440,3,FALSE)</f>
        <v>FININSURE</v>
      </c>
      <c r="B4171">
        <v>524200</v>
      </c>
      <c r="C4171" t="s">
        <v>928</v>
      </c>
      <c r="D4171" t="str">
        <f>VLOOKUP(E4171,'SAM Sectors'!$A$2:$C$440,3,FALSE)</f>
        <v>PROCOMPDES</v>
      </c>
      <c r="E4171">
        <v>541511</v>
      </c>
      <c r="F4171" t="s">
        <v>960</v>
      </c>
      <c r="G4171">
        <v>0</v>
      </c>
      <c r="H4171">
        <v>2002</v>
      </c>
    </row>
    <row r="4172" spans="1:8">
      <c r="A4172" t="str">
        <f>VLOOKUP(B4172,'SAM Sectors'!$A$2:$C$440,3,FALSE)</f>
        <v>FINOTHER</v>
      </c>
      <c r="B4172">
        <v>525000</v>
      </c>
      <c r="C4172" t="s">
        <v>931</v>
      </c>
      <c r="D4172" t="str">
        <f>VLOOKUP(E4172,'SAM Sectors'!$A$2:$C$440,3,FALSE)</f>
        <v>FINOTHER</v>
      </c>
      <c r="E4172">
        <v>525000</v>
      </c>
      <c r="F4172" t="s">
        <v>931</v>
      </c>
      <c r="G4172">
        <v>88019.199999999997</v>
      </c>
      <c r="H4172">
        <v>2002</v>
      </c>
    </row>
    <row r="4173" spans="1:8">
      <c r="A4173" t="str">
        <f>VLOOKUP(B4173,'SAM Sectors'!$A$2:$C$440,3,FALSE)</f>
        <v>FINOTHER</v>
      </c>
      <c r="B4173">
        <v>525000</v>
      </c>
      <c r="C4173" t="s">
        <v>931</v>
      </c>
      <c r="D4173" t="str">
        <f>VLOOKUP(E4173,'SAM Sectors'!$A$2:$C$440,3,FALSE)</f>
        <v>PROCOMPDES</v>
      </c>
      <c r="E4173">
        <v>541511</v>
      </c>
      <c r="F4173" t="s">
        <v>960</v>
      </c>
      <c r="G4173">
        <v>0</v>
      </c>
      <c r="H4173">
        <v>2002</v>
      </c>
    </row>
    <row r="4174" spans="1:8">
      <c r="A4174" t="str">
        <f>VLOOKUP(B4174,'SAM Sectors'!$A$2:$C$440,3,FALSE)</f>
        <v>FINBANKS</v>
      </c>
      <c r="B4174" t="s">
        <v>1205</v>
      </c>
      <c r="C4174" t="s">
        <v>1206</v>
      </c>
      <c r="D4174" t="str">
        <f>VLOOKUP(E4174,'SAM Sectors'!$A$2:$C$440,3,FALSE)</f>
        <v>CONNONRES</v>
      </c>
      <c r="E4174">
        <v>230101</v>
      </c>
      <c r="F4174" t="s">
        <v>60</v>
      </c>
      <c r="G4174">
        <v>0</v>
      </c>
      <c r="H4174">
        <v>2002</v>
      </c>
    </row>
    <row r="4175" spans="1:8">
      <c r="A4175" t="str">
        <f>VLOOKUP(B4175,'SAM Sectors'!$A$2:$C$440,3,FALSE)</f>
        <v>FINBANKS</v>
      </c>
      <c r="B4175" t="s">
        <v>1205</v>
      </c>
      <c r="C4175" t="s">
        <v>1206</v>
      </c>
      <c r="D4175" t="str">
        <f>VLOOKUP(E4175,'SAM Sectors'!$A$2:$C$440,3,FALSE)</f>
        <v>FINBANKS</v>
      </c>
      <c r="E4175" t="s">
        <v>1201</v>
      </c>
      <c r="F4175" t="s">
        <v>1202</v>
      </c>
      <c r="G4175">
        <v>6885.5</v>
      </c>
      <c r="H4175">
        <v>2002</v>
      </c>
    </row>
    <row r="4176" spans="1:8">
      <c r="A4176" t="str">
        <f>VLOOKUP(B4176,'SAM Sectors'!$A$2:$C$440,3,FALSE)</f>
        <v>FINBANKS</v>
      </c>
      <c r="B4176" t="s">
        <v>1205</v>
      </c>
      <c r="C4176" t="s">
        <v>1206</v>
      </c>
      <c r="D4176" t="str">
        <f>VLOOKUP(E4176,'SAM Sectors'!$A$2:$C$440,3,FALSE)</f>
        <v>FINSECURITIES</v>
      </c>
      <c r="E4176">
        <v>523000</v>
      </c>
      <c r="F4176" t="s">
        <v>921</v>
      </c>
      <c r="G4176">
        <v>40506.300000000003</v>
      </c>
      <c r="H4176">
        <v>2002</v>
      </c>
    </row>
    <row r="4177" spans="1:8">
      <c r="A4177" t="str">
        <f>VLOOKUP(B4177,'SAM Sectors'!$A$2:$C$440,3,FALSE)</f>
        <v>FINBANKS</v>
      </c>
      <c r="B4177" t="s">
        <v>1205</v>
      </c>
      <c r="C4177" t="s">
        <v>1206</v>
      </c>
      <c r="D4177" t="str">
        <f>VLOOKUP(E4177,'SAM Sectors'!$A$2:$C$440,3,FALSE)</f>
        <v>FINBANKS</v>
      </c>
      <c r="E4177" t="s">
        <v>1205</v>
      </c>
      <c r="F4177" t="s">
        <v>1206</v>
      </c>
      <c r="G4177">
        <v>382712.8</v>
      </c>
      <c r="H4177">
        <v>2002</v>
      </c>
    </row>
    <row r="4178" spans="1:8">
      <c r="A4178" t="str">
        <f>VLOOKUP(B4178,'SAM Sectors'!$A$2:$C$440,3,FALSE)</f>
        <v>FINBANKS</v>
      </c>
      <c r="B4178" t="s">
        <v>1205</v>
      </c>
      <c r="C4178" t="s">
        <v>1206</v>
      </c>
      <c r="D4178" t="str">
        <f>VLOOKUP(E4178,'SAM Sectors'!$A$2:$C$440,3,FALSE)</f>
        <v>FINOTHER</v>
      </c>
      <c r="E4178">
        <v>532100</v>
      </c>
      <c r="F4178" t="s">
        <v>937</v>
      </c>
      <c r="G4178">
        <v>139.69999999999999</v>
      </c>
      <c r="H4178">
        <v>2002</v>
      </c>
    </row>
    <row r="4179" spans="1:8">
      <c r="A4179" t="str">
        <f>VLOOKUP(B4179,'SAM Sectors'!$A$2:$C$440,3,FALSE)</f>
        <v>FINBANKS</v>
      </c>
      <c r="B4179" t="s">
        <v>1205</v>
      </c>
      <c r="C4179" t="s">
        <v>1206</v>
      </c>
      <c r="D4179" t="str">
        <f>VLOOKUP(E4179,'SAM Sectors'!$A$2:$C$440,3,FALSE)</f>
        <v>FINOTHER</v>
      </c>
      <c r="E4179">
        <v>532400</v>
      </c>
      <c r="F4179" t="s">
        <v>941</v>
      </c>
      <c r="G4179">
        <v>86.3</v>
      </c>
      <c r="H4179">
        <v>2002</v>
      </c>
    </row>
    <row r="4180" spans="1:8">
      <c r="A4180" t="str">
        <f>VLOOKUP(B4180,'SAM Sectors'!$A$2:$C$440,3,FALSE)</f>
        <v>FINBANKS</v>
      </c>
      <c r="B4180" t="s">
        <v>1205</v>
      </c>
      <c r="C4180" t="s">
        <v>1206</v>
      </c>
      <c r="D4180" t="str">
        <f>VLOOKUP(E4180,'SAM Sectors'!$A$2:$C$440,3,FALSE)</f>
        <v>PROCOMPDES</v>
      </c>
      <c r="E4180">
        <v>541511</v>
      </c>
      <c r="F4180" t="s">
        <v>960</v>
      </c>
      <c r="G4180">
        <v>0</v>
      </c>
      <c r="H4180">
        <v>2002</v>
      </c>
    </row>
    <row r="4181" spans="1:8">
      <c r="A4181" t="str">
        <f>VLOOKUP(B4181,'SAM Sectors'!$A$2:$C$440,3,FALSE)</f>
        <v>FINREAL</v>
      </c>
      <c r="B4181">
        <v>531000</v>
      </c>
      <c r="C4181" t="s">
        <v>934</v>
      </c>
      <c r="D4181" t="str">
        <f>VLOOKUP(E4181,'SAM Sectors'!$A$2:$C$440,3,FALSE)</f>
        <v>CONNONRES</v>
      </c>
      <c r="E4181">
        <v>230101</v>
      </c>
      <c r="F4181" t="s">
        <v>60</v>
      </c>
      <c r="G4181">
        <v>0</v>
      </c>
      <c r="H4181">
        <v>2002</v>
      </c>
    </row>
    <row r="4182" spans="1:8">
      <c r="A4182" t="str">
        <f>VLOOKUP(B4182,'SAM Sectors'!$A$2:$C$440,3,FALSE)</f>
        <v>FINREAL</v>
      </c>
      <c r="B4182">
        <v>531000</v>
      </c>
      <c r="C4182" t="s">
        <v>934</v>
      </c>
      <c r="D4182" t="str">
        <f>VLOOKUP(E4182,'SAM Sectors'!$A$2:$C$440,3,FALSE)</f>
        <v>CONRES</v>
      </c>
      <c r="E4182">
        <v>230201</v>
      </c>
      <c r="F4182" t="s">
        <v>70</v>
      </c>
      <c r="G4182">
        <v>0</v>
      </c>
      <c r="H4182">
        <v>2002</v>
      </c>
    </row>
    <row r="4183" spans="1:8">
      <c r="A4183" t="str">
        <f>VLOOKUP(B4183,'SAM Sectors'!$A$2:$C$440,3,FALSE)</f>
        <v>FINREAL</v>
      </c>
      <c r="B4183">
        <v>531000</v>
      </c>
      <c r="C4183" t="s">
        <v>934</v>
      </c>
      <c r="D4183" t="str">
        <f>VLOOKUP(E4183,'SAM Sectors'!$A$2:$C$440,3,FALSE)</f>
        <v>FINREAL</v>
      </c>
      <c r="E4183">
        <v>531000</v>
      </c>
      <c r="F4183" t="s">
        <v>934</v>
      </c>
      <c r="G4183">
        <v>815597.7</v>
      </c>
      <c r="H4183">
        <v>2002</v>
      </c>
    </row>
    <row r="4184" spans="1:8">
      <c r="A4184" t="str">
        <f>VLOOKUP(B4184,'SAM Sectors'!$A$2:$C$440,3,FALSE)</f>
        <v>FINREAL</v>
      </c>
      <c r="B4184">
        <v>531000</v>
      </c>
      <c r="C4184" t="s">
        <v>934</v>
      </c>
      <c r="D4184" t="str">
        <f>VLOOKUP(E4184,'SAM Sectors'!$A$2:$C$440,3,FALSE)</f>
        <v>PROCOMPDES</v>
      </c>
      <c r="E4184">
        <v>541511</v>
      </c>
      <c r="F4184" t="s">
        <v>960</v>
      </c>
      <c r="G4184">
        <v>0</v>
      </c>
      <c r="H4184">
        <v>2002</v>
      </c>
    </row>
    <row r="4185" spans="1:8">
      <c r="A4185" t="str">
        <f>VLOOKUP(B4185,'SAM Sectors'!$A$2:$C$440,3,FALSE)</f>
        <v>FINREAL</v>
      </c>
      <c r="B4185">
        <v>531000</v>
      </c>
      <c r="C4185" t="s">
        <v>934</v>
      </c>
      <c r="D4185" t="str">
        <f>VLOOKUP(E4185,'SAM Sectors'!$A$2:$C$440,3,FALSE)</f>
        <v>RECAMUSE</v>
      </c>
      <c r="E4185" t="s">
        <v>1235</v>
      </c>
      <c r="F4185" t="s">
        <v>1236</v>
      </c>
      <c r="G4185">
        <v>3.7</v>
      </c>
      <c r="H4185">
        <v>2002</v>
      </c>
    </row>
    <row r="4186" spans="1:8">
      <c r="A4186" t="str">
        <f>VLOOKUP(B4186,'SAM Sectors'!$A$2:$C$440,3,FALSE)</f>
        <v>FINREAL</v>
      </c>
      <c r="B4186">
        <v>531000</v>
      </c>
      <c r="C4186" t="s">
        <v>934</v>
      </c>
      <c r="D4186" t="str">
        <f>VLOOKUP(E4186,'SAM Sectors'!$A$2:$C$440,3,FALSE)</f>
        <v>ACCHOTELS</v>
      </c>
      <c r="E4186" t="s">
        <v>1237</v>
      </c>
      <c r="F4186" t="s">
        <v>1238</v>
      </c>
      <c r="G4186">
        <v>0</v>
      </c>
      <c r="H4186">
        <v>2002</v>
      </c>
    </row>
    <row r="4187" spans="1:8">
      <c r="A4187" t="str">
        <f>VLOOKUP(B4187,'SAM Sectors'!$A$2:$C$440,3,FALSE)</f>
        <v>FINREAL</v>
      </c>
      <c r="B4187">
        <v>531000</v>
      </c>
      <c r="C4187" t="s">
        <v>934</v>
      </c>
      <c r="D4187" t="str">
        <f>VLOOKUP(E4187,'SAM Sectors'!$A$2:$C$440,3,FALSE)</f>
        <v>PERSSERV</v>
      </c>
      <c r="E4187" t="s">
        <v>1247</v>
      </c>
      <c r="F4187" t="s">
        <v>1248</v>
      </c>
      <c r="G4187">
        <v>58.5</v>
      </c>
      <c r="H4187">
        <v>2002</v>
      </c>
    </row>
    <row r="4188" spans="1:8">
      <c r="A4188" t="str">
        <f>VLOOKUP(B4188,'SAM Sectors'!$A$2:$C$440,3,FALSE)</f>
        <v>NA</v>
      </c>
      <c r="B4188" t="s">
        <v>1302</v>
      </c>
      <c r="C4188" t="s">
        <v>1303</v>
      </c>
      <c r="D4188" t="str">
        <f>VLOOKUP(E4188,'SAM Sectors'!$A$2:$C$440,3,FALSE)</f>
        <v>CONRES</v>
      </c>
      <c r="E4188">
        <v>230201</v>
      </c>
      <c r="F4188" t="s">
        <v>70</v>
      </c>
      <c r="G4188">
        <v>0</v>
      </c>
      <c r="H4188">
        <v>2002</v>
      </c>
    </row>
    <row r="4189" spans="1:8">
      <c r="A4189" t="str">
        <f>VLOOKUP(B4189,'SAM Sectors'!$A$2:$C$440,3,FALSE)</f>
        <v>NA</v>
      </c>
      <c r="B4189" t="s">
        <v>1302</v>
      </c>
      <c r="C4189" t="s">
        <v>1303</v>
      </c>
      <c r="D4189" t="str">
        <f>VLOOKUP(E4189,'SAM Sectors'!$A$2:$C$440,3,FALSE)</f>
        <v>CONRES</v>
      </c>
      <c r="E4189">
        <v>230302</v>
      </c>
      <c r="F4189" t="s">
        <v>80</v>
      </c>
      <c r="G4189">
        <v>0</v>
      </c>
      <c r="H4189">
        <v>2002</v>
      </c>
    </row>
    <row r="4190" spans="1:8">
      <c r="A4190" t="str">
        <f>VLOOKUP(B4190,'SAM Sectors'!$A$2:$C$440,3,FALSE)</f>
        <v>NA</v>
      </c>
      <c r="B4190" t="s">
        <v>1302</v>
      </c>
      <c r="C4190" t="s">
        <v>1303</v>
      </c>
      <c r="D4190" t="str">
        <f>VLOOKUP(E4190,'SAM Sectors'!$A$2:$C$440,3,FALSE)</f>
        <v>NA</v>
      </c>
      <c r="E4190" t="s">
        <v>1302</v>
      </c>
      <c r="F4190" t="s">
        <v>1303</v>
      </c>
      <c r="G4190">
        <v>959446</v>
      </c>
      <c r="H4190">
        <v>2002</v>
      </c>
    </row>
    <row r="4191" spans="1:8">
      <c r="A4191" t="str">
        <f>VLOOKUP(B4191,'SAM Sectors'!$A$2:$C$440,3,FALSE)</f>
        <v>FINOTHER</v>
      </c>
      <c r="B4191">
        <v>532100</v>
      </c>
      <c r="C4191" t="s">
        <v>937</v>
      </c>
      <c r="D4191" t="str">
        <f>VLOOKUP(E4191,'SAM Sectors'!$A$2:$C$440,3,FALSE)</f>
        <v>TRANSPORT</v>
      </c>
      <c r="E4191">
        <v>485000</v>
      </c>
      <c r="F4191" t="s">
        <v>879</v>
      </c>
      <c r="G4191">
        <v>21.2</v>
      </c>
      <c r="H4191">
        <v>2002</v>
      </c>
    </row>
    <row r="4192" spans="1:8">
      <c r="A4192" t="str">
        <f>VLOOKUP(B4192,'SAM Sectors'!$A$2:$C$440,3,FALSE)</f>
        <v>FINOTHER</v>
      </c>
      <c r="B4192">
        <v>532100</v>
      </c>
      <c r="C4192" t="s">
        <v>937</v>
      </c>
      <c r="D4192" t="str">
        <f>VLOOKUP(E4192,'SAM Sectors'!$A$2:$C$440,3,FALSE)</f>
        <v>RETAILVEH</v>
      </c>
      <c r="E4192" t="s">
        <v>1195</v>
      </c>
      <c r="F4192" t="s">
        <v>1196</v>
      </c>
      <c r="G4192">
        <v>0</v>
      </c>
      <c r="H4192">
        <v>2002</v>
      </c>
    </row>
    <row r="4193" spans="1:8">
      <c r="A4193" t="str">
        <f>VLOOKUP(B4193,'SAM Sectors'!$A$2:$C$440,3,FALSE)</f>
        <v>FINOTHER</v>
      </c>
      <c r="B4193">
        <v>532100</v>
      </c>
      <c r="C4193" t="s">
        <v>937</v>
      </c>
      <c r="D4193" t="str">
        <f>VLOOKUP(E4193,'SAM Sectors'!$A$2:$C$440,3,FALSE)</f>
        <v>FINREAL</v>
      </c>
      <c r="E4193">
        <v>531000</v>
      </c>
      <c r="F4193" t="s">
        <v>934</v>
      </c>
      <c r="G4193">
        <v>3.6</v>
      </c>
      <c r="H4193">
        <v>2002</v>
      </c>
    </row>
    <row r="4194" spans="1:8">
      <c r="A4194" t="str">
        <f>VLOOKUP(B4194,'SAM Sectors'!$A$2:$C$440,3,FALSE)</f>
        <v>FINOTHER</v>
      </c>
      <c r="B4194">
        <v>532100</v>
      </c>
      <c r="C4194" t="s">
        <v>937</v>
      </c>
      <c r="D4194" t="str">
        <f>VLOOKUP(E4194,'SAM Sectors'!$A$2:$C$440,3,FALSE)</f>
        <v>FINOTHER</v>
      </c>
      <c r="E4194">
        <v>532100</v>
      </c>
      <c r="F4194" t="s">
        <v>937</v>
      </c>
      <c r="G4194">
        <v>38692.5</v>
      </c>
      <c r="H4194">
        <v>2002</v>
      </c>
    </row>
    <row r="4195" spans="1:8">
      <c r="A4195" t="str">
        <f>VLOOKUP(B4195,'SAM Sectors'!$A$2:$C$440,3,FALSE)</f>
        <v>FINOTHER</v>
      </c>
      <c r="B4195">
        <v>532100</v>
      </c>
      <c r="C4195" t="s">
        <v>937</v>
      </c>
      <c r="D4195" t="str">
        <f>VLOOKUP(E4195,'SAM Sectors'!$A$2:$C$440,3,FALSE)</f>
        <v>FINOTHER</v>
      </c>
      <c r="E4195" t="s">
        <v>1207</v>
      </c>
      <c r="F4195" t="s">
        <v>1208</v>
      </c>
      <c r="G4195">
        <v>93.3</v>
      </c>
      <c r="H4195">
        <v>2002</v>
      </c>
    </row>
    <row r="4196" spans="1:8">
      <c r="A4196" t="str">
        <f>VLOOKUP(B4196,'SAM Sectors'!$A$2:$C$440,3,FALSE)</f>
        <v>FINOTHER</v>
      </c>
      <c r="B4196">
        <v>532100</v>
      </c>
      <c r="C4196" t="s">
        <v>937</v>
      </c>
      <c r="D4196" t="str">
        <f>VLOOKUP(E4196,'SAM Sectors'!$A$2:$C$440,3,FALSE)</f>
        <v>PROCOMPDES</v>
      </c>
      <c r="E4196">
        <v>541511</v>
      </c>
      <c r="F4196" t="s">
        <v>960</v>
      </c>
      <c r="G4196">
        <v>0</v>
      </c>
      <c r="H4196">
        <v>2002</v>
      </c>
    </row>
    <row r="4197" spans="1:8">
      <c r="A4197" t="str">
        <f>VLOOKUP(B4197,'SAM Sectors'!$A$2:$C$440,3,FALSE)</f>
        <v>FINOTHER</v>
      </c>
      <c r="B4197">
        <v>532230</v>
      </c>
      <c r="C4197" t="s">
        <v>939</v>
      </c>
      <c r="D4197" t="str">
        <f>VLOOKUP(E4197,'SAM Sectors'!$A$2:$C$440,3,FALSE)</f>
        <v>RETAILVEH</v>
      </c>
      <c r="E4197" t="s">
        <v>1195</v>
      </c>
      <c r="F4197" t="s">
        <v>1196</v>
      </c>
      <c r="G4197">
        <v>0</v>
      </c>
      <c r="H4197">
        <v>2002</v>
      </c>
    </row>
    <row r="4198" spans="1:8">
      <c r="A4198" t="str">
        <f>VLOOKUP(B4198,'SAM Sectors'!$A$2:$C$440,3,FALSE)</f>
        <v>FINOTHER</v>
      </c>
      <c r="B4198">
        <v>532230</v>
      </c>
      <c r="C4198" t="s">
        <v>939</v>
      </c>
      <c r="D4198" t="str">
        <f>VLOOKUP(E4198,'SAM Sectors'!$A$2:$C$440,3,FALSE)</f>
        <v>FINOTHER</v>
      </c>
      <c r="E4198">
        <v>532230</v>
      </c>
      <c r="F4198" t="s">
        <v>939</v>
      </c>
      <c r="G4198">
        <v>7995.7</v>
      </c>
      <c r="H4198">
        <v>2002</v>
      </c>
    </row>
    <row r="4199" spans="1:8">
      <c r="A4199" t="str">
        <f>VLOOKUP(B4199,'SAM Sectors'!$A$2:$C$440,3,FALSE)</f>
        <v>FINOTHER</v>
      </c>
      <c r="B4199">
        <v>532230</v>
      </c>
      <c r="C4199" t="s">
        <v>939</v>
      </c>
      <c r="D4199" t="str">
        <f>VLOOKUP(E4199,'SAM Sectors'!$A$2:$C$440,3,FALSE)</f>
        <v>FINOTHER</v>
      </c>
      <c r="E4199">
        <v>532400</v>
      </c>
      <c r="F4199" t="s">
        <v>941</v>
      </c>
      <c r="G4199">
        <v>0.5</v>
      </c>
      <c r="H4199">
        <v>2002</v>
      </c>
    </row>
    <row r="4200" spans="1:8">
      <c r="A4200" t="str">
        <f>VLOOKUP(B4200,'SAM Sectors'!$A$2:$C$440,3,FALSE)</f>
        <v>FINOTHER</v>
      </c>
      <c r="B4200">
        <v>532230</v>
      </c>
      <c r="C4200" t="s">
        <v>939</v>
      </c>
      <c r="D4200" t="str">
        <f>VLOOKUP(E4200,'SAM Sectors'!$A$2:$C$440,3,FALSE)</f>
        <v>FINOTHER</v>
      </c>
      <c r="E4200" t="s">
        <v>1207</v>
      </c>
      <c r="F4200" t="s">
        <v>1208</v>
      </c>
      <c r="G4200">
        <v>25.1</v>
      </c>
      <c r="H4200">
        <v>2002</v>
      </c>
    </row>
    <row r="4201" spans="1:8">
      <c r="A4201" t="str">
        <f>VLOOKUP(B4201,'SAM Sectors'!$A$2:$C$440,3,FALSE)</f>
        <v>FINOTHER</v>
      </c>
      <c r="B4201">
        <v>532230</v>
      </c>
      <c r="C4201" t="s">
        <v>939</v>
      </c>
      <c r="D4201" t="str">
        <f>VLOOKUP(E4201,'SAM Sectors'!$A$2:$C$440,3,FALSE)</f>
        <v>PROCOMPDES</v>
      </c>
      <c r="E4201">
        <v>541511</v>
      </c>
      <c r="F4201" t="s">
        <v>960</v>
      </c>
      <c r="G4201">
        <v>0</v>
      </c>
      <c r="H4201">
        <v>2002</v>
      </c>
    </row>
    <row r="4202" spans="1:8">
      <c r="A4202" t="str">
        <f>VLOOKUP(B4202,'SAM Sectors'!$A$2:$C$440,3,FALSE)</f>
        <v>FINOTHER</v>
      </c>
      <c r="B4202">
        <v>532230</v>
      </c>
      <c r="C4202" t="s">
        <v>939</v>
      </c>
      <c r="D4202" t="str">
        <f>VLOOKUP(E4202,'SAM Sectors'!$A$2:$C$440,3,FALSE)</f>
        <v>PERSSERV</v>
      </c>
      <c r="E4202">
        <v>811200</v>
      </c>
      <c r="F4202" t="s">
        <v>1041</v>
      </c>
      <c r="G4202">
        <v>0</v>
      </c>
      <c r="H4202">
        <v>2002</v>
      </c>
    </row>
    <row r="4203" spans="1:8">
      <c r="A4203" t="str">
        <f>VLOOKUP(B4203,'SAM Sectors'!$A$2:$C$440,3,FALSE)</f>
        <v>FINOTHER</v>
      </c>
      <c r="B4203">
        <v>532400</v>
      </c>
      <c r="C4203" t="s">
        <v>941</v>
      </c>
      <c r="D4203" t="str">
        <f>VLOOKUP(E4203,'SAM Sectors'!$A$2:$C$440,3,FALSE)</f>
        <v>CONNONRES</v>
      </c>
      <c r="E4203">
        <v>230101</v>
      </c>
      <c r="F4203" t="s">
        <v>60</v>
      </c>
      <c r="G4203">
        <v>0</v>
      </c>
      <c r="H4203">
        <v>2002</v>
      </c>
    </row>
    <row r="4204" spans="1:8">
      <c r="A4204" t="str">
        <f>VLOOKUP(B4204,'SAM Sectors'!$A$2:$C$440,3,FALSE)</f>
        <v>FINOTHER</v>
      </c>
      <c r="B4204">
        <v>532400</v>
      </c>
      <c r="C4204" t="s">
        <v>941</v>
      </c>
      <c r="D4204" t="str">
        <f>VLOOKUP(E4204,'SAM Sectors'!$A$2:$C$440,3,FALSE)</f>
        <v>WHOLEDUR</v>
      </c>
      <c r="E4204">
        <v>420000</v>
      </c>
      <c r="F4204" t="s">
        <v>867</v>
      </c>
      <c r="G4204">
        <v>0</v>
      </c>
      <c r="H4204">
        <v>2002</v>
      </c>
    </row>
    <row r="4205" spans="1:8">
      <c r="A4205" t="str">
        <f>VLOOKUP(B4205,'SAM Sectors'!$A$2:$C$440,3,FALSE)</f>
        <v>FINOTHER</v>
      </c>
      <c r="B4205">
        <v>532400</v>
      </c>
      <c r="C4205" t="s">
        <v>941</v>
      </c>
      <c r="D4205" t="str">
        <f>VLOOKUP(E4205,'SAM Sectors'!$A$2:$C$440,3,FALSE)</f>
        <v>RETAILVEH</v>
      </c>
      <c r="E4205" t="s">
        <v>1195</v>
      </c>
      <c r="F4205" t="s">
        <v>1196</v>
      </c>
      <c r="G4205">
        <v>0</v>
      </c>
      <c r="H4205">
        <v>2002</v>
      </c>
    </row>
    <row r="4206" spans="1:8">
      <c r="A4206" t="str">
        <f>VLOOKUP(B4206,'SAM Sectors'!$A$2:$C$440,3,FALSE)</f>
        <v>FINOTHER</v>
      </c>
      <c r="B4206">
        <v>532400</v>
      </c>
      <c r="C4206" t="s">
        <v>941</v>
      </c>
      <c r="D4206" t="str">
        <f>VLOOKUP(E4206,'SAM Sectors'!$A$2:$C$440,3,FALSE)</f>
        <v>FINOTHER</v>
      </c>
      <c r="E4206">
        <v>532100</v>
      </c>
      <c r="F4206" t="s">
        <v>937</v>
      </c>
      <c r="G4206">
        <v>276</v>
      </c>
      <c r="H4206">
        <v>2002</v>
      </c>
    </row>
    <row r="4207" spans="1:8">
      <c r="A4207" t="str">
        <f>VLOOKUP(B4207,'SAM Sectors'!$A$2:$C$440,3,FALSE)</f>
        <v>FINOTHER</v>
      </c>
      <c r="B4207">
        <v>532400</v>
      </c>
      <c r="C4207" t="s">
        <v>941</v>
      </c>
      <c r="D4207" t="str">
        <f>VLOOKUP(E4207,'SAM Sectors'!$A$2:$C$440,3,FALSE)</f>
        <v>FINOTHER</v>
      </c>
      <c r="E4207">
        <v>532400</v>
      </c>
      <c r="F4207" t="s">
        <v>941</v>
      </c>
      <c r="G4207">
        <v>46420</v>
      </c>
      <c r="H4207">
        <v>2002</v>
      </c>
    </row>
    <row r="4208" spans="1:8">
      <c r="A4208" t="str">
        <f>VLOOKUP(B4208,'SAM Sectors'!$A$2:$C$440,3,FALSE)</f>
        <v>FINOTHER</v>
      </c>
      <c r="B4208">
        <v>532400</v>
      </c>
      <c r="C4208" t="s">
        <v>941</v>
      </c>
      <c r="D4208" t="str">
        <f>VLOOKUP(E4208,'SAM Sectors'!$A$2:$C$440,3,FALSE)</f>
        <v>FINOTHER</v>
      </c>
      <c r="E4208" t="s">
        <v>1207</v>
      </c>
      <c r="F4208" t="s">
        <v>1208</v>
      </c>
      <c r="G4208">
        <v>204.5</v>
      </c>
      <c r="H4208">
        <v>2002</v>
      </c>
    </row>
    <row r="4209" spans="1:8">
      <c r="A4209" t="str">
        <f>VLOOKUP(B4209,'SAM Sectors'!$A$2:$C$440,3,FALSE)</f>
        <v>FINOTHER</v>
      </c>
      <c r="B4209">
        <v>532400</v>
      </c>
      <c r="C4209" t="s">
        <v>941</v>
      </c>
      <c r="D4209" t="str">
        <f>VLOOKUP(E4209,'SAM Sectors'!$A$2:$C$440,3,FALSE)</f>
        <v>PROCOMPDES</v>
      </c>
      <c r="E4209">
        <v>541511</v>
      </c>
      <c r="F4209" t="s">
        <v>960</v>
      </c>
      <c r="G4209">
        <v>0</v>
      </c>
      <c r="H4209">
        <v>2002</v>
      </c>
    </row>
    <row r="4210" spans="1:8">
      <c r="A4210" t="str">
        <f>VLOOKUP(B4210,'SAM Sectors'!$A$2:$C$440,3,FALSE)</f>
        <v>FINOTHER</v>
      </c>
      <c r="B4210">
        <v>532400</v>
      </c>
      <c r="C4210" t="s">
        <v>941</v>
      </c>
      <c r="D4210" t="str">
        <f>VLOOKUP(E4210,'SAM Sectors'!$A$2:$C$440,3,FALSE)</f>
        <v>PERSSERV</v>
      </c>
      <c r="E4210">
        <v>811200</v>
      </c>
      <c r="F4210" t="s">
        <v>1041</v>
      </c>
      <c r="G4210">
        <v>0</v>
      </c>
      <c r="H4210">
        <v>2002</v>
      </c>
    </row>
    <row r="4211" spans="1:8">
      <c r="A4211" t="str">
        <f>VLOOKUP(B4211,'SAM Sectors'!$A$2:$C$440,3,FALSE)</f>
        <v>FINOTHER</v>
      </c>
      <c r="B4211">
        <v>532400</v>
      </c>
      <c r="C4211" t="s">
        <v>941</v>
      </c>
      <c r="D4211" t="str">
        <f>VLOOKUP(E4211,'SAM Sectors'!$A$2:$C$440,3,FALSE)</f>
        <v>PERSSERV</v>
      </c>
      <c r="E4211">
        <v>811300</v>
      </c>
      <c r="F4211" t="s">
        <v>1044</v>
      </c>
      <c r="G4211">
        <v>0</v>
      </c>
      <c r="H4211">
        <v>2002</v>
      </c>
    </row>
    <row r="4212" spans="1:8">
      <c r="A4212" t="str">
        <f>VLOOKUP(B4212,'SAM Sectors'!$A$2:$C$440,3,FALSE)</f>
        <v>FINOTHER</v>
      </c>
      <c r="B4212">
        <v>532400</v>
      </c>
      <c r="C4212" t="s">
        <v>941</v>
      </c>
      <c r="D4212" t="str">
        <f>VLOOKUP(E4212,'SAM Sectors'!$A$2:$C$440,3,FALSE)</f>
        <v>PERSSERV</v>
      </c>
      <c r="E4212">
        <v>811400</v>
      </c>
      <c r="F4212" t="s">
        <v>1047</v>
      </c>
      <c r="G4212">
        <v>0</v>
      </c>
      <c r="H4212">
        <v>2002</v>
      </c>
    </row>
    <row r="4213" spans="1:8">
      <c r="A4213" t="str">
        <f>VLOOKUP(B4213,'SAM Sectors'!$A$2:$C$440,3,FALSE)</f>
        <v>FINOTHER</v>
      </c>
      <c r="B4213" t="s">
        <v>1207</v>
      </c>
      <c r="C4213" t="s">
        <v>1208</v>
      </c>
      <c r="D4213" t="str">
        <f>VLOOKUP(E4213,'SAM Sectors'!$A$2:$C$440,3,FALSE)</f>
        <v>CONNONRES</v>
      </c>
      <c r="E4213">
        <v>230101</v>
      </c>
      <c r="F4213" t="s">
        <v>60</v>
      </c>
      <c r="G4213">
        <v>0</v>
      </c>
      <c r="H4213">
        <v>2002</v>
      </c>
    </row>
    <row r="4214" spans="1:8">
      <c r="A4214" t="str">
        <f>VLOOKUP(B4214,'SAM Sectors'!$A$2:$C$440,3,FALSE)</f>
        <v>FINOTHER</v>
      </c>
      <c r="B4214" t="s">
        <v>1207</v>
      </c>
      <c r="C4214" t="s">
        <v>1208</v>
      </c>
      <c r="D4214" t="str">
        <f>VLOOKUP(E4214,'SAM Sectors'!$A$2:$C$440,3,FALSE)</f>
        <v>RETAILVEH</v>
      </c>
      <c r="E4214" t="s">
        <v>1195</v>
      </c>
      <c r="F4214" t="s">
        <v>1196</v>
      </c>
      <c r="G4214">
        <v>0</v>
      </c>
      <c r="H4214">
        <v>2002</v>
      </c>
    </row>
    <row r="4215" spans="1:8">
      <c r="A4215" t="str">
        <f>VLOOKUP(B4215,'SAM Sectors'!$A$2:$C$440,3,FALSE)</f>
        <v>FINOTHER</v>
      </c>
      <c r="B4215" t="s">
        <v>1207</v>
      </c>
      <c r="C4215" t="s">
        <v>1208</v>
      </c>
      <c r="D4215" t="str">
        <f>VLOOKUP(E4215,'SAM Sectors'!$A$2:$C$440,3,FALSE)</f>
        <v>FINOTHER</v>
      </c>
      <c r="E4215">
        <v>532100</v>
      </c>
      <c r="F4215" t="s">
        <v>937</v>
      </c>
      <c r="G4215">
        <v>36.299999999999997</v>
      </c>
      <c r="H4215">
        <v>2002</v>
      </c>
    </row>
    <row r="4216" spans="1:8">
      <c r="A4216" t="str">
        <f>VLOOKUP(B4216,'SAM Sectors'!$A$2:$C$440,3,FALSE)</f>
        <v>FINOTHER</v>
      </c>
      <c r="B4216" t="s">
        <v>1207</v>
      </c>
      <c r="C4216" t="s">
        <v>1208</v>
      </c>
      <c r="D4216" t="str">
        <f>VLOOKUP(E4216,'SAM Sectors'!$A$2:$C$440,3,FALSE)</f>
        <v>FINOTHER</v>
      </c>
      <c r="E4216">
        <v>532230</v>
      </c>
      <c r="F4216" t="s">
        <v>939</v>
      </c>
      <c r="G4216">
        <v>2.6</v>
      </c>
      <c r="H4216">
        <v>2002</v>
      </c>
    </row>
    <row r="4217" spans="1:8">
      <c r="A4217" t="str">
        <f>VLOOKUP(B4217,'SAM Sectors'!$A$2:$C$440,3,FALSE)</f>
        <v>FINOTHER</v>
      </c>
      <c r="B4217" t="s">
        <v>1207</v>
      </c>
      <c r="C4217" t="s">
        <v>1208</v>
      </c>
      <c r="D4217" t="str">
        <f>VLOOKUP(E4217,'SAM Sectors'!$A$2:$C$440,3,FALSE)</f>
        <v>FINOTHER</v>
      </c>
      <c r="E4217">
        <v>532400</v>
      </c>
      <c r="F4217" t="s">
        <v>941</v>
      </c>
      <c r="G4217">
        <v>759.1</v>
      </c>
      <c r="H4217">
        <v>2002</v>
      </c>
    </row>
    <row r="4218" spans="1:8">
      <c r="A4218" t="str">
        <f>VLOOKUP(B4218,'SAM Sectors'!$A$2:$C$440,3,FALSE)</f>
        <v>FINOTHER</v>
      </c>
      <c r="B4218" t="s">
        <v>1207</v>
      </c>
      <c r="C4218" t="s">
        <v>1208</v>
      </c>
      <c r="D4218" t="str">
        <f>VLOOKUP(E4218,'SAM Sectors'!$A$2:$C$440,3,FALSE)</f>
        <v>FINOTHER</v>
      </c>
      <c r="E4218" t="s">
        <v>1207</v>
      </c>
      <c r="F4218" t="s">
        <v>1208</v>
      </c>
      <c r="G4218">
        <v>23792.5</v>
      </c>
      <c r="H4218">
        <v>2002</v>
      </c>
    </row>
    <row r="4219" spans="1:8">
      <c r="A4219" t="str">
        <f>VLOOKUP(B4219,'SAM Sectors'!$A$2:$C$440,3,FALSE)</f>
        <v>FINOTHER</v>
      </c>
      <c r="B4219" t="s">
        <v>1207</v>
      </c>
      <c r="C4219" t="s">
        <v>1208</v>
      </c>
      <c r="D4219" t="str">
        <f>VLOOKUP(E4219,'SAM Sectors'!$A$2:$C$440,3,FALSE)</f>
        <v>PROCOMPDES</v>
      </c>
      <c r="E4219">
        <v>541511</v>
      </c>
      <c r="F4219" t="s">
        <v>960</v>
      </c>
      <c r="G4219">
        <v>0</v>
      </c>
      <c r="H4219">
        <v>2002</v>
      </c>
    </row>
    <row r="4220" spans="1:8">
      <c r="A4220" t="str">
        <f>VLOOKUP(B4220,'SAM Sectors'!$A$2:$C$440,3,FALSE)</f>
        <v>FINOTHER</v>
      </c>
      <c r="B4220" t="s">
        <v>1207</v>
      </c>
      <c r="C4220" t="s">
        <v>1208</v>
      </c>
      <c r="D4220" t="str">
        <f>VLOOKUP(E4220,'SAM Sectors'!$A$2:$C$440,3,FALSE)</f>
        <v>PERSSERV</v>
      </c>
      <c r="E4220">
        <v>811200</v>
      </c>
      <c r="F4220" t="s">
        <v>1041</v>
      </c>
      <c r="G4220">
        <v>0</v>
      </c>
      <c r="H4220">
        <v>2002</v>
      </c>
    </row>
    <row r="4221" spans="1:8">
      <c r="A4221" t="str">
        <f>VLOOKUP(B4221,'SAM Sectors'!$A$2:$C$440,3,FALSE)</f>
        <v>FINOTHER</v>
      </c>
      <c r="B4221" t="s">
        <v>1207</v>
      </c>
      <c r="C4221" t="s">
        <v>1208</v>
      </c>
      <c r="D4221" t="str">
        <f>VLOOKUP(E4221,'SAM Sectors'!$A$2:$C$440,3,FALSE)</f>
        <v>PERSSERV</v>
      </c>
      <c r="E4221">
        <v>811400</v>
      </c>
      <c r="F4221" t="s">
        <v>1047</v>
      </c>
      <c r="G4221">
        <v>0</v>
      </c>
      <c r="H4221">
        <v>2002</v>
      </c>
    </row>
    <row r="4222" spans="1:8">
      <c r="A4222" t="str">
        <f>VLOOKUP(B4222,'SAM Sectors'!$A$2:$C$440,3,FALSE)</f>
        <v>FINOTHER</v>
      </c>
      <c r="B4222">
        <v>533000</v>
      </c>
      <c r="C4222" t="s">
        <v>944</v>
      </c>
      <c r="D4222" t="str">
        <f>VLOOKUP(E4222,'SAM Sectors'!$A$2:$C$440,3,FALSE)</f>
        <v>FINSECURITIES</v>
      </c>
      <c r="E4222">
        <v>523000</v>
      </c>
      <c r="F4222" t="s">
        <v>921</v>
      </c>
      <c r="G4222">
        <v>7.2</v>
      </c>
      <c r="H4222">
        <v>2002</v>
      </c>
    </row>
    <row r="4223" spans="1:8">
      <c r="A4223" t="str">
        <f>VLOOKUP(B4223,'SAM Sectors'!$A$2:$C$440,3,FALSE)</f>
        <v>FINOTHER</v>
      </c>
      <c r="B4223">
        <v>533000</v>
      </c>
      <c r="C4223" t="s">
        <v>944</v>
      </c>
      <c r="D4223" t="str">
        <f>VLOOKUP(E4223,'SAM Sectors'!$A$2:$C$440,3,FALSE)</f>
        <v>FINREAL</v>
      </c>
      <c r="E4223">
        <v>531000</v>
      </c>
      <c r="F4223" t="s">
        <v>934</v>
      </c>
      <c r="G4223">
        <v>114.8</v>
      </c>
      <c r="H4223">
        <v>2002</v>
      </c>
    </row>
    <row r="4224" spans="1:8">
      <c r="A4224" t="str">
        <f>VLOOKUP(B4224,'SAM Sectors'!$A$2:$C$440,3,FALSE)</f>
        <v>FINOTHER</v>
      </c>
      <c r="B4224">
        <v>533000</v>
      </c>
      <c r="C4224" t="s">
        <v>944</v>
      </c>
      <c r="D4224" t="str">
        <f>VLOOKUP(E4224,'SAM Sectors'!$A$2:$C$440,3,FALSE)</f>
        <v>FINOTHER</v>
      </c>
      <c r="E4224">
        <v>533000</v>
      </c>
      <c r="F4224" t="s">
        <v>944</v>
      </c>
      <c r="G4224">
        <v>124250.1</v>
      </c>
      <c r="H4224">
        <v>2002</v>
      </c>
    </row>
    <row r="4225" spans="1:8">
      <c r="A4225" t="str">
        <f>VLOOKUP(B4225,'SAM Sectors'!$A$2:$C$440,3,FALSE)</f>
        <v>FINOTHER</v>
      </c>
      <c r="B4225">
        <v>533000</v>
      </c>
      <c r="C4225" t="s">
        <v>944</v>
      </c>
      <c r="D4225" t="str">
        <f>VLOOKUP(E4225,'SAM Sectors'!$A$2:$C$440,3,FALSE)</f>
        <v>PROCOMPDES</v>
      </c>
      <c r="E4225">
        <v>541511</v>
      </c>
      <c r="F4225" t="s">
        <v>960</v>
      </c>
      <c r="G4225">
        <v>0</v>
      </c>
      <c r="H4225">
        <v>2002</v>
      </c>
    </row>
    <row r="4226" spans="1:8">
      <c r="A4226" t="str">
        <f>VLOOKUP(B4226,'SAM Sectors'!$A$2:$C$440,3,FALSE)</f>
        <v>PROLEGAL</v>
      </c>
      <c r="B4226">
        <v>541100</v>
      </c>
      <c r="C4226" t="s">
        <v>946</v>
      </c>
      <c r="D4226" t="str">
        <f>VLOOKUP(E4226,'SAM Sectors'!$A$2:$C$440,3,FALSE)</f>
        <v>PROLEGAL</v>
      </c>
      <c r="E4226">
        <v>541100</v>
      </c>
      <c r="F4226" t="s">
        <v>946</v>
      </c>
      <c r="G4226">
        <v>205481.60000000001</v>
      </c>
      <c r="H4226">
        <v>2002</v>
      </c>
    </row>
    <row r="4227" spans="1:8">
      <c r="A4227" t="str">
        <f>VLOOKUP(B4227,'SAM Sectors'!$A$2:$C$440,3,FALSE)</f>
        <v>PROLEGAL</v>
      </c>
      <c r="B4227">
        <v>541100</v>
      </c>
      <c r="C4227" t="s">
        <v>946</v>
      </c>
      <c r="D4227" t="str">
        <f>VLOOKUP(E4227,'SAM Sectors'!$A$2:$C$440,3,FALSE)</f>
        <v>PROCOMPDES</v>
      </c>
      <c r="E4227">
        <v>541511</v>
      </c>
      <c r="F4227" t="s">
        <v>960</v>
      </c>
      <c r="G4227">
        <v>0</v>
      </c>
      <c r="H4227">
        <v>2002</v>
      </c>
    </row>
    <row r="4228" spans="1:8">
      <c r="A4228" t="str">
        <f>VLOOKUP(B4228,'SAM Sectors'!$A$2:$C$440,3,FALSE)</f>
        <v>PROACCOUNT</v>
      </c>
      <c r="B4228">
        <v>541200</v>
      </c>
      <c r="C4228" t="s">
        <v>949</v>
      </c>
      <c r="D4228" t="str">
        <f>VLOOKUP(E4228,'SAM Sectors'!$A$2:$C$440,3,FALSE)</f>
        <v>CONNONRES</v>
      </c>
      <c r="E4228">
        <v>230101</v>
      </c>
      <c r="F4228" t="s">
        <v>60</v>
      </c>
      <c r="G4228">
        <v>0</v>
      </c>
      <c r="H4228">
        <v>2002</v>
      </c>
    </row>
    <row r="4229" spans="1:8">
      <c r="A4229" t="str">
        <f>VLOOKUP(B4229,'SAM Sectors'!$A$2:$C$440,3,FALSE)</f>
        <v>PROACCOUNT</v>
      </c>
      <c r="B4229">
        <v>541200</v>
      </c>
      <c r="C4229" t="s">
        <v>949</v>
      </c>
      <c r="D4229" t="str">
        <f>VLOOKUP(E4229,'SAM Sectors'!$A$2:$C$440,3,FALSE)</f>
        <v>PROACCOUNT</v>
      </c>
      <c r="E4229">
        <v>541200</v>
      </c>
      <c r="F4229" t="s">
        <v>949</v>
      </c>
      <c r="G4229">
        <v>99261.7</v>
      </c>
      <c r="H4229">
        <v>2002</v>
      </c>
    </row>
    <row r="4230" spans="1:8">
      <c r="A4230" t="str">
        <f>VLOOKUP(B4230,'SAM Sectors'!$A$2:$C$440,3,FALSE)</f>
        <v>PROACCOUNT</v>
      </c>
      <c r="B4230">
        <v>541200</v>
      </c>
      <c r="C4230" t="s">
        <v>949</v>
      </c>
      <c r="D4230" t="str">
        <f>VLOOKUP(E4230,'SAM Sectors'!$A$2:$C$440,3,FALSE)</f>
        <v>PROCOMPDES</v>
      </c>
      <c r="E4230">
        <v>541511</v>
      </c>
      <c r="F4230" t="s">
        <v>960</v>
      </c>
      <c r="G4230">
        <v>0</v>
      </c>
      <c r="H4230">
        <v>2002</v>
      </c>
    </row>
    <row r="4231" spans="1:8">
      <c r="A4231" t="str">
        <f>VLOOKUP(B4231,'SAM Sectors'!$A$2:$C$440,3,FALSE)</f>
        <v>PROACCOUNT</v>
      </c>
      <c r="B4231">
        <v>541200</v>
      </c>
      <c r="C4231" t="s">
        <v>949</v>
      </c>
      <c r="D4231" t="str">
        <f>VLOOKUP(E4231,'SAM Sectors'!$A$2:$C$440,3,FALSE)</f>
        <v>PROCONSULT</v>
      </c>
      <c r="E4231">
        <v>541610</v>
      </c>
      <c r="F4231" t="s">
        <v>965</v>
      </c>
      <c r="G4231">
        <v>2717.5</v>
      </c>
      <c r="H4231">
        <v>2002</v>
      </c>
    </row>
    <row r="4232" spans="1:8">
      <c r="A4232" t="str">
        <f>VLOOKUP(B4232,'SAM Sectors'!$A$2:$C$440,3,FALSE)</f>
        <v>PROARCHITECT</v>
      </c>
      <c r="B4232">
        <v>541300</v>
      </c>
      <c r="C4232" t="s">
        <v>953</v>
      </c>
      <c r="D4232" t="str">
        <f>VLOOKUP(E4232,'SAM Sectors'!$A$2:$C$440,3,FALSE)</f>
        <v>CONNONRES</v>
      </c>
      <c r="E4232">
        <v>230101</v>
      </c>
      <c r="F4232" t="s">
        <v>60</v>
      </c>
      <c r="G4232">
        <v>0</v>
      </c>
      <c r="H4232">
        <v>2002</v>
      </c>
    </row>
    <row r="4233" spans="1:8">
      <c r="A4233" t="str">
        <f>VLOOKUP(B4233,'SAM Sectors'!$A$2:$C$440,3,FALSE)</f>
        <v>PROARCHITECT</v>
      </c>
      <c r="B4233">
        <v>541300</v>
      </c>
      <c r="C4233" t="s">
        <v>953</v>
      </c>
      <c r="D4233" t="str">
        <f>VLOOKUP(E4233,'SAM Sectors'!$A$2:$C$440,3,FALSE)</f>
        <v>WHOLEDUR</v>
      </c>
      <c r="E4233">
        <v>420000</v>
      </c>
      <c r="F4233" t="s">
        <v>867</v>
      </c>
      <c r="G4233">
        <v>0</v>
      </c>
      <c r="H4233">
        <v>2002</v>
      </c>
    </row>
    <row r="4234" spans="1:8">
      <c r="A4234" t="str">
        <f>VLOOKUP(B4234,'SAM Sectors'!$A$2:$C$440,3,FALSE)</f>
        <v>PROARCHITECT</v>
      </c>
      <c r="B4234">
        <v>541300</v>
      </c>
      <c r="C4234" t="s">
        <v>953</v>
      </c>
      <c r="D4234" t="str">
        <f>VLOOKUP(E4234,'SAM Sectors'!$A$2:$C$440,3,FALSE)</f>
        <v>RETAILVEH</v>
      </c>
      <c r="E4234" t="s">
        <v>1195</v>
      </c>
      <c r="F4234" t="s">
        <v>1196</v>
      </c>
      <c r="G4234">
        <v>0</v>
      </c>
      <c r="H4234">
        <v>2002</v>
      </c>
    </row>
    <row r="4235" spans="1:8">
      <c r="A4235" t="str">
        <f>VLOOKUP(B4235,'SAM Sectors'!$A$2:$C$440,3,FALSE)</f>
        <v>PROARCHITECT</v>
      </c>
      <c r="B4235">
        <v>541300</v>
      </c>
      <c r="C4235" t="s">
        <v>953</v>
      </c>
      <c r="D4235" t="str">
        <f>VLOOKUP(E4235,'SAM Sectors'!$A$2:$C$440,3,FALSE)</f>
        <v>PROARCHITECT</v>
      </c>
      <c r="E4235">
        <v>541300</v>
      </c>
      <c r="F4235" t="s">
        <v>953</v>
      </c>
      <c r="G4235">
        <v>174975.5</v>
      </c>
      <c r="H4235">
        <v>2002</v>
      </c>
    </row>
    <row r="4236" spans="1:8">
      <c r="A4236" t="str">
        <f>VLOOKUP(B4236,'SAM Sectors'!$A$2:$C$440,3,FALSE)</f>
        <v>PROARCHITECT</v>
      </c>
      <c r="B4236">
        <v>541300</v>
      </c>
      <c r="C4236" t="s">
        <v>953</v>
      </c>
      <c r="D4236" t="str">
        <f>VLOOKUP(E4236,'SAM Sectors'!$A$2:$C$440,3,FALSE)</f>
        <v>PRODESIGN</v>
      </c>
      <c r="E4236">
        <v>541400</v>
      </c>
      <c r="F4236" t="s">
        <v>957</v>
      </c>
      <c r="G4236">
        <v>908.5</v>
      </c>
      <c r="H4236">
        <v>2002</v>
      </c>
    </row>
    <row r="4237" spans="1:8">
      <c r="A4237" t="str">
        <f>VLOOKUP(B4237,'SAM Sectors'!$A$2:$C$440,3,FALSE)</f>
        <v>PROARCHITECT</v>
      </c>
      <c r="B4237">
        <v>541300</v>
      </c>
      <c r="C4237" t="s">
        <v>953</v>
      </c>
      <c r="D4237" t="str">
        <f>VLOOKUP(E4237,'SAM Sectors'!$A$2:$C$440,3,FALSE)</f>
        <v>PROCOMPDES</v>
      </c>
      <c r="E4237">
        <v>541511</v>
      </c>
      <c r="F4237" t="s">
        <v>960</v>
      </c>
      <c r="G4237">
        <v>0</v>
      </c>
      <c r="H4237">
        <v>2002</v>
      </c>
    </row>
    <row r="4238" spans="1:8">
      <c r="A4238" t="str">
        <f>VLOOKUP(B4238,'SAM Sectors'!$A$2:$C$440,3,FALSE)</f>
        <v>PROARCHITECT</v>
      </c>
      <c r="B4238">
        <v>541300</v>
      </c>
      <c r="C4238" t="s">
        <v>953</v>
      </c>
      <c r="D4238" t="str">
        <f>VLOOKUP(E4238,'SAM Sectors'!$A$2:$C$440,3,FALSE)</f>
        <v>PROCOMPDES</v>
      </c>
      <c r="E4238">
        <v>541512</v>
      </c>
      <c r="F4238" t="s">
        <v>963</v>
      </c>
      <c r="G4238">
        <v>244.1</v>
      </c>
      <c r="H4238">
        <v>2002</v>
      </c>
    </row>
    <row r="4239" spans="1:8">
      <c r="A4239" t="str">
        <f>VLOOKUP(B4239,'SAM Sectors'!$A$2:$C$440,3,FALSE)</f>
        <v>PROARCHITECT</v>
      </c>
      <c r="B4239">
        <v>541300</v>
      </c>
      <c r="C4239" t="s">
        <v>953</v>
      </c>
      <c r="D4239" t="str">
        <f>VLOOKUP(E4239,'SAM Sectors'!$A$2:$C$440,3,FALSE)</f>
        <v>PRORESEARCH</v>
      </c>
      <c r="E4239">
        <v>541700</v>
      </c>
      <c r="F4239" t="s">
        <v>969</v>
      </c>
      <c r="G4239">
        <v>610</v>
      </c>
      <c r="H4239">
        <v>2002</v>
      </c>
    </row>
    <row r="4240" spans="1:8">
      <c r="A4240" t="str">
        <f>VLOOKUP(B4240,'SAM Sectors'!$A$2:$C$440,3,FALSE)</f>
        <v>PROARCHITECT</v>
      </c>
      <c r="B4240">
        <v>541300</v>
      </c>
      <c r="C4240" t="s">
        <v>953</v>
      </c>
      <c r="D4240" t="str">
        <f>VLOOKUP(E4240,'SAM Sectors'!$A$2:$C$440,3,FALSE)</f>
        <v>PROOTHER</v>
      </c>
      <c r="E4240">
        <v>541920</v>
      </c>
      <c r="F4240" t="s">
        <v>975</v>
      </c>
      <c r="G4240">
        <v>1.1000000000000001</v>
      </c>
      <c r="H4240">
        <v>2002</v>
      </c>
    </row>
    <row r="4241" spans="1:8">
      <c r="A4241" t="str">
        <f>VLOOKUP(B4241,'SAM Sectors'!$A$2:$C$440,3,FALSE)</f>
        <v>PROARCHITECT</v>
      </c>
      <c r="B4241">
        <v>541300</v>
      </c>
      <c r="C4241" t="s">
        <v>953</v>
      </c>
      <c r="D4241" t="str">
        <f>VLOOKUP(E4241,'SAM Sectors'!$A$2:$C$440,3,FALSE)</f>
        <v>PROOTHER</v>
      </c>
      <c r="E4241" t="s">
        <v>1213</v>
      </c>
      <c r="F4241" t="s">
        <v>1214</v>
      </c>
      <c r="G4241">
        <v>4.3</v>
      </c>
      <c r="H4241">
        <v>2002</v>
      </c>
    </row>
    <row r="4242" spans="1:8">
      <c r="A4242" t="str">
        <f>VLOOKUP(B4242,'SAM Sectors'!$A$2:$C$440,3,FALSE)</f>
        <v>PRODESIGN</v>
      </c>
      <c r="B4242">
        <v>541400</v>
      </c>
      <c r="C4242" t="s">
        <v>957</v>
      </c>
      <c r="D4242" t="str">
        <f>VLOOKUP(E4242,'SAM Sectors'!$A$2:$C$440,3,FALSE)</f>
        <v>RETAILVEH</v>
      </c>
      <c r="E4242" t="s">
        <v>1195</v>
      </c>
      <c r="F4242" t="s">
        <v>1196</v>
      </c>
      <c r="G4242">
        <v>0</v>
      </c>
      <c r="H4242">
        <v>2002</v>
      </c>
    </row>
    <row r="4243" spans="1:8">
      <c r="A4243" t="str">
        <f>VLOOKUP(B4243,'SAM Sectors'!$A$2:$C$440,3,FALSE)</f>
        <v>PRODESIGN</v>
      </c>
      <c r="B4243">
        <v>541400</v>
      </c>
      <c r="C4243" t="s">
        <v>957</v>
      </c>
      <c r="D4243" t="str">
        <f>VLOOKUP(E4243,'SAM Sectors'!$A$2:$C$440,3,FALSE)</f>
        <v>PROARCHITECT</v>
      </c>
      <c r="E4243">
        <v>541300</v>
      </c>
      <c r="F4243" t="s">
        <v>953</v>
      </c>
      <c r="G4243">
        <v>288.10000000000002</v>
      </c>
      <c r="H4243">
        <v>2002</v>
      </c>
    </row>
    <row r="4244" spans="1:8">
      <c r="A4244" t="str">
        <f>VLOOKUP(B4244,'SAM Sectors'!$A$2:$C$440,3,FALSE)</f>
        <v>PRODESIGN</v>
      </c>
      <c r="B4244">
        <v>541400</v>
      </c>
      <c r="C4244" t="s">
        <v>957</v>
      </c>
      <c r="D4244" t="str">
        <f>VLOOKUP(E4244,'SAM Sectors'!$A$2:$C$440,3,FALSE)</f>
        <v>PRODESIGN</v>
      </c>
      <c r="E4244">
        <v>541400</v>
      </c>
      <c r="F4244" t="s">
        <v>957</v>
      </c>
      <c r="G4244">
        <v>21272.2</v>
      </c>
      <c r="H4244">
        <v>2002</v>
      </c>
    </row>
    <row r="4245" spans="1:8">
      <c r="A4245" t="str">
        <f>VLOOKUP(B4245,'SAM Sectors'!$A$2:$C$440,3,FALSE)</f>
        <v>PRODESIGN</v>
      </c>
      <c r="B4245">
        <v>541400</v>
      </c>
      <c r="C4245" t="s">
        <v>957</v>
      </c>
      <c r="D4245" t="str">
        <f>VLOOKUP(E4245,'SAM Sectors'!$A$2:$C$440,3,FALSE)</f>
        <v>PROCOMPDES</v>
      </c>
      <c r="E4245">
        <v>541511</v>
      </c>
      <c r="F4245" t="s">
        <v>960</v>
      </c>
      <c r="G4245">
        <v>0</v>
      </c>
      <c r="H4245">
        <v>2002</v>
      </c>
    </row>
    <row r="4246" spans="1:8">
      <c r="A4246" t="str">
        <f>VLOOKUP(B4246,'SAM Sectors'!$A$2:$C$440,3,FALSE)</f>
        <v>PRODESIGN</v>
      </c>
      <c r="B4246">
        <v>541400</v>
      </c>
      <c r="C4246" t="s">
        <v>957</v>
      </c>
      <c r="D4246" t="str">
        <f>VLOOKUP(E4246,'SAM Sectors'!$A$2:$C$440,3,FALSE)</f>
        <v>PROOTHER</v>
      </c>
      <c r="E4246">
        <v>541920</v>
      </c>
      <c r="F4246" t="s">
        <v>975</v>
      </c>
      <c r="G4246">
        <v>50.4</v>
      </c>
      <c r="H4246">
        <v>2002</v>
      </c>
    </row>
    <row r="4247" spans="1:8">
      <c r="A4247" t="str">
        <f>VLOOKUP(B4247,'SAM Sectors'!$A$2:$C$440,3,FALSE)</f>
        <v>PROCOMPDES</v>
      </c>
      <c r="B4247">
        <v>541511</v>
      </c>
      <c r="C4247" t="s">
        <v>960</v>
      </c>
      <c r="D4247" t="str">
        <f>VLOOKUP(E4247,'SAM Sectors'!$A$2:$C$440,3,FALSE)</f>
        <v>RETAILVEH</v>
      </c>
      <c r="E4247" t="s">
        <v>1195</v>
      </c>
      <c r="F4247" t="s">
        <v>1196</v>
      </c>
      <c r="G4247">
        <v>0</v>
      </c>
      <c r="H4247">
        <v>2002</v>
      </c>
    </row>
    <row r="4248" spans="1:8">
      <c r="A4248" t="str">
        <f>VLOOKUP(B4248,'SAM Sectors'!$A$2:$C$440,3,FALSE)</f>
        <v>PROCOMPDES</v>
      </c>
      <c r="B4248">
        <v>541511</v>
      </c>
      <c r="C4248" t="s">
        <v>960</v>
      </c>
      <c r="D4248" t="str">
        <f>VLOOKUP(E4248,'SAM Sectors'!$A$2:$C$440,3,FALSE)</f>
        <v>PRINT</v>
      </c>
      <c r="E4248">
        <v>511200</v>
      </c>
      <c r="F4248" t="s">
        <v>896</v>
      </c>
      <c r="G4248">
        <v>0</v>
      </c>
      <c r="H4248">
        <v>2002</v>
      </c>
    </row>
    <row r="4249" spans="1:8">
      <c r="A4249" t="str">
        <f>VLOOKUP(B4249,'SAM Sectors'!$A$2:$C$440,3,FALSE)</f>
        <v>PROCOMPDES</v>
      </c>
      <c r="B4249">
        <v>541511</v>
      </c>
      <c r="C4249" t="s">
        <v>960</v>
      </c>
      <c r="D4249" t="str">
        <f>VLOOKUP(E4249,'SAM Sectors'!$A$2:$C$440,3,FALSE)</f>
        <v>INFOCOM</v>
      </c>
      <c r="E4249">
        <v>518100</v>
      </c>
      <c r="F4249" t="s">
        <v>913</v>
      </c>
      <c r="G4249">
        <v>0</v>
      </c>
      <c r="H4249">
        <v>2002</v>
      </c>
    </row>
    <row r="4250" spans="1:8">
      <c r="A4250" t="str">
        <f>VLOOKUP(B4250,'SAM Sectors'!$A$2:$C$440,3,FALSE)</f>
        <v>PROCOMPDES</v>
      </c>
      <c r="B4250">
        <v>541511</v>
      </c>
      <c r="C4250" t="s">
        <v>960</v>
      </c>
      <c r="D4250" t="str">
        <f>VLOOKUP(E4250,'SAM Sectors'!$A$2:$C$440,3,FALSE)</f>
        <v>INFOCOM</v>
      </c>
      <c r="E4250">
        <v>518200</v>
      </c>
      <c r="F4250" t="s">
        <v>917</v>
      </c>
      <c r="G4250">
        <v>0</v>
      </c>
      <c r="H4250">
        <v>2002</v>
      </c>
    </row>
    <row r="4251" spans="1:8">
      <c r="A4251" t="str">
        <f>VLOOKUP(B4251,'SAM Sectors'!$A$2:$C$440,3,FALSE)</f>
        <v>PROCOMPDES</v>
      </c>
      <c r="B4251">
        <v>541511</v>
      </c>
      <c r="C4251" t="s">
        <v>960</v>
      </c>
      <c r="D4251" t="str">
        <f>VLOOKUP(E4251,'SAM Sectors'!$A$2:$C$440,3,FALSE)</f>
        <v>FINOTHER</v>
      </c>
      <c r="E4251">
        <v>532400</v>
      </c>
      <c r="F4251" t="s">
        <v>941</v>
      </c>
      <c r="G4251">
        <v>0</v>
      </c>
      <c r="H4251">
        <v>2002</v>
      </c>
    </row>
    <row r="4252" spans="1:8">
      <c r="A4252" t="str">
        <f>VLOOKUP(B4252,'SAM Sectors'!$A$2:$C$440,3,FALSE)</f>
        <v>PROCOMPDES</v>
      </c>
      <c r="B4252">
        <v>541511</v>
      </c>
      <c r="C4252" t="s">
        <v>960</v>
      </c>
      <c r="D4252" t="str">
        <f>VLOOKUP(E4252,'SAM Sectors'!$A$2:$C$440,3,FALSE)</f>
        <v>PROCOMPDES</v>
      </c>
      <c r="E4252">
        <v>541511</v>
      </c>
      <c r="F4252" t="s">
        <v>960</v>
      </c>
      <c r="G4252">
        <v>140557.29999999999</v>
      </c>
      <c r="H4252">
        <v>2002</v>
      </c>
    </row>
    <row r="4253" spans="1:8">
      <c r="A4253" t="str">
        <f>VLOOKUP(B4253,'SAM Sectors'!$A$2:$C$440,3,FALSE)</f>
        <v>PROCOMPDES</v>
      </c>
      <c r="B4253">
        <v>541511</v>
      </c>
      <c r="C4253" t="s">
        <v>960</v>
      </c>
      <c r="D4253" t="str">
        <f>VLOOKUP(E4253,'SAM Sectors'!$A$2:$C$440,3,FALSE)</f>
        <v>PROCOMPDES</v>
      </c>
      <c r="E4253">
        <v>541512</v>
      </c>
      <c r="F4253" t="s">
        <v>963</v>
      </c>
      <c r="G4253">
        <v>4395.1000000000004</v>
      </c>
      <c r="H4253">
        <v>2002</v>
      </c>
    </row>
    <row r="4254" spans="1:8">
      <c r="A4254" t="str">
        <f>VLOOKUP(B4254,'SAM Sectors'!$A$2:$C$440,3,FALSE)</f>
        <v>PROCOMPDES</v>
      </c>
      <c r="B4254">
        <v>541511</v>
      </c>
      <c r="C4254" t="s">
        <v>960</v>
      </c>
      <c r="D4254" t="str">
        <f>VLOOKUP(E4254,'SAM Sectors'!$A$2:$C$440,3,FALSE)</f>
        <v>PROCOMPDES</v>
      </c>
      <c r="E4254" t="s">
        <v>1209</v>
      </c>
      <c r="F4254" t="s">
        <v>1210</v>
      </c>
      <c r="G4254">
        <v>7117.9</v>
      </c>
      <c r="H4254">
        <v>2002</v>
      </c>
    </row>
    <row r="4255" spans="1:8">
      <c r="A4255" t="str">
        <f>VLOOKUP(B4255,'SAM Sectors'!$A$2:$C$440,3,FALSE)</f>
        <v>PROCOMPDES</v>
      </c>
      <c r="B4255">
        <v>541511</v>
      </c>
      <c r="C4255" t="s">
        <v>960</v>
      </c>
      <c r="D4255" t="str">
        <f>VLOOKUP(E4255,'SAM Sectors'!$A$2:$C$440,3,FALSE)</f>
        <v>ADMINTEMP</v>
      </c>
      <c r="E4255">
        <v>561300</v>
      </c>
      <c r="F4255" t="s">
        <v>988</v>
      </c>
      <c r="G4255">
        <v>0</v>
      </c>
      <c r="H4255">
        <v>2002</v>
      </c>
    </row>
    <row r="4256" spans="1:8">
      <c r="A4256" t="str">
        <f>VLOOKUP(B4256,'SAM Sectors'!$A$2:$C$440,3,FALSE)</f>
        <v>PROCOMPDES</v>
      </c>
      <c r="B4256">
        <v>541511</v>
      </c>
      <c r="C4256" t="s">
        <v>960</v>
      </c>
      <c r="D4256" t="str">
        <f>VLOOKUP(E4256,'SAM Sectors'!$A$2:$C$440,3,FALSE)</f>
        <v>EDUCATION</v>
      </c>
      <c r="E4256" t="s">
        <v>1219</v>
      </c>
      <c r="F4256" t="s">
        <v>1220</v>
      </c>
      <c r="G4256">
        <v>0</v>
      </c>
      <c r="H4256">
        <v>2002</v>
      </c>
    </row>
    <row r="4257" spans="1:8">
      <c r="A4257" t="str">
        <f>VLOOKUP(B4257,'SAM Sectors'!$A$2:$C$440,3,FALSE)</f>
        <v>PROCOMPDES</v>
      </c>
      <c r="B4257">
        <v>541512</v>
      </c>
      <c r="C4257" t="s">
        <v>963</v>
      </c>
      <c r="D4257" t="str">
        <f>VLOOKUP(E4257,'SAM Sectors'!$A$2:$C$440,3,FALSE)</f>
        <v>RETAILVEH</v>
      </c>
      <c r="E4257" t="s">
        <v>1195</v>
      </c>
      <c r="F4257" t="s">
        <v>1196</v>
      </c>
      <c r="G4257">
        <v>0</v>
      </c>
      <c r="H4257">
        <v>2002</v>
      </c>
    </row>
    <row r="4258" spans="1:8">
      <c r="A4258" t="str">
        <f>VLOOKUP(B4258,'SAM Sectors'!$A$2:$C$440,3,FALSE)</f>
        <v>PROCOMPDES</v>
      </c>
      <c r="B4258">
        <v>541512</v>
      </c>
      <c r="C4258" t="s">
        <v>963</v>
      </c>
      <c r="D4258" t="str">
        <f>VLOOKUP(E4258,'SAM Sectors'!$A$2:$C$440,3,FALSE)</f>
        <v>PRINT</v>
      </c>
      <c r="E4258">
        <v>511200</v>
      </c>
      <c r="F4258" t="s">
        <v>896</v>
      </c>
      <c r="G4258">
        <v>460.8</v>
      </c>
      <c r="H4258">
        <v>2002</v>
      </c>
    </row>
    <row r="4259" spans="1:8">
      <c r="A4259" t="str">
        <f>VLOOKUP(B4259,'SAM Sectors'!$A$2:$C$440,3,FALSE)</f>
        <v>PROCOMPDES</v>
      </c>
      <c r="B4259">
        <v>541512</v>
      </c>
      <c r="C4259" t="s">
        <v>963</v>
      </c>
      <c r="D4259" t="str">
        <f>VLOOKUP(E4259,'SAM Sectors'!$A$2:$C$440,3,FALSE)</f>
        <v>INFOCOM</v>
      </c>
      <c r="E4259">
        <v>518100</v>
      </c>
      <c r="F4259" t="s">
        <v>913</v>
      </c>
      <c r="G4259">
        <v>0</v>
      </c>
      <c r="H4259">
        <v>2002</v>
      </c>
    </row>
    <row r="4260" spans="1:8">
      <c r="A4260" t="str">
        <f>VLOOKUP(B4260,'SAM Sectors'!$A$2:$C$440,3,FALSE)</f>
        <v>PROCOMPDES</v>
      </c>
      <c r="B4260">
        <v>541512</v>
      </c>
      <c r="C4260" t="s">
        <v>963</v>
      </c>
      <c r="D4260" t="str">
        <f>VLOOKUP(E4260,'SAM Sectors'!$A$2:$C$440,3,FALSE)</f>
        <v>INFOCOM</v>
      </c>
      <c r="E4260">
        <v>518200</v>
      </c>
      <c r="F4260" t="s">
        <v>917</v>
      </c>
      <c r="G4260">
        <v>0</v>
      </c>
      <c r="H4260">
        <v>2002</v>
      </c>
    </row>
    <row r="4261" spans="1:8">
      <c r="A4261" t="str">
        <f>VLOOKUP(B4261,'SAM Sectors'!$A$2:$C$440,3,FALSE)</f>
        <v>PROCOMPDES</v>
      </c>
      <c r="B4261">
        <v>541512</v>
      </c>
      <c r="C4261" t="s">
        <v>963</v>
      </c>
      <c r="D4261" t="str">
        <f>VLOOKUP(E4261,'SAM Sectors'!$A$2:$C$440,3,FALSE)</f>
        <v>FINOTHER</v>
      </c>
      <c r="E4261">
        <v>532400</v>
      </c>
      <c r="F4261" t="s">
        <v>941</v>
      </c>
      <c r="G4261">
        <v>0</v>
      </c>
      <c r="H4261">
        <v>2002</v>
      </c>
    </row>
    <row r="4262" spans="1:8">
      <c r="A4262" t="str">
        <f>VLOOKUP(B4262,'SAM Sectors'!$A$2:$C$440,3,FALSE)</f>
        <v>PROCOMPDES</v>
      </c>
      <c r="B4262">
        <v>541512</v>
      </c>
      <c r="C4262" t="s">
        <v>963</v>
      </c>
      <c r="D4262" t="str">
        <f>VLOOKUP(E4262,'SAM Sectors'!$A$2:$C$440,3,FALSE)</f>
        <v>PROARCHITECT</v>
      </c>
      <c r="E4262">
        <v>541300</v>
      </c>
      <c r="F4262" t="s">
        <v>953</v>
      </c>
      <c r="G4262">
        <v>283</v>
      </c>
      <c r="H4262">
        <v>2002</v>
      </c>
    </row>
    <row r="4263" spans="1:8">
      <c r="A4263" t="str">
        <f>VLOOKUP(B4263,'SAM Sectors'!$A$2:$C$440,3,FALSE)</f>
        <v>PROCOMPDES</v>
      </c>
      <c r="B4263">
        <v>541512</v>
      </c>
      <c r="C4263" t="s">
        <v>963</v>
      </c>
      <c r="D4263" t="str">
        <f>VLOOKUP(E4263,'SAM Sectors'!$A$2:$C$440,3,FALSE)</f>
        <v>PROCOMPDES</v>
      </c>
      <c r="E4263">
        <v>541511</v>
      </c>
      <c r="F4263" t="s">
        <v>960</v>
      </c>
      <c r="G4263">
        <v>6437.1</v>
      </c>
      <c r="H4263">
        <v>2002</v>
      </c>
    </row>
    <row r="4264" spans="1:8">
      <c r="A4264" t="str">
        <f>VLOOKUP(B4264,'SAM Sectors'!$A$2:$C$440,3,FALSE)</f>
        <v>PROCOMPDES</v>
      </c>
      <c r="B4264">
        <v>541512</v>
      </c>
      <c r="C4264" t="s">
        <v>963</v>
      </c>
      <c r="D4264" t="str">
        <f>VLOOKUP(E4264,'SAM Sectors'!$A$2:$C$440,3,FALSE)</f>
        <v>PROCOMPDES</v>
      </c>
      <c r="E4264">
        <v>541512</v>
      </c>
      <c r="F4264" t="s">
        <v>963</v>
      </c>
      <c r="G4264">
        <v>37543.9</v>
      </c>
      <c r="H4264">
        <v>2002</v>
      </c>
    </row>
    <row r="4265" spans="1:8">
      <c r="A4265" t="str">
        <f>VLOOKUP(B4265,'SAM Sectors'!$A$2:$C$440,3,FALSE)</f>
        <v>PROCOMPDES</v>
      </c>
      <c r="B4265">
        <v>541512</v>
      </c>
      <c r="C4265" t="s">
        <v>963</v>
      </c>
      <c r="D4265" t="str">
        <f>VLOOKUP(E4265,'SAM Sectors'!$A$2:$C$440,3,FALSE)</f>
        <v>PROCOMPDES</v>
      </c>
      <c r="E4265" t="s">
        <v>1209</v>
      </c>
      <c r="F4265" t="s">
        <v>1210</v>
      </c>
      <c r="G4265">
        <v>13328.7</v>
      </c>
      <c r="H4265">
        <v>2002</v>
      </c>
    </row>
    <row r="4266" spans="1:8">
      <c r="A4266" t="str">
        <f>VLOOKUP(B4266,'SAM Sectors'!$A$2:$C$440,3,FALSE)</f>
        <v>PROCOMPDES</v>
      </c>
      <c r="B4266">
        <v>541512</v>
      </c>
      <c r="C4266" t="s">
        <v>963</v>
      </c>
      <c r="D4266" t="str">
        <f>VLOOKUP(E4266,'SAM Sectors'!$A$2:$C$440,3,FALSE)</f>
        <v>ADMINTEMP</v>
      </c>
      <c r="E4266">
        <v>561300</v>
      </c>
      <c r="F4266" t="s">
        <v>988</v>
      </c>
      <c r="G4266">
        <v>0</v>
      </c>
      <c r="H4266">
        <v>2002</v>
      </c>
    </row>
    <row r="4267" spans="1:8">
      <c r="A4267" t="str">
        <f>VLOOKUP(B4267,'SAM Sectors'!$A$2:$C$440,3,FALSE)</f>
        <v>PROCOMPDES</v>
      </c>
      <c r="B4267">
        <v>541512</v>
      </c>
      <c r="C4267" t="s">
        <v>963</v>
      </c>
      <c r="D4267" t="str">
        <f>VLOOKUP(E4267,'SAM Sectors'!$A$2:$C$440,3,FALSE)</f>
        <v>EDUCATION</v>
      </c>
      <c r="E4267" t="s">
        <v>1219</v>
      </c>
      <c r="F4267" t="s">
        <v>1220</v>
      </c>
      <c r="G4267">
        <v>0</v>
      </c>
      <c r="H4267">
        <v>2002</v>
      </c>
    </row>
    <row r="4268" spans="1:8">
      <c r="A4268" t="str">
        <f>VLOOKUP(B4268,'SAM Sectors'!$A$2:$C$440,3,FALSE)</f>
        <v>PROCOMPDES</v>
      </c>
      <c r="B4268" t="s">
        <v>1209</v>
      </c>
      <c r="C4268" t="s">
        <v>1210</v>
      </c>
      <c r="D4268" t="str">
        <f>VLOOKUP(E4268,'SAM Sectors'!$A$2:$C$440,3,FALSE)</f>
        <v>RETAILVEH</v>
      </c>
      <c r="E4268" t="s">
        <v>1195</v>
      </c>
      <c r="F4268" t="s">
        <v>1196</v>
      </c>
      <c r="G4268">
        <v>0</v>
      </c>
      <c r="H4268">
        <v>2002</v>
      </c>
    </row>
    <row r="4269" spans="1:8">
      <c r="A4269" t="str">
        <f>VLOOKUP(B4269,'SAM Sectors'!$A$2:$C$440,3,FALSE)</f>
        <v>PROCOMPDES</v>
      </c>
      <c r="B4269" t="s">
        <v>1209</v>
      </c>
      <c r="C4269" t="s">
        <v>1210</v>
      </c>
      <c r="D4269" t="str">
        <f>VLOOKUP(E4269,'SAM Sectors'!$A$2:$C$440,3,FALSE)</f>
        <v>PRINT</v>
      </c>
      <c r="E4269">
        <v>511200</v>
      </c>
      <c r="F4269" t="s">
        <v>896</v>
      </c>
      <c r="G4269">
        <v>43.2</v>
      </c>
      <c r="H4269">
        <v>2002</v>
      </c>
    </row>
    <row r="4270" spans="1:8">
      <c r="A4270" t="str">
        <f>VLOOKUP(B4270,'SAM Sectors'!$A$2:$C$440,3,FALSE)</f>
        <v>PROCOMPDES</v>
      </c>
      <c r="B4270" t="s">
        <v>1209</v>
      </c>
      <c r="C4270" t="s">
        <v>1210</v>
      </c>
      <c r="D4270" t="str">
        <f>VLOOKUP(E4270,'SAM Sectors'!$A$2:$C$440,3,FALSE)</f>
        <v>INFOCOM</v>
      </c>
      <c r="E4270">
        <v>518100</v>
      </c>
      <c r="F4270" t="s">
        <v>913</v>
      </c>
      <c r="G4270">
        <v>28.5</v>
      </c>
      <c r="H4270">
        <v>2002</v>
      </c>
    </row>
    <row r="4271" spans="1:8">
      <c r="A4271" t="str">
        <f>VLOOKUP(B4271,'SAM Sectors'!$A$2:$C$440,3,FALSE)</f>
        <v>PROCOMPDES</v>
      </c>
      <c r="B4271" t="s">
        <v>1209</v>
      </c>
      <c r="C4271" t="s">
        <v>1210</v>
      </c>
      <c r="D4271" t="str">
        <f>VLOOKUP(E4271,'SAM Sectors'!$A$2:$C$440,3,FALSE)</f>
        <v>INFOCOM</v>
      </c>
      <c r="E4271">
        <v>518200</v>
      </c>
      <c r="F4271" t="s">
        <v>917</v>
      </c>
      <c r="G4271">
        <v>0</v>
      </c>
      <c r="H4271">
        <v>2002</v>
      </c>
    </row>
    <row r="4272" spans="1:8">
      <c r="A4272" t="str">
        <f>VLOOKUP(B4272,'SAM Sectors'!$A$2:$C$440,3,FALSE)</f>
        <v>PROCOMPDES</v>
      </c>
      <c r="B4272" t="s">
        <v>1209</v>
      </c>
      <c r="C4272" t="s">
        <v>1210</v>
      </c>
      <c r="D4272" t="str">
        <f>VLOOKUP(E4272,'SAM Sectors'!$A$2:$C$440,3,FALSE)</f>
        <v>FINOTHER</v>
      </c>
      <c r="E4272">
        <v>532400</v>
      </c>
      <c r="F4272" t="s">
        <v>941</v>
      </c>
      <c r="G4272">
        <v>0</v>
      </c>
      <c r="H4272">
        <v>2002</v>
      </c>
    </row>
    <row r="4273" spans="1:8">
      <c r="A4273" t="str">
        <f>VLOOKUP(B4273,'SAM Sectors'!$A$2:$C$440,3,FALSE)</f>
        <v>PROCOMPDES</v>
      </c>
      <c r="B4273" t="s">
        <v>1209</v>
      </c>
      <c r="C4273" t="s">
        <v>1210</v>
      </c>
      <c r="D4273" t="str">
        <f>VLOOKUP(E4273,'SAM Sectors'!$A$2:$C$440,3,FALSE)</f>
        <v>PROARCHITECT</v>
      </c>
      <c r="E4273">
        <v>541300</v>
      </c>
      <c r="F4273" t="s">
        <v>953</v>
      </c>
      <c r="G4273">
        <v>63.6</v>
      </c>
      <c r="H4273">
        <v>2002</v>
      </c>
    </row>
    <row r="4274" spans="1:8">
      <c r="A4274" t="str">
        <f>VLOOKUP(B4274,'SAM Sectors'!$A$2:$C$440,3,FALSE)</f>
        <v>PROCOMPDES</v>
      </c>
      <c r="B4274" t="s">
        <v>1209</v>
      </c>
      <c r="C4274" t="s">
        <v>1210</v>
      </c>
      <c r="D4274" t="str">
        <f>VLOOKUP(E4274,'SAM Sectors'!$A$2:$C$440,3,FALSE)</f>
        <v>PROCOMPDES</v>
      </c>
      <c r="E4274">
        <v>541511</v>
      </c>
      <c r="F4274" t="s">
        <v>960</v>
      </c>
      <c r="G4274">
        <v>0</v>
      </c>
      <c r="H4274">
        <v>2002</v>
      </c>
    </row>
    <row r="4275" spans="1:8">
      <c r="A4275" t="str">
        <f>VLOOKUP(B4275,'SAM Sectors'!$A$2:$C$440,3,FALSE)</f>
        <v>PROCOMPDES</v>
      </c>
      <c r="B4275" t="s">
        <v>1209</v>
      </c>
      <c r="C4275" t="s">
        <v>1210</v>
      </c>
      <c r="D4275" t="str">
        <f>VLOOKUP(E4275,'SAM Sectors'!$A$2:$C$440,3,FALSE)</f>
        <v>PROCOMPDES</v>
      </c>
      <c r="E4275">
        <v>541512</v>
      </c>
      <c r="F4275" t="s">
        <v>963</v>
      </c>
      <c r="G4275">
        <v>2106.6</v>
      </c>
      <c r="H4275">
        <v>2002</v>
      </c>
    </row>
    <row r="4276" spans="1:8">
      <c r="A4276" t="str">
        <f>VLOOKUP(B4276,'SAM Sectors'!$A$2:$C$440,3,FALSE)</f>
        <v>PROCOMPDES</v>
      </c>
      <c r="B4276" t="s">
        <v>1209</v>
      </c>
      <c r="C4276" t="s">
        <v>1210</v>
      </c>
      <c r="D4276" t="str">
        <f>VLOOKUP(E4276,'SAM Sectors'!$A$2:$C$440,3,FALSE)</f>
        <v>PROCOMPDES</v>
      </c>
      <c r="E4276" t="s">
        <v>1209</v>
      </c>
      <c r="F4276" t="s">
        <v>1210</v>
      </c>
      <c r="G4276">
        <v>41784</v>
      </c>
      <c r="H4276">
        <v>2002</v>
      </c>
    </row>
    <row r="4277" spans="1:8">
      <c r="A4277" t="str">
        <f>VLOOKUP(B4277,'SAM Sectors'!$A$2:$C$440,3,FALSE)</f>
        <v>PROCOMPDES</v>
      </c>
      <c r="B4277" t="s">
        <v>1209</v>
      </c>
      <c r="C4277" t="s">
        <v>1210</v>
      </c>
      <c r="D4277" t="str">
        <f>VLOOKUP(E4277,'SAM Sectors'!$A$2:$C$440,3,FALSE)</f>
        <v>ADMINTEMP</v>
      </c>
      <c r="E4277">
        <v>561300</v>
      </c>
      <c r="F4277" t="s">
        <v>988</v>
      </c>
      <c r="G4277">
        <v>0</v>
      </c>
      <c r="H4277">
        <v>2002</v>
      </c>
    </row>
    <row r="4278" spans="1:8">
      <c r="A4278" t="str">
        <f>VLOOKUP(B4278,'SAM Sectors'!$A$2:$C$440,3,FALSE)</f>
        <v>PROCOMPDES</v>
      </c>
      <c r="B4278" t="s">
        <v>1209</v>
      </c>
      <c r="C4278" t="s">
        <v>1210</v>
      </c>
      <c r="D4278" t="str">
        <f>VLOOKUP(E4278,'SAM Sectors'!$A$2:$C$440,3,FALSE)</f>
        <v>EDUCATION</v>
      </c>
      <c r="E4278" t="s">
        <v>1219</v>
      </c>
      <c r="F4278" t="s">
        <v>1220</v>
      </c>
      <c r="G4278">
        <v>0</v>
      </c>
      <c r="H4278">
        <v>2002</v>
      </c>
    </row>
    <row r="4279" spans="1:8">
      <c r="A4279" t="str">
        <f>VLOOKUP(B4279,'SAM Sectors'!$A$2:$C$440,3,FALSE)</f>
        <v>PROCOMPDES</v>
      </c>
      <c r="B4279" t="s">
        <v>1209</v>
      </c>
      <c r="C4279" t="s">
        <v>1210</v>
      </c>
      <c r="D4279" t="str">
        <f>VLOOKUP(E4279,'SAM Sectors'!$A$2:$C$440,3,FALSE)</f>
        <v>PERSSERV</v>
      </c>
      <c r="E4279">
        <v>811200</v>
      </c>
      <c r="F4279" t="s">
        <v>1041</v>
      </c>
      <c r="G4279">
        <v>0</v>
      </c>
      <c r="H4279">
        <v>2002</v>
      </c>
    </row>
    <row r="4280" spans="1:8">
      <c r="A4280" t="str">
        <f>VLOOKUP(B4280,'SAM Sectors'!$A$2:$C$440,3,FALSE)</f>
        <v>PROCONSULT</v>
      </c>
      <c r="B4280">
        <v>541610</v>
      </c>
      <c r="C4280" t="s">
        <v>965</v>
      </c>
      <c r="D4280" t="str">
        <f>VLOOKUP(E4280,'SAM Sectors'!$A$2:$C$440,3,FALSE)</f>
        <v>CONNONRES</v>
      </c>
      <c r="E4280">
        <v>230101</v>
      </c>
      <c r="F4280" t="s">
        <v>60</v>
      </c>
      <c r="G4280">
        <v>0</v>
      </c>
      <c r="H4280">
        <v>2002</v>
      </c>
    </row>
    <row r="4281" spans="1:8">
      <c r="A4281" t="str">
        <f>VLOOKUP(B4281,'SAM Sectors'!$A$2:$C$440,3,FALSE)</f>
        <v>PROCONSULT</v>
      </c>
      <c r="B4281">
        <v>541610</v>
      </c>
      <c r="C4281" t="s">
        <v>965</v>
      </c>
      <c r="D4281" t="str">
        <f>VLOOKUP(E4281,'SAM Sectors'!$A$2:$C$440,3,FALSE)</f>
        <v>RETAILVEH</v>
      </c>
      <c r="E4281" t="s">
        <v>1195</v>
      </c>
      <c r="F4281" t="s">
        <v>1196</v>
      </c>
      <c r="G4281">
        <v>0</v>
      </c>
      <c r="H4281">
        <v>2002</v>
      </c>
    </row>
    <row r="4282" spans="1:8">
      <c r="A4282" t="str">
        <f>VLOOKUP(B4282,'SAM Sectors'!$A$2:$C$440,3,FALSE)</f>
        <v>PROCONSULT</v>
      </c>
      <c r="B4282">
        <v>541610</v>
      </c>
      <c r="C4282" t="s">
        <v>965</v>
      </c>
      <c r="D4282" t="str">
        <f>VLOOKUP(E4282,'SAM Sectors'!$A$2:$C$440,3,FALSE)</f>
        <v>PROACCOUNT</v>
      </c>
      <c r="E4282">
        <v>541200</v>
      </c>
      <c r="F4282" t="s">
        <v>949</v>
      </c>
      <c r="G4282">
        <v>1165.9000000000001</v>
      </c>
      <c r="H4282">
        <v>2002</v>
      </c>
    </row>
    <row r="4283" spans="1:8">
      <c r="A4283" t="str">
        <f>VLOOKUP(B4283,'SAM Sectors'!$A$2:$C$440,3,FALSE)</f>
        <v>PROCONSULT</v>
      </c>
      <c r="B4283">
        <v>541610</v>
      </c>
      <c r="C4283" t="s">
        <v>965</v>
      </c>
      <c r="D4283" t="str">
        <f>VLOOKUP(E4283,'SAM Sectors'!$A$2:$C$440,3,FALSE)</f>
        <v>PROARCHITECT</v>
      </c>
      <c r="E4283">
        <v>541300</v>
      </c>
      <c r="F4283" t="s">
        <v>953</v>
      </c>
      <c r="G4283">
        <v>72.599999999999994</v>
      </c>
      <c r="H4283">
        <v>2002</v>
      </c>
    </row>
    <row r="4284" spans="1:8">
      <c r="A4284" t="str">
        <f>VLOOKUP(B4284,'SAM Sectors'!$A$2:$C$440,3,FALSE)</f>
        <v>PROCONSULT</v>
      </c>
      <c r="B4284">
        <v>541610</v>
      </c>
      <c r="C4284" t="s">
        <v>965</v>
      </c>
      <c r="D4284" t="str">
        <f>VLOOKUP(E4284,'SAM Sectors'!$A$2:$C$440,3,FALSE)</f>
        <v>PROCOMPDES</v>
      </c>
      <c r="E4284">
        <v>541511</v>
      </c>
      <c r="F4284" t="s">
        <v>960</v>
      </c>
      <c r="G4284">
        <v>0</v>
      </c>
      <c r="H4284">
        <v>2002</v>
      </c>
    </row>
    <row r="4285" spans="1:8">
      <c r="A4285" t="str">
        <f>VLOOKUP(B4285,'SAM Sectors'!$A$2:$C$440,3,FALSE)</f>
        <v>PROCONSULT</v>
      </c>
      <c r="B4285">
        <v>541610</v>
      </c>
      <c r="C4285" t="s">
        <v>965</v>
      </c>
      <c r="D4285" t="str">
        <f>VLOOKUP(E4285,'SAM Sectors'!$A$2:$C$440,3,FALSE)</f>
        <v>PROCOMPDES</v>
      </c>
      <c r="E4285">
        <v>541512</v>
      </c>
      <c r="F4285" t="s">
        <v>963</v>
      </c>
      <c r="G4285">
        <v>321.5</v>
      </c>
      <c r="H4285">
        <v>2002</v>
      </c>
    </row>
    <row r="4286" spans="1:8">
      <c r="A4286" t="str">
        <f>VLOOKUP(B4286,'SAM Sectors'!$A$2:$C$440,3,FALSE)</f>
        <v>PROCONSULT</v>
      </c>
      <c r="B4286">
        <v>541610</v>
      </c>
      <c r="C4286" t="s">
        <v>965</v>
      </c>
      <c r="D4286" t="str">
        <f>VLOOKUP(E4286,'SAM Sectors'!$A$2:$C$440,3,FALSE)</f>
        <v>PROCOMPDES</v>
      </c>
      <c r="E4286" t="s">
        <v>1209</v>
      </c>
      <c r="F4286" t="s">
        <v>1210</v>
      </c>
      <c r="G4286">
        <v>455</v>
      </c>
      <c r="H4286">
        <v>2002</v>
      </c>
    </row>
    <row r="4287" spans="1:8">
      <c r="A4287" t="str">
        <f>VLOOKUP(B4287,'SAM Sectors'!$A$2:$C$440,3,FALSE)</f>
        <v>PROCONSULT</v>
      </c>
      <c r="B4287">
        <v>541610</v>
      </c>
      <c r="C4287" t="s">
        <v>965</v>
      </c>
      <c r="D4287" t="str">
        <f>VLOOKUP(E4287,'SAM Sectors'!$A$2:$C$440,3,FALSE)</f>
        <v>PROCONSULT</v>
      </c>
      <c r="E4287">
        <v>541610</v>
      </c>
      <c r="F4287" t="s">
        <v>965</v>
      </c>
      <c r="G4287">
        <v>106705.4</v>
      </c>
      <c r="H4287">
        <v>2002</v>
      </c>
    </row>
    <row r="4288" spans="1:8">
      <c r="A4288" t="str">
        <f>VLOOKUP(B4288,'SAM Sectors'!$A$2:$C$440,3,FALSE)</f>
        <v>PROCONSULT</v>
      </c>
      <c r="B4288">
        <v>541610</v>
      </c>
      <c r="C4288" t="s">
        <v>965</v>
      </c>
      <c r="D4288" t="str">
        <f>VLOOKUP(E4288,'SAM Sectors'!$A$2:$C$440,3,FALSE)</f>
        <v>PROCONSULT</v>
      </c>
      <c r="E4288" t="s">
        <v>1211</v>
      </c>
      <c r="F4288" t="s">
        <v>1212</v>
      </c>
      <c r="G4288">
        <v>198.9</v>
      </c>
      <c r="H4288">
        <v>2002</v>
      </c>
    </row>
    <row r="4289" spans="1:8">
      <c r="A4289" t="str">
        <f>VLOOKUP(B4289,'SAM Sectors'!$A$2:$C$440,3,FALSE)</f>
        <v>PROCONSULT</v>
      </c>
      <c r="B4289">
        <v>541610</v>
      </c>
      <c r="C4289" t="s">
        <v>965</v>
      </c>
      <c r="D4289" t="str">
        <f>VLOOKUP(E4289,'SAM Sectors'!$A$2:$C$440,3,FALSE)</f>
        <v>PROADVERTISE</v>
      </c>
      <c r="E4289">
        <v>541800</v>
      </c>
      <c r="F4289" t="s">
        <v>972</v>
      </c>
      <c r="G4289">
        <v>71.599999999999994</v>
      </c>
      <c r="H4289">
        <v>2002</v>
      </c>
    </row>
    <row r="4290" spans="1:8">
      <c r="A4290" t="str">
        <f>VLOOKUP(B4290,'SAM Sectors'!$A$2:$C$440,3,FALSE)</f>
        <v>PROCONSULT</v>
      </c>
      <c r="B4290">
        <v>541610</v>
      </c>
      <c r="C4290" t="s">
        <v>965</v>
      </c>
      <c r="D4290" t="str">
        <f>VLOOKUP(E4290,'SAM Sectors'!$A$2:$C$440,3,FALSE)</f>
        <v>BUSSERVICES</v>
      </c>
      <c r="E4290">
        <v>561100</v>
      </c>
      <c r="F4290" t="s">
        <v>983</v>
      </c>
      <c r="G4290">
        <v>673.2</v>
      </c>
      <c r="H4290">
        <v>2002</v>
      </c>
    </row>
    <row r="4291" spans="1:8">
      <c r="A4291" t="str">
        <f>VLOOKUP(B4291,'SAM Sectors'!$A$2:$C$440,3,FALSE)</f>
        <v>PROCONSULT</v>
      </c>
      <c r="B4291">
        <v>541610</v>
      </c>
      <c r="C4291" t="s">
        <v>965</v>
      </c>
      <c r="D4291" t="str">
        <f>VLOOKUP(E4291,'SAM Sectors'!$A$2:$C$440,3,FALSE)</f>
        <v>ADMINBUILD</v>
      </c>
      <c r="E4291">
        <v>561200</v>
      </c>
      <c r="F4291" t="s">
        <v>985</v>
      </c>
      <c r="G4291">
        <v>165.5</v>
      </c>
      <c r="H4291">
        <v>2002</v>
      </c>
    </row>
    <row r="4292" spans="1:8">
      <c r="A4292" t="str">
        <f>VLOOKUP(B4292,'SAM Sectors'!$A$2:$C$440,3,FALSE)</f>
        <v>PROCONSULT</v>
      </c>
      <c r="B4292" t="s">
        <v>1211</v>
      </c>
      <c r="C4292" t="s">
        <v>1212</v>
      </c>
      <c r="D4292" t="str">
        <f>VLOOKUP(E4292,'SAM Sectors'!$A$2:$C$440,3,FALSE)</f>
        <v>RETAILVEH</v>
      </c>
      <c r="E4292" t="s">
        <v>1195</v>
      </c>
      <c r="F4292" t="s">
        <v>1196</v>
      </c>
      <c r="G4292">
        <v>0</v>
      </c>
      <c r="H4292">
        <v>2002</v>
      </c>
    </row>
    <row r="4293" spans="1:8">
      <c r="A4293" t="str">
        <f>VLOOKUP(B4293,'SAM Sectors'!$A$2:$C$440,3,FALSE)</f>
        <v>PROCONSULT</v>
      </c>
      <c r="B4293" t="s">
        <v>1211</v>
      </c>
      <c r="C4293" t="s">
        <v>1212</v>
      </c>
      <c r="D4293" t="str">
        <f>VLOOKUP(E4293,'SAM Sectors'!$A$2:$C$440,3,FALSE)</f>
        <v>PROACCOUNT</v>
      </c>
      <c r="E4293">
        <v>541200</v>
      </c>
      <c r="F4293" t="s">
        <v>949</v>
      </c>
      <c r="G4293">
        <v>13.2</v>
      </c>
      <c r="H4293">
        <v>2002</v>
      </c>
    </row>
    <row r="4294" spans="1:8">
      <c r="A4294" t="str">
        <f>VLOOKUP(B4294,'SAM Sectors'!$A$2:$C$440,3,FALSE)</f>
        <v>PROCONSULT</v>
      </c>
      <c r="B4294" t="s">
        <v>1211</v>
      </c>
      <c r="C4294" t="s">
        <v>1212</v>
      </c>
      <c r="D4294" t="str">
        <f>VLOOKUP(E4294,'SAM Sectors'!$A$2:$C$440,3,FALSE)</f>
        <v>PROARCHITECT</v>
      </c>
      <c r="E4294">
        <v>541300</v>
      </c>
      <c r="F4294" t="s">
        <v>953</v>
      </c>
      <c r="G4294">
        <v>157</v>
      </c>
      <c r="H4294">
        <v>2002</v>
      </c>
    </row>
    <row r="4295" spans="1:8">
      <c r="A4295" t="str">
        <f>VLOOKUP(B4295,'SAM Sectors'!$A$2:$C$440,3,FALSE)</f>
        <v>PROCONSULT</v>
      </c>
      <c r="B4295" t="s">
        <v>1211</v>
      </c>
      <c r="C4295" t="s">
        <v>1212</v>
      </c>
      <c r="D4295" t="str">
        <f>VLOOKUP(E4295,'SAM Sectors'!$A$2:$C$440,3,FALSE)</f>
        <v>PROCOMPDES</v>
      </c>
      <c r="E4295">
        <v>541511</v>
      </c>
      <c r="F4295" t="s">
        <v>960</v>
      </c>
      <c r="G4295">
        <v>0</v>
      </c>
      <c r="H4295">
        <v>2002</v>
      </c>
    </row>
    <row r="4296" spans="1:8">
      <c r="A4296" t="str">
        <f>VLOOKUP(B4296,'SAM Sectors'!$A$2:$C$440,3,FALSE)</f>
        <v>PROCONSULT</v>
      </c>
      <c r="B4296" t="s">
        <v>1211</v>
      </c>
      <c r="C4296" t="s">
        <v>1212</v>
      </c>
      <c r="D4296" t="str">
        <f>VLOOKUP(E4296,'SAM Sectors'!$A$2:$C$440,3,FALSE)</f>
        <v>PROCOMPDES</v>
      </c>
      <c r="E4296">
        <v>541512</v>
      </c>
      <c r="F4296" t="s">
        <v>963</v>
      </c>
      <c r="G4296">
        <v>32.799999999999997</v>
      </c>
      <c r="H4296">
        <v>2002</v>
      </c>
    </row>
    <row r="4297" spans="1:8">
      <c r="A4297" t="str">
        <f>VLOOKUP(B4297,'SAM Sectors'!$A$2:$C$440,3,FALSE)</f>
        <v>PROCONSULT</v>
      </c>
      <c r="B4297" t="s">
        <v>1211</v>
      </c>
      <c r="C4297" t="s">
        <v>1212</v>
      </c>
      <c r="D4297" t="str">
        <f>VLOOKUP(E4297,'SAM Sectors'!$A$2:$C$440,3,FALSE)</f>
        <v>PROCOMPDES</v>
      </c>
      <c r="E4297" t="s">
        <v>1209</v>
      </c>
      <c r="F4297" t="s">
        <v>1210</v>
      </c>
      <c r="G4297">
        <v>26.9</v>
      </c>
      <c r="H4297">
        <v>2002</v>
      </c>
    </row>
    <row r="4298" spans="1:8">
      <c r="A4298" t="str">
        <f>VLOOKUP(B4298,'SAM Sectors'!$A$2:$C$440,3,FALSE)</f>
        <v>PROCONSULT</v>
      </c>
      <c r="B4298" t="s">
        <v>1211</v>
      </c>
      <c r="C4298" t="s">
        <v>1212</v>
      </c>
      <c r="D4298" t="str">
        <f>VLOOKUP(E4298,'SAM Sectors'!$A$2:$C$440,3,FALSE)</f>
        <v>PROCONSULT</v>
      </c>
      <c r="E4298">
        <v>541610</v>
      </c>
      <c r="F4298" t="s">
        <v>965</v>
      </c>
      <c r="G4298">
        <v>143.30000000000001</v>
      </c>
      <c r="H4298">
        <v>2002</v>
      </c>
    </row>
    <row r="4299" spans="1:8">
      <c r="A4299" t="str">
        <f>VLOOKUP(B4299,'SAM Sectors'!$A$2:$C$440,3,FALSE)</f>
        <v>PROCONSULT</v>
      </c>
      <c r="B4299" t="s">
        <v>1211</v>
      </c>
      <c r="C4299" t="s">
        <v>1212</v>
      </c>
      <c r="D4299" t="str">
        <f>VLOOKUP(E4299,'SAM Sectors'!$A$2:$C$440,3,FALSE)</f>
        <v>PROCONSULT</v>
      </c>
      <c r="E4299" t="s">
        <v>1211</v>
      </c>
      <c r="F4299" t="s">
        <v>1212</v>
      </c>
      <c r="G4299">
        <v>17683.400000000001</v>
      </c>
      <c r="H4299">
        <v>2002</v>
      </c>
    </row>
    <row r="4300" spans="1:8">
      <c r="A4300" t="str">
        <f>VLOOKUP(B4300,'SAM Sectors'!$A$2:$C$440,3,FALSE)</f>
        <v>PROCONSULT</v>
      </c>
      <c r="B4300" t="s">
        <v>1211</v>
      </c>
      <c r="C4300" t="s">
        <v>1212</v>
      </c>
      <c r="D4300" t="str">
        <f>VLOOKUP(E4300,'SAM Sectors'!$A$2:$C$440,3,FALSE)</f>
        <v>PRORESEARCH</v>
      </c>
      <c r="E4300">
        <v>541700</v>
      </c>
      <c r="F4300" t="s">
        <v>969</v>
      </c>
      <c r="G4300">
        <v>36.200000000000003</v>
      </c>
      <c r="H4300">
        <v>2002</v>
      </c>
    </row>
    <row r="4301" spans="1:8">
      <c r="A4301" t="str">
        <f>VLOOKUP(B4301,'SAM Sectors'!$A$2:$C$440,3,FALSE)</f>
        <v>PROCONSULT</v>
      </c>
      <c r="B4301" t="s">
        <v>1211</v>
      </c>
      <c r="C4301" t="s">
        <v>1212</v>
      </c>
      <c r="D4301" t="str">
        <f>VLOOKUP(E4301,'SAM Sectors'!$A$2:$C$440,3,FALSE)</f>
        <v>PROADVERTISE</v>
      </c>
      <c r="E4301">
        <v>541800</v>
      </c>
      <c r="F4301" t="s">
        <v>972</v>
      </c>
      <c r="G4301">
        <v>3.1</v>
      </c>
      <c r="H4301">
        <v>2002</v>
      </c>
    </row>
    <row r="4302" spans="1:8">
      <c r="A4302" t="str">
        <f>VLOOKUP(B4302,'SAM Sectors'!$A$2:$C$440,3,FALSE)</f>
        <v>PROCONSULT</v>
      </c>
      <c r="B4302" t="s">
        <v>1211</v>
      </c>
      <c r="C4302" t="s">
        <v>1212</v>
      </c>
      <c r="D4302" t="str">
        <f>VLOOKUP(E4302,'SAM Sectors'!$A$2:$C$440,3,FALSE)</f>
        <v>BUSSERVICES</v>
      </c>
      <c r="E4302">
        <v>561100</v>
      </c>
      <c r="F4302" t="s">
        <v>983</v>
      </c>
      <c r="G4302">
        <v>29.7</v>
      </c>
      <c r="H4302">
        <v>2002</v>
      </c>
    </row>
    <row r="4303" spans="1:8">
      <c r="A4303" t="str">
        <f>VLOOKUP(B4303,'SAM Sectors'!$A$2:$C$440,3,FALSE)</f>
        <v>PROCONSULT</v>
      </c>
      <c r="B4303" t="s">
        <v>1211</v>
      </c>
      <c r="C4303" t="s">
        <v>1212</v>
      </c>
      <c r="D4303" t="str">
        <f>VLOOKUP(E4303,'SAM Sectors'!$A$2:$C$440,3,FALSE)</f>
        <v>ADMINBUILD</v>
      </c>
      <c r="E4303">
        <v>561200</v>
      </c>
      <c r="F4303" t="s">
        <v>985</v>
      </c>
      <c r="G4303">
        <v>15.7</v>
      </c>
      <c r="H4303">
        <v>2002</v>
      </c>
    </row>
    <row r="4304" spans="1:8">
      <c r="A4304" t="str">
        <f>VLOOKUP(B4304,'SAM Sectors'!$A$2:$C$440,3,FALSE)</f>
        <v>PRORESEARCH</v>
      </c>
      <c r="B4304">
        <v>541700</v>
      </c>
      <c r="C4304" t="s">
        <v>969</v>
      </c>
      <c r="D4304" t="str">
        <f>VLOOKUP(E4304,'SAM Sectors'!$A$2:$C$440,3,FALSE)</f>
        <v>RETAILVEH</v>
      </c>
      <c r="E4304" t="s">
        <v>1195</v>
      </c>
      <c r="F4304" t="s">
        <v>1196</v>
      </c>
      <c r="G4304">
        <v>0</v>
      </c>
      <c r="H4304">
        <v>2002</v>
      </c>
    </row>
    <row r="4305" spans="1:8">
      <c r="A4305" t="str">
        <f>VLOOKUP(B4305,'SAM Sectors'!$A$2:$C$440,3,FALSE)</f>
        <v>PRORESEARCH</v>
      </c>
      <c r="B4305">
        <v>541700</v>
      </c>
      <c r="C4305" t="s">
        <v>969</v>
      </c>
      <c r="D4305" t="str">
        <f>VLOOKUP(E4305,'SAM Sectors'!$A$2:$C$440,3,FALSE)</f>
        <v>PROARCHITECT</v>
      </c>
      <c r="E4305">
        <v>541300</v>
      </c>
      <c r="F4305" t="s">
        <v>953</v>
      </c>
      <c r="G4305">
        <v>582.5</v>
      </c>
      <c r="H4305">
        <v>2002</v>
      </c>
    </row>
    <row r="4306" spans="1:8">
      <c r="A4306" t="str">
        <f>VLOOKUP(B4306,'SAM Sectors'!$A$2:$C$440,3,FALSE)</f>
        <v>PRORESEARCH</v>
      </c>
      <c r="B4306">
        <v>541700</v>
      </c>
      <c r="C4306" t="s">
        <v>969</v>
      </c>
      <c r="D4306" t="str">
        <f>VLOOKUP(E4306,'SAM Sectors'!$A$2:$C$440,3,FALSE)</f>
        <v>PROCOMPDES</v>
      </c>
      <c r="E4306">
        <v>541511</v>
      </c>
      <c r="F4306" t="s">
        <v>960</v>
      </c>
      <c r="G4306">
        <v>0</v>
      </c>
      <c r="H4306">
        <v>2002</v>
      </c>
    </row>
    <row r="4307" spans="1:8">
      <c r="A4307" t="str">
        <f>VLOOKUP(B4307,'SAM Sectors'!$A$2:$C$440,3,FALSE)</f>
        <v>PRORESEARCH</v>
      </c>
      <c r="B4307">
        <v>541700</v>
      </c>
      <c r="C4307" t="s">
        <v>969</v>
      </c>
      <c r="D4307" t="str">
        <f>VLOOKUP(E4307,'SAM Sectors'!$A$2:$C$440,3,FALSE)</f>
        <v>PROCONSULT</v>
      </c>
      <c r="E4307">
        <v>541610</v>
      </c>
      <c r="F4307" t="s">
        <v>965</v>
      </c>
      <c r="G4307">
        <v>791.6</v>
      </c>
      <c r="H4307">
        <v>2002</v>
      </c>
    </row>
    <row r="4308" spans="1:8">
      <c r="A4308" t="str">
        <f>VLOOKUP(B4308,'SAM Sectors'!$A$2:$C$440,3,FALSE)</f>
        <v>PRORESEARCH</v>
      </c>
      <c r="B4308">
        <v>541700</v>
      </c>
      <c r="C4308" t="s">
        <v>969</v>
      </c>
      <c r="D4308" t="str">
        <f>VLOOKUP(E4308,'SAM Sectors'!$A$2:$C$440,3,FALSE)</f>
        <v>PRORESEARCH</v>
      </c>
      <c r="E4308">
        <v>541700</v>
      </c>
      <c r="F4308" t="s">
        <v>969</v>
      </c>
      <c r="G4308">
        <v>104152.7</v>
      </c>
      <c r="H4308">
        <v>2002</v>
      </c>
    </row>
    <row r="4309" spans="1:8">
      <c r="A4309" t="str">
        <f>VLOOKUP(B4309,'SAM Sectors'!$A$2:$C$440,3,FALSE)</f>
        <v>PRORESEARCH</v>
      </c>
      <c r="B4309">
        <v>541700</v>
      </c>
      <c r="C4309" t="s">
        <v>969</v>
      </c>
      <c r="D4309" t="str">
        <f>VLOOKUP(E4309,'SAM Sectors'!$A$2:$C$440,3,FALSE)</f>
        <v>PROOTHER</v>
      </c>
      <c r="E4309" t="s">
        <v>1213</v>
      </c>
      <c r="F4309" t="s">
        <v>1214</v>
      </c>
      <c r="G4309">
        <v>1.8</v>
      </c>
      <c r="H4309">
        <v>2002</v>
      </c>
    </row>
    <row r="4310" spans="1:8">
      <c r="A4310" t="str">
        <f>VLOOKUP(B4310,'SAM Sectors'!$A$2:$C$440,3,FALSE)</f>
        <v>PROADVERTISE</v>
      </c>
      <c r="B4310">
        <v>541800</v>
      </c>
      <c r="C4310" t="s">
        <v>972</v>
      </c>
      <c r="D4310" t="str">
        <f>VLOOKUP(E4310,'SAM Sectors'!$A$2:$C$440,3,FALSE)</f>
        <v>RETAILVEH</v>
      </c>
      <c r="E4310" t="s">
        <v>1195</v>
      </c>
      <c r="F4310" t="s">
        <v>1196</v>
      </c>
      <c r="G4310">
        <v>0</v>
      </c>
      <c r="H4310">
        <v>2002</v>
      </c>
    </row>
    <row r="4311" spans="1:8">
      <c r="A4311" t="str">
        <f>VLOOKUP(B4311,'SAM Sectors'!$A$2:$C$440,3,FALSE)</f>
        <v>PROADVERTISE</v>
      </c>
      <c r="B4311">
        <v>541800</v>
      </c>
      <c r="C4311" t="s">
        <v>972</v>
      </c>
      <c r="D4311" t="str">
        <f>VLOOKUP(E4311,'SAM Sectors'!$A$2:$C$440,3,FALSE)</f>
        <v>PRINT</v>
      </c>
      <c r="E4311" t="s">
        <v>1198</v>
      </c>
      <c r="F4311" t="s">
        <v>1199</v>
      </c>
      <c r="G4311">
        <v>27.3</v>
      </c>
      <c r="H4311">
        <v>2002</v>
      </c>
    </row>
    <row r="4312" spans="1:8">
      <c r="A4312" t="str">
        <f>VLOOKUP(B4312,'SAM Sectors'!$A$2:$C$440,3,FALSE)</f>
        <v>PROADVERTISE</v>
      </c>
      <c r="B4312">
        <v>541800</v>
      </c>
      <c r="C4312" t="s">
        <v>972</v>
      </c>
      <c r="D4312" t="str">
        <f>VLOOKUP(E4312,'SAM Sectors'!$A$2:$C$440,3,FALSE)</f>
        <v>PROCOMPDES</v>
      </c>
      <c r="E4312">
        <v>541511</v>
      </c>
      <c r="F4312" t="s">
        <v>960</v>
      </c>
      <c r="G4312">
        <v>0</v>
      </c>
      <c r="H4312">
        <v>2002</v>
      </c>
    </row>
    <row r="4313" spans="1:8">
      <c r="A4313" t="str">
        <f>VLOOKUP(B4313,'SAM Sectors'!$A$2:$C$440,3,FALSE)</f>
        <v>PROADVERTISE</v>
      </c>
      <c r="B4313">
        <v>541800</v>
      </c>
      <c r="C4313" t="s">
        <v>972</v>
      </c>
      <c r="D4313" t="str">
        <f>VLOOKUP(E4313,'SAM Sectors'!$A$2:$C$440,3,FALSE)</f>
        <v>PROADVERTISE</v>
      </c>
      <c r="E4313">
        <v>541800</v>
      </c>
      <c r="F4313" t="s">
        <v>972</v>
      </c>
      <c r="G4313">
        <v>80377</v>
      </c>
      <c r="H4313">
        <v>2002</v>
      </c>
    </row>
    <row r="4314" spans="1:8">
      <c r="A4314" t="str">
        <f>VLOOKUP(B4314,'SAM Sectors'!$A$2:$C$440,3,FALSE)</f>
        <v>PROADVERTISE</v>
      </c>
      <c r="B4314">
        <v>541800</v>
      </c>
      <c r="C4314" t="s">
        <v>972</v>
      </c>
      <c r="D4314" t="str">
        <f>VLOOKUP(E4314,'SAM Sectors'!$A$2:$C$440,3,FALSE)</f>
        <v>PROOTHER</v>
      </c>
      <c r="E4314" t="s">
        <v>1213</v>
      </c>
      <c r="F4314" t="s">
        <v>1214</v>
      </c>
      <c r="G4314">
        <v>99.8</v>
      </c>
      <c r="H4314">
        <v>2002</v>
      </c>
    </row>
    <row r="4315" spans="1:8">
      <c r="A4315" t="str">
        <f>VLOOKUP(B4315,'SAM Sectors'!$A$2:$C$440,3,FALSE)</f>
        <v>PROOTHER</v>
      </c>
      <c r="B4315">
        <v>541920</v>
      </c>
      <c r="C4315" t="s">
        <v>975</v>
      </c>
      <c r="D4315" t="str">
        <f>VLOOKUP(E4315,'SAM Sectors'!$A$2:$C$440,3,FALSE)</f>
        <v>RETAILVEH</v>
      </c>
      <c r="E4315" t="s">
        <v>1195</v>
      </c>
      <c r="F4315" t="s">
        <v>1196</v>
      </c>
      <c r="G4315">
        <v>0</v>
      </c>
      <c r="H4315">
        <v>2002</v>
      </c>
    </row>
    <row r="4316" spans="1:8">
      <c r="A4316" t="str">
        <f>VLOOKUP(B4316,'SAM Sectors'!$A$2:$C$440,3,FALSE)</f>
        <v>PROOTHER</v>
      </c>
      <c r="B4316">
        <v>541920</v>
      </c>
      <c r="C4316" t="s">
        <v>975</v>
      </c>
      <c r="D4316" t="str">
        <f>VLOOKUP(E4316,'SAM Sectors'!$A$2:$C$440,3,FALSE)</f>
        <v>PROCOMPDES</v>
      </c>
      <c r="E4316">
        <v>541511</v>
      </c>
      <c r="F4316" t="s">
        <v>960</v>
      </c>
      <c r="G4316">
        <v>0</v>
      </c>
      <c r="H4316">
        <v>2002</v>
      </c>
    </row>
    <row r="4317" spans="1:8">
      <c r="A4317" t="str">
        <f>VLOOKUP(B4317,'SAM Sectors'!$A$2:$C$440,3,FALSE)</f>
        <v>PROOTHER</v>
      </c>
      <c r="B4317">
        <v>541920</v>
      </c>
      <c r="C4317" t="s">
        <v>975</v>
      </c>
      <c r="D4317" t="str">
        <f>VLOOKUP(E4317,'SAM Sectors'!$A$2:$C$440,3,FALSE)</f>
        <v>PROOTHER</v>
      </c>
      <c r="E4317">
        <v>541920</v>
      </c>
      <c r="F4317" t="s">
        <v>975</v>
      </c>
      <c r="G4317">
        <v>9240.9</v>
      </c>
      <c r="H4317">
        <v>2002</v>
      </c>
    </row>
    <row r="4318" spans="1:8">
      <c r="A4318" t="str">
        <f>VLOOKUP(B4318,'SAM Sectors'!$A$2:$C$440,3,FALSE)</f>
        <v>PROOTHER</v>
      </c>
      <c r="B4318">
        <v>541920</v>
      </c>
      <c r="C4318" t="s">
        <v>975</v>
      </c>
      <c r="D4318" t="str">
        <f>VLOOKUP(E4318,'SAM Sectors'!$A$2:$C$440,3,FALSE)</f>
        <v>PERSSERV</v>
      </c>
      <c r="E4318">
        <v>812900</v>
      </c>
      <c r="F4318" t="s">
        <v>1057</v>
      </c>
      <c r="G4318">
        <v>0</v>
      </c>
      <c r="H4318">
        <v>2002</v>
      </c>
    </row>
    <row r="4319" spans="1:8">
      <c r="A4319" t="str">
        <f>VLOOKUP(B4319,'SAM Sectors'!$A$2:$C$440,3,FALSE)</f>
        <v>PROOTHER</v>
      </c>
      <c r="B4319">
        <v>541940</v>
      </c>
      <c r="C4319" t="s">
        <v>978</v>
      </c>
      <c r="D4319" t="str">
        <f>VLOOKUP(E4319,'SAM Sectors'!$A$2:$C$440,3,FALSE)</f>
        <v>RETAILVEH</v>
      </c>
      <c r="E4319" t="s">
        <v>1195</v>
      </c>
      <c r="F4319" t="s">
        <v>1196</v>
      </c>
      <c r="G4319">
        <v>0</v>
      </c>
      <c r="H4319">
        <v>2002</v>
      </c>
    </row>
    <row r="4320" spans="1:8">
      <c r="A4320" t="str">
        <f>VLOOKUP(B4320,'SAM Sectors'!$A$2:$C$440,3,FALSE)</f>
        <v>PROOTHER</v>
      </c>
      <c r="B4320">
        <v>541940</v>
      </c>
      <c r="C4320" t="s">
        <v>978</v>
      </c>
      <c r="D4320" t="str">
        <f>VLOOKUP(E4320,'SAM Sectors'!$A$2:$C$440,3,FALSE)</f>
        <v>PROCOMPDES</v>
      </c>
      <c r="E4320">
        <v>541511</v>
      </c>
      <c r="F4320" t="s">
        <v>960</v>
      </c>
      <c r="G4320">
        <v>0</v>
      </c>
      <c r="H4320">
        <v>2002</v>
      </c>
    </row>
    <row r="4321" spans="1:8">
      <c r="A4321" t="str">
        <f>VLOOKUP(B4321,'SAM Sectors'!$A$2:$C$440,3,FALSE)</f>
        <v>PROOTHER</v>
      </c>
      <c r="B4321">
        <v>541940</v>
      </c>
      <c r="C4321" t="s">
        <v>978</v>
      </c>
      <c r="D4321" t="str">
        <f>VLOOKUP(E4321,'SAM Sectors'!$A$2:$C$440,3,FALSE)</f>
        <v>PROOTHER</v>
      </c>
      <c r="E4321">
        <v>541940</v>
      </c>
      <c r="F4321" t="s">
        <v>978</v>
      </c>
      <c r="G4321">
        <v>14779.2</v>
      </c>
      <c r="H4321">
        <v>2002</v>
      </c>
    </row>
    <row r="4322" spans="1:8">
      <c r="A4322" t="str">
        <f>VLOOKUP(B4322,'SAM Sectors'!$A$2:$C$440,3,FALSE)</f>
        <v>PROOTHER</v>
      </c>
      <c r="B4322">
        <v>541940</v>
      </c>
      <c r="C4322" t="s">
        <v>978</v>
      </c>
      <c r="D4322" t="str">
        <f>VLOOKUP(E4322,'SAM Sectors'!$A$2:$C$440,3,FALSE)</f>
        <v>PERSSERV</v>
      </c>
      <c r="E4322">
        <v>812900</v>
      </c>
      <c r="F4322" t="s">
        <v>1057</v>
      </c>
      <c r="G4322">
        <v>0</v>
      </c>
      <c r="H4322">
        <v>2002</v>
      </c>
    </row>
    <row r="4323" spans="1:8">
      <c r="A4323" t="str">
        <f>VLOOKUP(B4323,'SAM Sectors'!$A$2:$C$440,3,FALSE)</f>
        <v>PROOTHER</v>
      </c>
      <c r="B4323" t="s">
        <v>1213</v>
      </c>
      <c r="C4323" t="s">
        <v>1214</v>
      </c>
      <c r="D4323" t="str">
        <f>VLOOKUP(E4323,'SAM Sectors'!$A$2:$C$440,3,FALSE)</f>
        <v>RETAILVEH</v>
      </c>
      <c r="E4323" t="s">
        <v>1195</v>
      </c>
      <c r="F4323" t="s">
        <v>1196</v>
      </c>
      <c r="G4323">
        <v>0</v>
      </c>
      <c r="H4323">
        <v>2002</v>
      </c>
    </row>
    <row r="4324" spans="1:8">
      <c r="A4324" t="str">
        <f>VLOOKUP(B4324,'SAM Sectors'!$A$2:$C$440,3,FALSE)</f>
        <v>PROOTHER</v>
      </c>
      <c r="B4324" t="s">
        <v>1213</v>
      </c>
      <c r="C4324" t="s">
        <v>1214</v>
      </c>
      <c r="D4324" t="str">
        <f>VLOOKUP(E4324,'SAM Sectors'!$A$2:$C$440,3,FALSE)</f>
        <v>PROCOMPDES</v>
      </c>
      <c r="E4324">
        <v>541511</v>
      </c>
      <c r="F4324" t="s">
        <v>960</v>
      </c>
      <c r="G4324">
        <v>0</v>
      </c>
      <c r="H4324">
        <v>2002</v>
      </c>
    </row>
    <row r="4325" spans="1:8">
      <c r="A4325" t="str">
        <f>VLOOKUP(B4325,'SAM Sectors'!$A$2:$C$440,3,FALSE)</f>
        <v>PROOTHER</v>
      </c>
      <c r="B4325" t="s">
        <v>1213</v>
      </c>
      <c r="C4325" t="s">
        <v>1214</v>
      </c>
      <c r="D4325" t="str">
        <f>VLOOKUP(E4325,'SAM Sectors'!$A$2:$C$440,3,FALSE)</f>
        <v>PROOTHER</v>
      </c>
      <c r="E4325" t="s">
        <v>1213</v>
      </c>
      <c r="F4325" t="s">
        <v>1214</v>
      </c>
      <c r="G4325">
        <v>49732.4</v>
      </c>
      <c r="H4325">
        <v>2002</v>
      </c>
    </row>
    <row r="4326" spans="1:8">
      <c r="A4326" t="str">
        <f>VLOOKUP(B4326,'SAM Sectors'!$A$2:$C$440,3,FALSE)</f>
        <v>BUSSERVICES</v>
      </c>
      <c r="B4326">
        <v>550000</v>
      </c>
      <c r="C4326" t="s">
        <v>980</v>
      </c>
      <c r="D4326" t="str">
        <f>VLOOKUP(E4326,'SAM Sectors'!$A$2:$C$440,3,FALSE)</f>
        <v>PROCOMPDES</v>
      </c>
      <c r="E4326">
        <v>541511</v>
      </c>
      <c r="F4326" t="s">
        <v>960</v>
      </c>
      <c r="G4326">
        <v>0</v>
      </c>
      <c r="H4326">
        <v>2002</v>
      </c>
    </row>
    <row r="4327" spans="1:8">
      <c r="A4327" t="str">
        <f>VLOOKUP(B4327,'SAM Sectors'!$A$2:$C$440,3,FALSE)</f>
        <v>BUSSERVICES</v>
      </c>
      <c r="B4327">
        <v>550000</v>
      </c>
      <c r="C4327" t="s">
        <v>980</v>
      </c>
      <c r="D4327" t="str">
        <f>VLOOKUP(E4327,'SAM Sectors'!$A$2:$C$440,3,FALSE)</f>
        <v>PRORESEARCH</v>
      </c>
      <c r="E4327">
        <v>541700</v>
      </c>
      <c r="F4327" t="s">
        <v>969</v>
      </c>
      <c r="G4327">
        <v>0</v>
      </c>
      <c r="H4327">
        <v>2002</v>
      </c>
    </row>
    <row r="4328" spans="1:8">
      <c r="A4328" t="str">
        <f>VLOOKUP(B4328,'SAM Sectors'!$A$2:$C$440,3,FALSE)</f>
        <v>BUSSERVICES</v>
      </c>
      <c r="B4328">
        <v>550000</v>
      </c>
      <c r="C4328" t="s">
        <v>980</v>
      </c>
      <c r="D4328" t="str">
        <f>VLOOKUP(E4328,'SAM Sectors'!$A$2:$C$440,3,FALSE)</f>
        <v>BUSSERVICES</v>
      </c>
      <c r="E4328">
        <v>550000</v>
      </c>
      <c r="F4328" t="s">
        <v>980</v>
      </c>
      <c r="G4328">
        <v>440897.9</v>
      </c>
      <c r="H4328">
        <v>2002</v>
      </c>
    </row>
    <row r="4329" spans="1:8">
      <c r="A4329" t="str">
        <f>VLOOKUP(B4329,'SAM Sectors'!$A$2:$C$440,3,FALSE)</f>
        <v>BUSSERVICES</v>
      </c>
      <c r="B4329">
        <v>561100</v>
      </c>
      <c r="C4329" t="s">
        <v>983</v>
      </c>
      <c r="D4329" t="str">
        <f>VLOOKUP(E4329,'SAM Sectors'!$A$2:$C$440,3,FALSE)</f>
        <v>RETAILVEH</v>
      </c>
      <c r="E4329" t="s">
        <v>1195</v>
      </c>
      <c r="F4329" t="s">
        <v>1196</v>
      </c>
      <c r="G4329">
        <v>0</v>
      </c>
      <c r="H4329">
        <v>2002</v>
      </c>
    </row>
    <row r="4330" spans="1:8">
      <c r="A4330" t="str">
        <f>VLOOKUP(B4330,'SAM Sectors'!$A$2:$C$440,3,FALSE)</f>
        <v>BUSSERVICES</v>
      </c>
      <c r="B4330">
        <v>561100</v>
      </c>
      <c r="C4330" t="s">
        <v>983</v>
      </c>
      <c r="D4330" t="str">
        <f>VLOOKUP(E4330,'SAM Sectors'!$A$2:$C$440,3,FALSE)</f>
        <v>PROACCOUNT</v>
      </c>
      <c r="E4330">
        <v>541200</v>
      </c>
      <c r="F4330" t="s">
        <v>949</v>
      </c>
      <c r="G4330">
        <v>338.7</v>
      </c>
      <c r="H4330">
        <v>2002</v>
      </c>
    </row>
    <row r="4331" spans="1:8">
      <c r="A4331" t="str">
        <f>VLOOKUP(B4331,'SAM Sectors'!$A$2:$C$440,3,FALSE)</f>
        <v>BUSSERVICES</v>
      </c>
      <c r="B4331">
        <v>561100</v>
      </c>
      <c r="C4331" t="s">
        <v>983</v>
      </c>
      <c r="D4331" t="str">
        <f>VLOOKUP(E4331,'SAM Sectors'!$A$2:$C$440,3,FALSE)</f>
        <v>PROARCHITECT</v>
      </c>
      <c r="E4331">
        <v>541300</v>
      </c>
      <c r="F4331" t="s">
        <v>953</v>
      </c>
      <c r="G4331">
        <v>2.7</v>
      </c>
      <c r="H4331">
        <v>2002</v>
      </c>
    </row>
    <row r="4332" spans="1:8">
      <c r="A4332" t="str">
        <f>VLOOKUP(B4332,'SAM Sectors'!$A$2:$C$440,3,FALSE)</f>
        <v>BUSSERVICES</v>
      </c>
      <c r="B4332">
        <v>561100</v>
      </c>
      <c r="C4332" t="s">
        <v>983</v>
      </c>
      <c r="D4332" t="str">
        <f>VLOOKUP(E4332,'SAM Sectors'!$A$2:$C$440,3,FALSE)</f>
        <v>PROCOMPDES</v>
      </c>
      <c r="E4332">
        <v>541511</v>
      </c>
      <c r="F4332" t="s">
        <v>960</v>
      </c>
      <c r="G4332">
        <v>0</v>
      </c>
      <c r="H4332">
        <v>2002</v>
      </c>
    </row>
    <row r="4333" spans="1:8">
      <c r="A4333" t="str">
        <f>VLOOKUP(B4333,'SAM Sectors'!$A$2:$C$440,3,FALSE)</f>
        <v>BUSSERVICES</v>
      </c>
      <c r="B4333">
        <v>561100</v>
      </c>
      <c r="C4333" t="s">
        <v>983</v>
      </c>
      <c r="D4333" t="str">
        <f>VLOOKUP(E4333,'SAM Sectors'!$A$2:$C$440,3,FALSE)</f>
        <v>PROCOMPDES</v>
      </c>
      <c r="E4333">
        <v>541512</v>
      </c>
      <c r="F4333" t="s">
        <v>963</v>
      </c>
      <c r="G4333">
        <v>81</v>
      </c>
      <c r="H4333">
        <v>2002</v>
      </c>
    </row>
    <row r="4334" spans="1:8">
      <c r="A4334" t="str">
        <f>VLOOKUP(B4334,'SAM Sectors'!$A$2:$C$440,3,FALSE)</f>
        <v>BUSSERVICES</v>
      </c>
      <c r="B4334">
        <v>561100</v>
      </c>
      <c r="C4334" t="s">
        <v>983</v>
      </c>
      <c r="D4334" t="str">
        <f>VLOOKUP(E4334,'SAM Sectors'!$A$2:$C$440,3,FALSE)</f>
        <v>PROCOMPDES</v>
      </c>
      <c r="E4334" t="s">
        <v>1209</v>
      </c>
      <c r="F4334" t="s">
        <v>1210</v>
      </c>
      <c r="G4334">
        <v>72.400000000000006</v>
      </c>
      <c r="H4334">
        <v>2002</v>
      </c>
    </row>
    <row r="4335" spans="1:8">
      <c r="A4335" t="str">
        <f>VLOOKUP(B4335,'SAM Sectors'!$A$2:$C$440,3,FALSE)</f>
        <v>BUSSERVICES</v>
      </c>
      <c r="B4335">
        <v>561100</v>
      </c>
      <c r="C4335" t="s">
        <v>983</v>
      </c>
      <c r="D4335" t="str">
        <f>VLOOKUP(E4335,'SAM Sectors'!$A$2:$C$440,3,FALSE)</f>
        <v>PROCONSULT</v>
      </c>
      <c r="E4335">
        <v>541610</v>
      </c>
      <c r="F4335" t="s">
        <v>965</v>
      </c>
      <c r="G4335">
        <v>416.9</v>
      </c>
      <c r="H4335">
        <v>2002</v>
      </c>
    </row>
    <row r="4336" spans="1:8">
      <c r="A4336" t="str">
        <f>VLOOKUP(B4336,'SAM Sectors'!$A$2:$C$440,3,FALSE)</f>
        <v>BUSSERVICES</v>
      </c>
      <c r="B4336">
        <v>561100</v>
      </c>
      <c r="C4336" t="s">
        <v>983</v>
      </c>
      <c r="D4336" t="str">
        <f>VLOOKUP(E4336,'SAM Sectors'!$A$2:$C$440,3,FALSE)</f>
        <v>PROCONSULT</v>
      </c>
      <c r="E4336" t="s">
        <v>1211</v>
      </c>
      <c r="F4336" t="s">
        <v>1212</v>
      </c>
      <c r="G4336">
        <v>32.5</v>
      </c>
      <c r="H4336">
        <v>2002</v>
      </c>
    </row>
    <row r="4337" spans="1:8">
      <c r="A4337" t="str">
        <f>VLOOKUP(B4337,'SAM Sectors'!$A$2:$C$440,3,FALSE)</f>
        <v>BUSSERVICES</v>
      </c>
      <c r="B4337">
        <v>561100</v>
      </c>
      <c r="C4337" t="s">
        <v>983</v>
      </c>
      <c r="D4337" t="str">
        <f>VLOOKUP(E4337,'SAM Sectors'!$A$2:$C$440,3,FALSE)</f>
        <v>PRORESEARCH</v>
      </c>
      <c r="E4337">
        <v>541700</v>
      </c>
      <c r="F4337" t="s">
        <v>969</v>
      </c>
      <c r="G4337">
        <v>8.6999999999999993</v>
      </c>
      <c r="H4337">
        <v>2002</v>
      </c>
    </row>
    <row r="4338" spans="1:8">
      <c r="A4338" t="str">
        <f>VLOOKUP(B4338,'SAM Sectors'!$A$2:$C$440,3,FALSE)</f>
        <v>BUSSERVICES</v>
      </c>
      <c r="B4338">
        <v>561100</v>
      </c>
      <c r="C4338" t="s">
        <v>983</v>
      </c>
      <c r="D4338" t="str">
        <f>VLOOKUP(E4338,'SAM Sectors'!$A$2:$C$440,3,FALSE)</f>
        <v>PROADVERTISE</v>
      </c>
      <c r="E4338">
        <v>541800</v>
      </c>
      <c r="F4338" t="s">
        <v>972</v>
      </c>
      <c r="G4338">
        <v>8</v>
      </c>
      <c r="H4338">
        <v>2002</v>
      </c>
    </row>
    <row r="4339" spans="1:8">
      <c r="A4339" t="str">
        <f>VLOOKUP(B4339,'SAM Sectors'!$A$2:$C$440,3,FALSE)</f>
        <v>BUSSERVICES</v>
      </c>
      <c r="B4339">
        <v>561100</v>
      </c>
      <c r="C4339" t="s">
        <v>983</v>
      </c>
      <c r="D4339" t="str">
        <f>VLOOKUP(E4339,'SAM Sectors'!$A$2:$C$440,3,FALSE)</f>
        <v>BUSSERVICES</v>
      </c>
      <c r="E4339">
        <v>561100</v>
      </c>
      <c r="F4339" t="s">
        <v>983</v>
      </c>
      <c r="G4339">
        <v>34491.599999999999</v>
      </c>
      <c r="H4339">
        <v>2002</v>
      </c>
    </row>
    <row r="4340" spans="1:8">
      <c r="A4340" t="str">
        <f>VLOOKUP(B4340,'SAM Sectors'!$A$2:$C$440,3,FALSE)</f>
        <v>BUSSERVICES</v>
      </c>
      <c r="B4340">
        <v>561100</v>
      </c>
      <c r="C4340" t="s">
        <v>983</v>
      </c>
      <c r="D4340" t="str">
        <f>VLOOKUP(E4340,'SAM Sectors'!$A$2:$C$440,3,FALSE)</f>
        <v>ADMINBUILD</v>
      </c>
      <c r="E4340">
        <v>561200</v>
      </c>
      <c r="F4340" t="s">
        <v>985</v>
      </c>
      <c r="G4340">
        <v>212.2</v>
      </c>
      <c r="H4340">
        <v>2002</v>
      </c>
    </row>
    <row r="4341" spans="1:8">
      <c r="A4341" t="str">
        <f>VLOOKUP(B4341,'SAM Sectors'!$A$2:$C$440,3,FALSE)</f>
        <v>ADMINBUILD</v>
      </c>
      <c r="B4341">
        <v>561200</v>
      </c>
      <c r="C4341" t="s">
        <v>985</v>
      </c>
      <c r="D4341" t="str">
        <f>VLOOKUP(E4341,'SAM Sectors'!$A$2:$C$440,3,FALSE)</f>
        <v>CONNONRES</v>
      </c>
      <c r="E4341">
        <v>230101</v>
      </c>
      <c r="F4341" t="s">
        <v>60</v>
      </c>
      <c r="G4341">
        <v>0</v>
      </c>
      <c r="H4341">
        <v>2002</v>
      </c>
    </row>
    <row r="4342" spans="1:8">
      <c r="A4342" t="str">
        <f>VLOOKUP(B4342,'SAM Sectors'!$A$2:$C$440,3,FALSE)</f>
        <v>ADMINBUILD</v>
      </c>
      <c r="B4342">
        <v>561200</v>
      </c>
      <c r="C4342" t="s">
        <v>985</v>
      </c>
      <c r="D4342" t="str">
        <f>VLOOKUP(E4342,'SAM Sectors'!$A$2:$C$440,3,FALSE)</f>
        <v>RETAILVEH</v>
      </c>
      <c r="E4342" t="s">
        <v>1195</v>
      </c>
      <c r="F4342" t="s">
        <v>1196</v>
      </c>
      <c r="G4342">
        <v>0</v>
      </c>
      <c r="H4342">
        <v>2002</v>
      </c>
    </row>
    <row r="4343" spans="1:8">
      <c r="A4343" t="str">
        <f>VLOOKUP(B4343,'SAM Sectors'!$A$2:$C$440,3,FALSE)</f>
        <v>ADMINBUILD</v>
      </c>
      <c r="B4343">
        <v>561200</v>
      </c>
      <c r="C4343" t="s">
        <v>985</v>
      </c>
      <c r="D4343" t="str">
        <f>VLOOKUP(E4343,'SAM Sectors'!$A$2:$C$440,3,FALSE)</f>
        <v>PROACCOUNT</v>
      </c>
      <c r="E4343">
        <v>541200</v>
      </c>
      <c r="F4343" t="s">
        <v>949</v>
      </c>
      <c r="G4343">
        <v>5.5</v>
      </c>
      <c r="H4343">
        <v>2002</v>
      </c>
    </row>
    <row r="4344" spans="1:8">
      <c r="A4344" t="str">
        <f>VLOOKUP(B4344,'SAM Sectors'!$A$2:$C$440,3,FALSE)</f>
        <v>ADMINBUILD</v>
      </c>
      <c r="B4344">
        <v>561200</v>
      </c>
      <c r="C4344" t="s">
        <v>985</v>
      </c>
      <c r="D4344" t="str">
        <f>VLOOKUP(E4344,'SAM Sectors'!$A$2:$C$440,3,FALSE)</f>
        <v>PROARCHITECT</v>
      </c>
      <c r="E4344">
        <v>541300</v>
      </c>
      <c r="F4344" t="s">
        <v>953</v>
      </c>
      <c r="G4344">
        <v>2</v>
      </c>
      <c r="H4344">
        <v>2002</v>
      </c>
    </row>
    <row r="4345" spans="1:8">
      <c r="A4345" t="str">
        <f>VLOOKUP(B4345,'SAM Sectors'!$A$2:$C$440,3,FALSE)</f>
        <v>ADMINBUILD</v>
      </c>
      <c r="B4345">
        <v>561200</v>
      </c>
      <c r="C4345" t="s">
        <v>985</v>
      </c>
      <c r="D4345" t="str">
        <f>VLOOKUP(E4345,'SAM Sectors'!$A$2:$C$440,3,FALSE)</f>
        <v>PROCOMPDES</v>
      </c>
      <c r="E4345">
        <v>541511</v>
      </c>
      <c r="F4345" t="s">
        <v>960</v>
      </c>
      <c r="G4345">
        <v>0</v>
      </c>
      <c r="H4345">
        <v>2002</v>
      </c>
    </row>
    <row r="4346" spans="1:8">
      <c r="A4346" t="str">
        <f>VLOOKUP(B4346,'SAM Sectors'!$A$2:$C$440,3,FALSE)</f>
        <v>ADMINBUILD</v>
      </c>
      <c r="B4346">
        <v>561200</v>
      </c>
      <c r="C4346" t="s">
        <v>985</v>
      </c>
      <c r="D4346" t="str">
        <f>VLOOKUP(E4346,'SAM Sectors'!$A$2:$C$440,3,FALSE)</f>
        <v>PROCOMPDES</v>
      </c>
      <c r="E4346">
        <v>541512</v>
      </c>
      <c r="F4346" t="s">
        <v>963</v>
      </c>
      <c r="G4346">
        <v>0.4</v>
      </c>
      <c r="H4346">
        <v>2002</v>
      </c>
    </row>
    <row r="4347" spans="1:8">
      <c r="A4347" t="str">
        <f>VLOOKUP(B4347,'SAM Sectors'!$A$2:$C$440,3,FALSE)</f>
        <v>ADMINBUILD</v>
      </c>
      <c r="B4347">
        <v>561200</v>
      </c>
      <c r="C4347" t="s">
        <v>985</v>
      </c>
      <c r="D4347" t="str">
        <f>VLOOKUP(E4347,'SAM Sectors'!$A$2:$C$440,3,FALSE)</f>
        <v>PROCOMPDES</v>
      </c>
      <c r="E4347" t="s">
        <v>1209</v>
      </c>
      <c r="F4347" t="s">
        <v>1210</v>
      </c>
      <c r="G4347">
        <v>40</v>
      </c>
      <c r="H4347">
        <v>2002</v>
      </c>
    </row>
    <row r="4348" spans="1:8">
      <c r="A4348" t="str">
        <f>VLOOKUP(B4348,'SAM Sectors'!$A$2:$C$440,3,FALSE)</f>
        <v>ADMINBUILD</v>
      </c>
      <c r="B4348">
        <v>561200</v>
      </c>
      <c r="C4348" t="s">
        <v>985</v>
      </c>
      <c r="D4348" t="str">
        <f>VLOOKUP(E4348,'SAM Sectors'!$A$2:$C$440,3,FALSE)</f>
        <v>PROCONSULT</v>
      </c>
      <c r="E4348">
        <v>541610</v>
      </c>
      <c r="F4348" t="s">
        <v>965</v>
      </c>
      <c r="G4348">
        <v>61.8</v>
      </c>
      <c r="H4348">
        <v>2002</v>
      </c>
    </row>
    <row r="4349" spans="1:8">
      <c r="A4349" t="str">
        <f>VLOOKUP(B4349,'SAM Sectors'!$A$2:$C$440,3,FALSE)</f>
        <v>ADMINBUILD</v>
      </c>
      <c r="B4349">
        <v>561200</v>
      </c>
      <c r="C4349" t="s">
        <v>985</v>
      </c>
      <c r="D4349" t="str">
        <f>VLOOKUP(E4349,'SAM Sectors'!$A$2:$C$440,3,FALSE)</f>
        <v>PROCONSULT</v>
      </c>
      <c r="E4349" t="s">
        <v>1211</v>
      </c>
      <c r="F4349" t="s">
        <v>1212</v>
      </c>
      <c r="G4349">
        <v>41.7</v>
      </c>
      <c r="H4349">
        <v>2002</v>
      </c>
    </row>
    <row r="4350" spans="1:8">
      <c r="A4350" t="str">
        <f>VLOOKUP(B4350,'SAM Sectors'!$A$2:$C$440,3,FALSE)</f>
        <v>ADMINBUILD</v>
      </c>
      <c r="B4350">
        <v>561200</v>
      </c>
      <c r="C4350" t="s">
        <v>985</v>
      </c>
      <c r="D4350" t="str">
        <f>VLOOKUP(E4350,'SAM Sectors'!$A$2:$C$440,3,FALSE)</f>
        <v>BUSSERVICES</v>
      </c>
      <c r="E4350">
        <v>561100</v>
      </c>
      <c r="F4350" t="s">
        <v>983</v>
      </c>
      <c r="G4350">
        <v>45</v>
      </c>
      <c r="H4350">
        <v>2002</v>
      </c>
    </row>
    <row r="4351" spans="1:8">
      <c r="A4351" t="str">
        <f>VLOOKUP(B4351,'SAM Sectors'!$A$2:$C$440,3,FALSE)</f>
        <v>ADMINBUILD</v>
      </c>
      <c r="B4351">
        <v>561200</v>
      </c>
      <c r="C4351" t="s">
        <v>985</v>
      </c>
      <c r="D4351" t="str">
        <f>VLOOKUP(E4351,'SAM Sectors'!$A$2:$C$440,3,FALSE)</f>
        <v>ADMINBUILD</v>
      </c>
      <c r="E4351">
        <v>561200</v>
      </c>
      <c r="F4351" t="s">
        <v>985</v>
      </c>
      <c r="G4351">
        <v>13563.9</v>
      </c>
      <c r="H4351">
        <v>2002</v>
      </c>
    </row>
    <row r="4352" spans="1:8">
      <c r="A4352" t="str">
        <f>VLOOKUP(B4352,'SAM Sectors'!$A$2:$C$440,3,FALSE)</f>
        <v>ADMINTEMP</v>
      </c>
      <c r="B4352">
        <v>561300</v>
      </c>
      <c r="C4352" t="s">
        <v>988</v>
      </c>
      <c r="D4352" t="str">
        <f>VLOOKUP(E4352,'SAM Sectors'!$A$2:$C$440,3,FALSE)</f>
        <v>RETAILVEH</v>
      </c>
      <c r="E4352" t="s">
        <v>1195</v>
      </c>
      <c r="F4352" t="s">
        <v>1196</v>
      </c>
      <c r="G4352">
        <v>0</v>
      </c>
      <c r="H4352">
        <v>2002</v>
      </c>
    </row>
    <row r="4353" spans="1:8">
      <c r="A4353" t="str">
        <f>VLOOKUP(B4353,'SAM Sectors'!$A$2:$C$440,3,FALSE)</f>
        <v>ADMINTEMP</v>
      </c>
      <c r="B4353">
        <v>561300</v>
      </c>
      <c r="C4353" t="s">
        <v>988</v>
      </c>
      <c r="D4353" t="str">
        <f>VLOOKUP(E4353,'SAM Sectors'!$A$2:$C$440,3,FALSE)</f>
        <v>PROACCOUNT</v>
      </c>
      <c r="E4353">
        <v>541200</v>
      </c>
      <c r="F4353" t="s">
        <v>949</v>
      </c>
      <c r="G4353">
        <v>304.2</v>
      </c>
      <c r="H4353">
        <v>2002</v>
      </c>
    </row>
    <row r="4354" spans="1:8">
      <c r="A4354" t="str">
        <f>VLOOKUP(B4354,'SAM Sectors'!$A$2:$C$440,3,FALSE)</f>
        <v>ADMINTEMP</v>
      </c>
      <c r="B4354">
        <v>561300</v>
      </c>
      <c r="C4354" t="s">
        <v>988</v>
      </c>
      <c r="D4354" t="str">
        <f>VLOOKUP(E4354,'SAM Sectors'!$A$2:$C$440,3,FALSE)</f>
        <v>PROCOMPDES</v>
      </c>
      <c r="E4354">
        <v>541511</v>
      </c>
      <c r="F4354" t="s">
        <v>960</v>
      </c>
      <c r="G4354">
        <v>0</v>
      </c>
      <c r="H4354">
        <v>2002</v>
      </c>
    </row>
    <row r="4355" spans="1:8">
      <c r="A4355" t="str">
        <f>VLOOKUP(B4355,'SAM Sectors'!$A$2:$C$440,3,FALSE)</f>
        <v>ADMINTEMP</v>
      </c>
      <c r="B4355">
        <v>561300</v>
      </c>
      <c r="C4355" t="s">
        <v>988</v>
      </c>
      <c r="D4355" t="str">
        <f>VLOOKUP(E4355,'SAM Sectors'!$A$2:$C$440,3,FALSE)</f>
        <v>PROCONSULT</v>
      </c>
      <c r="E4355">
        <v>541610</v>
      </c>
      <c r="F4355" t="s">
        <v>965</v>
      </c>
      <c r="G4355">
        <v>88.3</v>
      </c>
      <c r="H4355">
        <v>2002</v>
      </c>
    </row>
    <row r="4356" spans="1:8">
      <c r="A4356" t="str">
        <f>VLOOKUP(B4356,'SAM Sectors'!$A$2:$C$440,3,FALSE)</f>
        <v>ADMINTEMP</v>
      </c>
      <c r="B4356">
        <v>561300</v>
      </c>
      <c r="C4356" t="s">
        <v>988</v>
      </c>
      <c r="D4356" t="str">
        <f>VLOOKUP(E4356,'SAM Sectors'!$A$2:$C$440,3,FALSE)</f>
        <v>PROADVERTISE</v>
      </c>
      <c r="E4356">
        <v>541800</v>
      </c>
      <c r="F4356" t="s">
        <v>972</v>
      </c>
      <c r="G4356">
        <v>0.8</v>
      </c>
      <c r="H4356">
        <v>2002</v>
      </c>
    </row>
    <row r="4357" spans="1:8">
      <c r="A4357" t="str">
        <f>VLOOKUP(B4357,'SAM Sectors'!$A$2:$C$440,3,FALSE)</f>
        <v>ADMINTEMP</v>
      </c>
      <c r="B4357">
        <v>561300</v>
      </c>
      <c r="C4357" t="s">
        <v>988</v>
      </c>
      <c r="D4357" t="str">
        <f>VLOOKUP(E4357,'SAM Sectors'!$A$2:$C$440,3,FALSE)</f>
        <v>ADMINTEMP</v>
      </c>
      <c r="E4357">
        <v>561300</v>
      </c>
      <c r="F4357" t="s">
        <v>988</v>
      </c>
      <c r="G4357">
        <v>137796.9</v>
      </c>
      <c r="H4357">
        <v>2002</v>
      </c>
    </row>
    <row r="4358" spans="1:8">
      <c r="A4358" t="str">
        <f>VLOOKUP(B4358,'SAM Sectors'!$A$2:$C$440,3,FALSE)</f>
        <v>ADMINTEMP</v>
      </c>
      <c r="B4358">
        <v>561300</v>
      </c>
      <c r="C4358" t="s">
        <v>988</v>
      </c>
      <c r="D4358" t="str">
        <f>VLOOKUP(E4358,'SAM Sectors'!$A$2:$C$440,3,FALSE)</f>
        <v>ADMINSECURITY</v>
      </c>
      <c r="E4358">
        <v>561600</v>
      </c>
      <c r="F4358" t="s">
        <v>995</v>
      </c>
      <c r="G4358">
        <v>15.7</v>
      </c>
      <c r="H4358">
        <v>2002</v>
      </c>
    </row>
    <row r="4359" spans="1:8">
      <c r="A4359" t="str">
        <f>VLOOKUP(B4359,'SAM Sectors'!$A$2:$C$440,3,FALSE)</f>
        <v>ADMINTEMP</v>
      </c>
      <c r="B4359">
        <v>561300</v>
      </c>
      <c r="C4359" t="s">
        <v>988</v>
      </c>
      <c r="D4359" t="str">
        <f>VLOOKUP(E4359,'SAM Sectors'!$A$2:$C$440,3,FALSE)</f>
        <v>MEDAMB</v>
      </c>
      <c r="E4359" t="s">
        <v>1221</v>
      </c>
      <c r="F4359" t="s">
        <v>1222</v>
      </c>
      <c r="G4359">
        <v>3.6</v>
      </c>
      <c r="H4359">
        <v>2002</v>
      </c>
    </row>
    <row r="4360" spans="1:8">
      <c r="A4360" t="str">
        <f>VLOOKUP(B4360,'SAM Sectors'!$A$2:$C$440,3,FALSE)</f>
        <v>ADMINTEMP</v>
      </c>
      <c r="B4360">
        <v>561300</v>
      </c>
      <c r="C4360" t="s">
        <v>988</v>
      </c>
      <c r="D4360" t="str">
        <f>VLOOKUP(E4360,'SAM Sectors'!$A$2:$C$440,3,FALSE)</f>
        <v>MEDSA</v>
      </c>
      <c r="E4360">
        <v>624200</v>
      </c>
      <c r="F4360" t="s">
        <v>1017</v>
      </c>
      <c r="G4360">
        <v>11.8</v>
      </c>
      <c r="H4360">
        <v>2002</v>
      </c>
    </row>
    <row r="4361" spans="1:8">
      <c r="A4361" t="str">
        <f>VLOOKUP(B4361,'SAM Sectors'!$A$2:$C$440,3,FALSE)</f>
        <v>BUSSERVICES</v>
      </c>
      <c r="B4361">
        <v>561400</v>
      </c>
      <c r="C4361" t="s">
        <v>991</v>
      </c>
      <c r="D4361" t="str">
        <f>VLOOKUP(E4361,'SAM Sectors'!$A$2:$C$440,3,FALSE)</f>
        <v>CONNONRES</v>
      </c>
      <c r="E4361">
        <v>230101</v>
      </c>
      <c r="F4361" t="s">
        <v>60</v>
      </c>
      <c r="G4361">
        <v>0</v>
      </c>
      <c r="H4361">
        <v>2002</v>
      </c>
    </row>
    <row r="4362" spans="1:8">
      <c r="A4362" t="str">
        <f>VLOOKUP(B4362,'SAM Sectors'!$A$2:$C$440,3,FALSE)</f>
        <v>BUSSERVICES</v>
      </c>
      <c r="B4362">
        <v>561400</v>
      </c>
      <c r="C4362" t="s">
        <v>991</v>
      </c>
      <c r="D4362" t="str">
        <f>VLOOKUP(E4362,'SAM Sectors'!$A$2:$C$440,3,FALSE)</f>
        <v>RETAILVEH</v>
      </c>
      <c r="E4362" t="s">
        <v>1195</v>
      </c>
      <c r="F4362" t="s">
        <v>1196</v>
      </c>
      <c r="G4362">
        <v>0</v>
      </c>
      <c r="H4362">
        <v>2002</v>
      </c>
    </row>
    <row r="4363" spans="1:8">
      <c r="A4363" t="str">
        <f>VLOOKUP(B4363,'SAM Sectors'!$A$2:$C$440,3,FALSE)</f>
        <v>BUSSERVICES</v>
      </c>
      <c r="B4363">
        <v>561400</v>
      </c>
      <c r="C4363" t="s">
        <v>991</v>
      </c>
      <c r="D4363" t="str">
        <f>VLOOKUP(E4363,'SAM Sectors'!$A$2:$C$440,3,FALSE)</f>
        <v>PROCOMPDES</v>
      </c>
      <c r="E4363">
        <v>541511</v>
      </c>
      <c r="F4363" t="s">
        <v>960</v>
      </c>
      <c r="G4363">
        <v>0</v>
      </c>
      <c r="H4363">
        <v>2002</v>
      </c>
    </row>
    <row r="4364" spans="1:8">
      <c r="A4364" t="str">
        <f>VLOOKUP(B4364,'SAM Sectors'!$A$2:$C$440,3,FALSE)</f>
        <v>BUSSERVICES</v>
      </c>
      <c r="B4364">
        <v>561400</v>
      </c>
      <c r="C4364" t="s">
        <v>991</v>
      </c>
      <c r="D4364" t="str">
        <f>VLOOKUP(E4364,'SAM Sectors'!$A$2:$C$440,3,FALSE)</f>
        <v>PROADVERTISE</v>
      </c>
      <c r="E4364">
        <v>541800</v>
      </c>
      <c r="F4364" t="s">
        <v>972</v>
      </c>
      <c r="G4364">
        <v>2.4</v>
      </c>
      <c r="H4364">
        <v>2002</v>
      </c>
    </row>
    <row r="4365" spans="1:8">
      <c r="A4365" t="str">
        <f>VLOOKUP(B4365,'SAM Sectors'!$A$2:$C$440,3,FALSE)</f>
        <v>BUSSERVICES</v>
      </c>
      <c r="B4365">
        <v>561400</v>
      </c>
      <c r="C4365" t="s">
        <v>991</v>
      </c>
      <c r="D4365" t="str">
        <f>VLOOKUP(E4365,'SAM Sectors'!$A$2:$C$440,3,FALSE)</f>
        <v>BUSSERVICES</v>
      </c>
      <c r="E4365">
        <v>561400</v>
      </c>
      <c r="F4365" t="s">
        <v>991</v>
      </c>
      <c r="G4365">
        <v>52699.4</v>
      </c>
      <c r="H4365">
        <v>2002</v>
      </c>
    </row>
    <row r="4366" spans="1:8">
      <c r="A4366" t="str">
        <f>VLOOKUP(B4366,'SAM Sectors'!$A$2:$C$440,3,FALSE)</f>
        <v>BUSSERVICES</v>
      </c>
      <c r="B4366">
        <v>561400</v>
      </c>
      <c r="C4366" t="s">
        <v>991</v>
      </c>
      <c r="D4366" t="str">
        <f>VLOOKUP(E4366,'SAM Sectors'!$A$2:$C$440,3,FALSE)</f>
        <v>ADMINSECURITY</v>
      </c>
      <c r="E4366">
        <v>561600</v>
      </c>
      <c r="F4366" t="s">
        <v>995</v>
      </c>
      <c r="G4366">
        <v>35.200000000000003</v>
      </c>
      <c r="H4366">
        <v>2002</v>
      </c>
    </row>
    <row r="4367" spans="1:8">
      <c r="A4367" t="str">
        <f>VLOOKUP(B4367,'SAM Sectors'!$A$2:$C$440,3,FALSE)</f>
        <v>BUSSERVICES</v>
      </c>
      <c r="B4367">
        <v>561400</v>
      </c>
      <c r="C4367" t="s">
        <v>991</v>
      </c>
      <c r="D4367" t="str">
        <f>VLOOKUP(E4367,'SAM Sectors'!$A$2:$C$440,3,FALSE)</f>
        <v>ADMINOTHER</v>
      </c>
      <c r="E4367">
        <v>561900</v>
      </c>
      <c r="F4367" t="s">
        <v>1000</v>
      </c>
      <c r="G4367">
        <v>106.3</v>
      </c>
      <c r="H4367">
        <v>2002</v>
      </c>
    </row>
    <row r="4368" spans="1:8">
      <c r="A4368" t="str">
        <f>VLOOKUP(B4368,'SAM Sectors'!$A$2:$C$440,3,FALSE)</f>
        <v>BUSSERVICES</v>
      </c>
      <c r="B4368">
        <v>561500</v>
      </c>
      <c r="C4368" t="s">
        <v>993</v>
      </c>
      <c r="D4368" t="str">
        <f>VLOOKUP(E4368,'SAM Sectors'!$A$2:$C$440,3,FALSE)</f>
        <v>PROCOMPDES</v>
      </c>
      <c r="E4368">
        <v>541511</v>
      </c>
      <c r="F4368" t="s">
        <v>960</v>
      </c>
      <c r="G4368">
        <v>0</v>
      </c>
      <c r="H4368">
        <v>2002</v>
      </c>
    </row>
    <row r="4369" spans="1:8">
      <c r="A4369" t="str">
        <f>VLOOKUP(B4369,'SAM Sectors'!$A$2:$C$440,3,FALSE)</f>
        <v>BUSSERVICES</v>
      </c>
      <c r="B4369">
        <v>561500</v>
      </c>
      <c r="C4369" t="s">
        <v>993</v>
      </c>
      <c r="D4369" t="str">
        <f>VLOOKUP(E4369,'SAM Sectors'!$A$2:$C$440,3,FALSE)</f>
        <v>BUSSERVICES</v>
      </c>
      <c r="E4369">
        <v>561500</v>
      </c>
      <c r="F4369" t="s">
        <v>993</v>
      </c>
      <c r="G4369">
        <v>27997.1</v>
      </c>
      <c r="H4369">
        <v>2002</v>
      </c>
    </row>
    <row r="4370" spans="1:8">
      <c r="A4370" t="str">
        <f>VLOOKUP(B4370,'SAM Sectors'!$A$2:$C$440,3,FALSE)</f>
        <v>ADMINSECURITY</v>
      </c>
      <c r="B4370">
        <v>561600</v>
      </c>
      <c r="C4370" t="s">
        <v>995</v>
      </c>
      <c r="D4370" t="str">
        <f>VLOOKUP(E4370,'SAM Sectors'!$A$2:$C$440,3,FALSE)</f>
        <v>CONNONRES</v>
      </c>
      <c r="E4370">
        <v>230101</v>
      </c>
      <c r="F4370" t="s">
        <v>60</v>
      </c>
      <c r="G4370">
        <v>0</v>
      </c>
      <c r="H4370">
        <v>2002</v>
      </c>
    </row>
    <row r="4371" spans="1:8">
      <c r="A4371" t="str">
        <f>VLOOKUP(B4371,'SAM Sectors'!$A$2:$C$440,3,FALSE)</f>
        <v>ADMINSECURITY</v>
      </c>
      <c r="B4371">
        <v>561600</v>
      </c>
      <c r="C4371" t="s">
        <v>995</v>
      </c>
      <c r="D4371" t="str">
        <f>VLOOKUP(E4371,'SAM Sectors'!$A$2:$C$440,3,FALSE)</f>
        <v>RETAILVEH</v>
      </c>
      <c r="E4371" t="s">
        <v>1195</v>
      </c>
      <c r="F4371" t="s">
        <v>1196</v>
      </c>
      <c r="G4371">
        <v>0</v>
      </c>
      <c r="H4371">
        <v>2002</v>
      </c>
    </row>
    <row r="4372" spans="1:8">
      <c r="A4372" t="str">
        <f>VLOOKUP(B4372,'SAM Sectors'!$A$2:$C$440,3,FALSE)</f>
        <v>ADMINSECURITY</v>
      </c>
      <c r="B4372">
        <v>561600</v>
      </c>
      <c r="C4372" t="s">
        <v>995</v>
      </c>
      <c r="D4372" t="str">
        <f>VLOOKUP(E4372,'SAM Sectors'!$A$2:$C$440,3,FALSE)</f>
        <v>PROCOMPDES</v>
      </c>
      <c r="E4372">
        <v>541511</v>
      </c>
      <c r="F4372" t="s">
        <v>960</v>
      </c>
      <c r="G4372">
        <v>0</v>
      </c>
      <c r="H4372">
        <v>2002</v>
      </c>
    </row>
    <row r="4373" spans="1:8">
      <c r="A4373" t="str">
        <f>VLOOKUP(B4373,'SAM Sectors'!$A$2:$C$440,3,FALSE)</f>
        <v>ADMINSECURITY</v>
      </c>
      <c r="B4373">
        <v>561600</v>
      </c>
      <c r="C4373" t="s">
        <v>995</v>
      </c>
      <c r="D4373" t="str">
        <f>VLOOKUP(E4373,'SAM Sectors'!$A$2:$C$440,3,FALSE)</f>
        <v>BUSSERVICES</v>
      </c>
      <c r="E4373">
        <v>561400</v>
      </c>
      <c r="F4373" t="s">
        <v>991</v>
      </c>
      <c r="G4373">
        <v>3</v>
      </c>
      <c r="H4373">
        <v>2002</v>
      </c>
    </row>
    <row r="4374" spans="1:8">
      <c r="A4374" t="str">
        <f>VLOOKUP(B4374,'SAM Sectors'!$A$2:$C$440,3,FALSE)</f>
        <v>ADMINSECURITY</v>
      </c>
      <c r="B4374">
        <v>561600</v>
      </c>
      <c r="C4374" t="s">
        <v>995</v>
      </c>
      <c r="D4374" t="str">
        <f>VLOOKUP(E4374,'SAM Sectors'!$A$2:$C$440,3,FALSE)</f>
        <v>ADMINSECURITY</v>
      </c>
      <c r="E4374">
        <v>561600</v>
      </c>
      <c r="F4374" t="s">
        <v>995</v>
      </c>
      <c r="G4374">
        <v>34968.300000000003</v>
      </c>
      <c r="H4374">
        <v>2002</v>
      </c>
    </row>
    <row r="4375" spans="1:8">
      <c r="A4375" t="str">
        <f>VLOOKUP(B4375,'SAM Sectors'!$A$2:$C$440,3,FALSE)</f>
        <v>ADMINBUILD</v>
      </c>
      <c r="B4375">
        <v>561700</v>
      </c>
      <c r="C4375" t="s">
        <v>998</v>
      </c>
      <c r="D4375" t="str">
        <f>VLOOKUP(E4375,'SAM Sectors'!$A$2:$C$440,3,FALSE)</f>
        <v>CONNONRES</v>
      </c>
      <c r="E4375">
        <v>230101</v>
      </c>
      <c r="F4375" t="s">
        <v>60</v>
      </c>
      <c r="G4375">
        <v>0</v>
      </c>
      <c r="H4375">
        <v>2002</v>
      </c>
    </row>
    <row r="4376" spans="1:8">
      <c r="A4376" t="str">
        <f>VLOOKUP(B4376,'SAM Sectors'!$A$2:$C$440,3,FALSE)</f>
        <v>ADMINBUILD</v>
      </c>
      <c r="B4376">
        <v>561700</v>
      </c>
      <c r="C4376" t="s">
        <v>998</v>
      </c>
      <c r="D4376" t="str">
        <f>VLOOKUP(E4376,'SAM Sectors'!$A$2:$C$440,3,FALSE)</f>
        <v>RETAILVEH</v>
      </c>
      <c r="E4376" t="s">
        <v>1195</v>
      </c>
      <c r="F4376" t="s">
        <v>1196</v>
      </c>
      <c r="G4376">
        <v>0</v>
      </c>
      <c r="H4376">
        <v>2002</v>
      </c>
    </row>
    <row r="4377" spans="1:8">
      <c r="A4377" t="str">
        <f>VLOOKUP(B4377,'SAM Sectors'!$A$2:$C$440,3,FALSE)</f>
        <v>ADMINBUILD</v>
      </c>
      <c r="B4377">
        <v>561700</v>
      </c>
      <c r="C4377" t="s">
        <v>998</v>
      </c>
      <c r="D4377" t="str">
        <f>VLOOKUP(E4377,'SAM Sectors'!$A$2:$C$440,3,FALSE)</f>
        <v>PROCOMPDES</v>
      </c>
      <c r="E4377">
        <v>541511</v>
      </c>
      <c r="F4377" t="s">
        <v>960</v>
      </c>
      <c r="G4377">
        <v>0</v>
      </c>
      <c r="H4377">
        <v>2002</v>
      </c>
    </row>
    <row r="4378" spans="1:8">
      <c r="A4378" t="str">
        <f>VLOOKUP(B4378,'SAM Sectors'!$A$2:$C$440,3,FALSE)</f>
        <v>ADMINBUILD</v>
      </c>
      <c r="B4378">
        <v>561700</v>
      </c>
      <c r="C4378" t="s">
        <v>998</v>
      </c>
      <c r="D4378" t="str">
        <f>VLOOKUP(E4378,'SAM Sectors'!$A$2:$C$440,3,FALSE)</f>
        <v>ADMINBUILD</v>
      </c>
      <c r="E4378">
        <v>561700</v>
      </c>
      <c r="F4378" t="s">
        <v>998</v>
      </c>
      <c r="G4378">
        <v>99899.3</v>
      </c>
      <c r="H4378">
        <v>2002</v>
      </c>
    </row>
    <row r="4379" spans="1:8">
      <c r="A4379" t="str">
        <f>VLOOKUP(B4379,'SAM Sectors'!$A$2:$C$440,3,FALSE)</f>
        <v>ADMINBUILD</v>
      </c>
      <c r="B4379">
        <v>561700</v>
      </c>
      <c r="C4379" t="s">
        <v>998</v>
      </c>
      <c r="D4379" t="str">
        <f>VLOOKUP(E4379,'SAM Sectors'!$A$2:$C$440,3,FALSE)</f>
        <v>ADMINOTHER</v>
      </c>
      <c r="E4379">
        <v>562000</v>
      </c>
      <c r="F4379" t="s">
        <v>1003</v>
      </c>
      <c r="G4379">
        <v>66.3</v>
      </c>
      <c r="H4379">
        <v>2002</v>
      </c>
    </row>
    <row r="4380" spans="1:8">
      <c r="A4380" t="str">
        <f>VLOOKUP(B4380,'SAM Sectors'!$A$2:$C$440,3,FALSE)</f>
        <v>ADMINOTHER</v>
      </c>
      <c r="B4380">
        <v>561900</v>
      </c>
      <c r="C4380" t="s">
        <v>1000</v>
      </c>
      <c r="D4380" t="str">
        <f>VLOOKUP(E4380,'SAM Sectors'!$A$2:$C$440,3,FALSE)</f>
        <v>CONNONRES</v>
      </c>
      <c r="E4380">
        <v>230101</v>
      </c>
      <c r="F4380" t="s">
        <v>60</v>
      </c>
      <c r="G4380">
        <v>0</v>
      </c>
      <c r="H4380">
        <v>2002</v>
      </c>
    </row>
    <row r="4381" spans="1:8">
      <c r="A4381" t="str">
        <f>VLOOKUP(B4381,'SAM Sectors'!$A$2:$C$440,3,FALSE)</f>
        <v>ADMINOTHER</v>
      </c>
      <c r="B4381">
        <v>561900</v>
      </c>
      <c r="C4381" t="s">
        <v>1000</v>
      </c>
      <c r="D4381" t="str">
        <f>VLOOKUP(E4381,'SAM Sectors'!$A$2:$C$440,3,FALSE)</f>
        <v>RETAILVEH</v>
      </c>
      <c r="E4381" t="s">
        <v>1195</v>
      </c>
      <c r="F4381" t="s">
        <v>1196</v>
      </c>
      <c r="G4381">
        <v>0</v>
      </c>
      <c r="H4381">
        <v>2002</v>
      </c>
    </row>
    <row r="4382" spans="1:8">
      <c r="A4382" t="str">
        <f>VLOOKUP(B4382,'SAM Sectors'!$A$2:$C$440,3,FALSE)</f>
        <v>ADMINOTHER</v>
      </c>
      <c r="B4382">
        <v>561900</v>
      </c>
      <c r="C4382" t="s">
        <v>1000</v>
      </c>
      <c r="D4382" t="str">
        <f>VLOOKUP(E4382,'SAM Sectors'!$A$2:$C$440,3,FALSE)</f>
        <v>PROCOMPDES</v>
      </c>
      <c r="E4382">
        <v>541511</v>
      </c>
      <c r="F4382" t="s">
        <v>960</v>
      </c>
      <c r="G4382">
        <v>0</v>
      </c>
      <c r="H4382">
        <v>2002</v>
      </c>
    </row>
    <row r="4383" spans="1:8">
      <c r="A4383" t="str">
        <f>VLOOKUP(B4383,'SAM Sectors'!$A$2:$C$440,3,FALSE)</f>
        <v>ADMINOTHER</v>
      </c>
      <c r="B4383">
        <v>561900</v>
      </c>
      <c r="C4383" t="s">
        <v>1000</v>
      </c>
      <c r="D4383" t="str">
        <f>VLOOKUP(E4383,'SAM Sectors'!$A$2:$C$440,3,FALSE)</f>
        <v>PROADVERTISE</v>
      </c>
      <c r="E4383">
        <v>541800</v>
      </c>
      <c r="F4383" t="s">
        <v>972</v>
      </c>
      <c r="G4383">
        <v>5.5</v>
      </c>
      <c r="H4383">
        <v>2002</v>
      </c>
    </row>
    <row r="4384" spans="1:8">
      <c r="A4384" t="str">
        <f>VLOOKUP(B4384,'SAM Sectors'!$A$2:$C$440,3,FALSE)</f>
        <v>ADMINOTHER</v>
      </c>
      <c r="B4384">
        <v>561900</v>
      </c>
      <c r="C4384" t="s">
        <v>1000</v>
      </c>
      <c r="D4384" t="str">
        <f>VLOOKUP(E4384,'SAM Sectors'!$A$2:$C$440,3,FALSE)</f>
        <v>BUSSERVICES</v>
      </c>
      <c r="E4384">
        <v>561400</v>
      </c>
      <c r="F4384" t="s">
        <v>991</v>
      </c>
      <c r="G4384">
        <v>2610.9</v>
      </c>
      <c r="H4384">
        <v>2002</v>
      </c>
    </row>
    <row r="4385" spans="1:8">
      <c r="A4385" t="str">
        <f>VLOOKUP(B4385,'SAM Sectors'!$A$2:$C$440,3,FALSE)</f>
        <v>ADMINOTHER</v>
      </c>
      <c r="B4385">
        <v>561900</v>
      </c>
      <c r="C4385" t="s">
        <v>1000</v>
      </c>
      <c r="D4385" t="str">
        <f>VLOOKUP(E4385,'SAM Sectors'!$A$2:$C$440,3,FALSE)</f>
        <v>ADMINSECURITY</v>
      </c>
      <c r="E4385">
        <v>561600</v>
      </c>
      <c r="F4385" t="s">
        <v>995</v>
      </c>
      <c r="G4385">
        <v>39.4</v>
      </c>
      <c r="H4385">
        <v>2002</v>
      </c>
    </row>
    <row r="4386" spans="1:8">
      <c r="A4386" t="str">
        <f>VLOOKUP(B4386,'SAM Sectors'!$A$2:$C$440,3,FALSE)</f>
        <v>ADMINOTHER</v>
      </c>
      <c r="B4386">
        <v>561900</v>
      </c>
      <c r="C4386" t="s">
        <v>1000</v>
      </c>
      <c r="D4386" t="str">
        <f>VLOOKUP(E4386,'SAM Sectors'!$A$2:$C$440,3,FALSE)</f>
        <v>ADMINOTHER</v>
      </c>
      <c r="E4386">
        <v>561900</v>
      </c>
      <c r="F4386" t="s">
        <v>1000</v>
      </c>
      <c r="G4386">
        <v>35661.4</v>
      </c>
      <c r="H4386">
        <v>2002</v>
      </c>
    </row>
    <row r="4387" spans="1:8">
      <c r="A4387" t="str">
        <f>VLOOKUP(B4387,'SAM Sectors'!$A$2:$C$440,3,FALSE)</f>
        <v>ADMINOTHER</v>
      </c>
      <c r="B4387">
        <v>562000</v>
      </c>
      <c r="C4387" t="s">
        <v>1003</v>
      </c>
      <c r="D4387" t="str">
        <f>VLOOKUP(E4387,'SAM Sectors'!$A$2:$C$440,3,FALSE)</f>
        <v>OILGAS</v>
      </c>
      <c r="E4387">
        <v>211000</v>
      </c>
      <c r="F4387" t="s">
        <v>29</v>
      </c>
      <c r="G4387">
        <v>46.3</v>
      </c>
      <c r="H4387">
        <v>2002</v>
      </c>
    </row>
    <row r="4388" spans="1:8">
      <c r="A4388" t="str">
        <f>VLOOKUP(B4388,'SAM Sectors'!$A$2:$C$440,3,FALSE)</f>
        <v>ADMINOTHER</v>
      </c>
      <c r="B4388">
        <v>562000</v>
      </c>
      <c r="C4388" t="s">
        <v>1003</v>
      </c>
      <c r="D4388" t="str">
        <f>VLOOKUP(E4388,'SAM Sectors'!$A$2:$C$440,3,FALSE)</f>
        <v>CONNONRES</v>
      </c>
      <c r="E4388">
        <v>230101</v>
      </c>
      <c r="F4388" t="s">
        <v>60</v>
      </c>
      <c r="G4388">
        <v>0</v>
      </c>
      <c r="H4388">
        <v>2002</v>
      </c>
    </row>
    <row r="4389" spans="1:8">
      <c r="A4389" t="str">
        <f>VLOOKUP(B4389,'SAM Sectors'!$A$2:$C$440,3,FALSE)</f>
        <v>ADMINOTHER</v>
      </c>
      <c r="B4389">
        <v>562000</v>
      </c>
      <c r="C4389" t="s">
        <v>1003</v>
      </c>
      <c r="D4389" t="str">
        <f>VLOOKUP(E4389,'SAM Sectors'!$A$2:$C$440,3,FALSE)</f>
        <v>CONNONRES</v>
      </c>
      <c r="E4389">
        <v>230103</v>
      </c>
      <c r="F4389" t="s">
        <v>67</v>
      </c>
      <c r="G4389">
        <v>0</v>
      </c>
      <c r="H4389">
        <v>2002</v>
      </c>
    </row>
    <row r="4390" spans="1:8">
      <c r="A4390" t="str">
        <f>VLOOKUP(B4390,'SAM Sectors'!$A$2:$C$440,3,FALSE)</f>
        <v>ADMINOTHER</v>
      </c>
      <c r="B4390">
        <v>562000</v>
      </c>
      <c r="C4390" t="s">
        <v>1003</v>
      </c>
      <c r="D4390" t="str">
        <f>VLOOKUP(E4390,'SAM Sectors'!$A$2:$C$440,3,FALSE)</f>
        <v>RETAILVEH</v>
      </c>
      <c r="E4390" t="s">
        <v>1195</v>
      </c>
      <c r="F4390" t="s">
        <v>1196</v>
      </c>
      <c r="G4390">
        <v>0</v>
      </c>
      <c r="H4390">
        <v>2002</v>
      </c>
    </row>
    <row r="4391" spans="1:8">
      <c r="A4391" t="str">
        <f>VLOOKUP(B4391,'SAM Sectors'!$A$2:$C$440,3,FALSE)</f>
        <v>ADMINOTHER</v>
      </c>
      <c r="B4391">
        <v>562000</v>
      </c>
      <c r="C4391" t="s">
        <v>1003</v>
      </c>
      <c r="D4391" t="str">
        <f>VLOOKUP(E4391,'SAM Sectors'!$A$2:$C$440,3,FALSE)</f>
        <v>FINOTHER</v>
      </c>
      <c r="E4391">
        <v>532400</v>
      </c>
      <c r="F4391" t="s">
        <v>941</v>
      </c>
      <c r="G4391">
        <v>923.1</v>
      </c>
      <c r="H4391">
        <v>2002</v>
      </c>
    </row>
    <row r="4392" spans="1:8">
      <c r="A4392" t="str">
        <f>VLOOKUP(B4392,'SAM Sectors'!$A$2:$C$440,3,FALSE)</f>
        <v>ADMINOTHER</v>
      </c>
      <c r="B4392">
        <v>562000</v>
      </c>
      <c r="C4392" t="s">
        <v>1003</v>
      </c>
      <c r="D4392" t="str">
        <f>VLOOKUP(E4392,'SAM Sectors'!$A$2:$C$440,3,FALSE)</f>
        <v>PROCOMPDES</v>
      </c>
      <c r="E4392">
        <v>541511</v>
      </c>
      <c r="F4392" t="s">
        <v>960</v>
      </c>
      <c r="G4392">
        <v>0</v>
      </c>
      <c r="H4392">
        <v>2002</v>
      </c>
    </row>
    <row r="4393" spans="1:8">
      <c r="A4393" t="str">
        <f>VLOOKUP(B4393,'SAM Sectors'!$A$2:$C$440,3,FALSE)</f>
        <v>ADMINOTHER</v>
      </c>
      <c r="B4393">
        <v>562000</v>
      </c>
      <c r="C4393" t="s">
        <v>1003</v>
      </c>
      <c r="D4393" t="str">
        <f>VLOOKUP(E4393,'SAM Sectors'!$A$2:$C$440,3,FALSE)</f>
        <v>PROCONSULT</v>
      </c>
      <c r="E4393">
        <v>541610</v>
      </c>
      <c r="F4393" t="s">
        <v>965</v>
      </c>
      <c r="G4393">
        <v>39.799999999999997</v>
      </c>
      <c r="H4393">
        <v>2002</v>
      </c>
    </row>
    <row r="4394" spans="1:8">
      <c r="A4394" t="str">
        <f>VLOOKUP(B4394,'SAM Sectors'!$A$2:$C$440,3,FALSE)</f>
        <v>ADMINOTHER</v>
      </c>
      <c r="B4394">
        <v>562000</v>
      </c>
      <c r="C4394" t="s">
        <v>1003</v>
      </c>
      <c r="D4394" t="str">
        <f>VLOOKUP(E4394,'SAM Sectors'!$A$2:$C$440,3,FALSE)</f>
        <v>PROCONSULT</v>
      </c>
      <c r="E4394" t="s">
        <v>1211</v>
      </c>
      <c r="F4394" t="s">
        <v>1212</v>
      </c>
      <c r="G4394">
        <v>65.099999999999994</v>
      </c>
      <c r="H4394">
        <v>2002</v>
      </c>
    </row>
    <row r="4395" spans="1:8">
      <c r="A4395" t="str">
        <f>VLOOKUP(B4395,'SAM Sectors'!$A$2:$C$440,3,FALSE)</f>
        <v>ADMINOTHER</v>
      </c>
      <c r="B4395">
        <v>562000</v>
      </c>
      <c r="C4395" t="s">
        <v>1003</v>
      </c>
      <c r="D4395" t="str">
        <f>VLOOKUP(E4395,'SAM Sectors'!$A$2:$C$440,3,FALSE)</f>
        <v>ADMINBUILD</v>
      </c>
      <c r="E4395">
        <v>561700</v>
      </c>
      <c r="F4395" t="s">
        <v>998</v>
      </c>
      <c r="G4395">
        <v>46.2</v>
      </c>
      <c r="H4395">
        <v>2002</v>
      </c>
    </row>
    <row r="4396" spans="1:8">
      <c r="A4396" t="str">
        <f>VLOOKUP(B4396,'SAM Sectors'!$A$2:$C$440,3,FALSE)</f>
        <v>ADMINOTHER</v>
      </c>
      <c r="B4396">
        <v>562000</v>
      </c>
      <c r="C4396" t="s">
        <v>1003</v>
      </c>
      <c r="D4396" t="str">
        <f>VLOOKUP(E4396,'SAM Sectors'!$A$2:$C$440,3,FALSE)</f>
        <v>ADMINOTHER</v>
      </c>
      <c r="E4396">
        <v>562000</v>
      </c>
      <c r="F4396" t="s">
        <v>1003</v>
      </c>
      <c r="G4396">
        <v>51607.9</v>
      </c>
      <c r="H4396">
        <v>2002</v>
      </c>
    </row>
    <row r="4397" spans="1:8">
      <c r="A4397" t="str">
        <f>VLOOKUP(B4397,'SAM Sectors'!$A$2:$C$440,3,FALSE)</f>
        <v>ADMINOTHER</v>
      </c>
      <c r="B4397">
        <v>562000</v>
      </c>
      <c r="C4397" t="s">
        <v>1003</v>
      </c>
      <c r="D4397" t="str">
        <f>VLOOKUP(E4397,'SAM Sectors'!$A$2:$C$440,3,FALSE)</f>
        <v>NA</v>
      </c>
      <c r="E4397" t="s">
        <v>1289</v>
      </c>
      <c r="F4397" t="s">
        <v>1290</v>
      </c>
      <c r="G4397">
        <v>421.7</v>
      </c>
      <c r="H4397">
        <v>2002</v>
      </c>
    </row>
    <row r="4398" spans="1:8">
      <c r="A4398" t="str">
        <f>VLOOKUP(B4398,'SAM Sectors'!$A$2:$C$440,3,FALSE)</f>
        <v>EDUCATION</v>
      </c>
      <c r="B4398">
        <v>611100</v>
      </c>
      <c r="C4398" t="s">
        <v>1005</v>
      </c>
      <c r="D4398" t="str">
        <f>VLOOKUP(E4398,'SAM Sectors'!$A$2:$C$440,3,FALSE)</f>
        <v>RETAILVEH</v>
      </c>
      <c r="E4398" t="s">
        <v>1195</v>
      </c>
      <c r="F4398" t="s">
        <v>1196</v>
      </c>
      <c r="G4398">
        <v>0</v>
      </c>
      <c r="H4398">
        <v>2002</v>
      </c>
    </row>
    <row r="4399" spans="1:8">
      <c r="A4399" t="str">
        <f>VLOOKUP(B4399,'SAM Sectors'!$A$2:$C$440,3,FALSE)</f>
        <v>EDUCATION</v>
      </c>
      <c r="B4399">
        <v>611100</v>
      </c>
      <c r="C4399" t="s">
        <v>1005</v>
      </c>
      <c r="D4399" t="str">
        <f>VLOOKUP(E4399,'SAM Sectors'!$A$2:$C$440,3,FALSE)</f>
        <v>PROCOMPDES</v>
      </c>
      <c r="E4399">
        <v>541511</v>
      </c>
      <c r="F4399" t="s">
        <v>960</v>
      </c>
      <c r="G4399">
        <v>0</v>
      </c>
      <c r="H4399">
        <v>2002</v>
      </c>
    </row>
    <row r="4400" spans="1:8">
      <c r="A4400" t="str">
        <f>VLOOKUP(B4400,'SAM Sectors'!$A$2:$C$440,3,FALSE)</f>
        <v>EDUCATION</v>
      </c>
      <c r="B4400">
        <v>611100</v>
      </c>
      <c r="C4400" t="s">
        <v>1005</v>
      </c>
      <c r="D4400" t="str">
        <f>VLOOKUP(E4400,'SAM Sectors'!$A$2:$C$440,3,FALSE)</f>
        <v>EDUCATION</v>
      </c>
      <c r="E4400">
        <v>611100</v>
      </c>
      <c r="F4400" t="s">
        <v>1005</v>
      </c>
      <c r="G4400">
        <v>27817.3</v>
      </c>
      <c r="H4400">
        <v>2002</v>
      </c>
    </row>
    <row r="4401" spans="1:8">
      <c r="A4401" t="str">
        <f>VLOOKUP(B4401,'SAM Sectors'!$A$2:$C$440,3,FALSE)</f>
        <v>EDUCATION</v>
      </c>
      <c r="B4401">
        <v>611100</v>
      </c>
      <c r="C4401" t="s">
        <v>1005</v>
      </c>
      <c r="D4401" t="str">
        <f>VLOOKUP(E4401,'SAM Sectors'!$A$2:$C$440,3,FALSE)</f>
        <v>ACCHOTELS</v>
      </c>
      <c r="E4401" t="s">
        <v>1240</v>
      </c>
      <c r="F4401" t="s">
        <v>1241</v>
      </c>
      <c r="G4401">
        <v>0</v>
      </c>
      <c r="H4401">
        <v>2002</v>
      </c>
    </row>
    <row r="4402" spans="1:8">
      <c r="A4402" t="str">
        <f>VLOOKUP(B4402,'SAM Sectors'!$A$2:$C$440,3,FALSE)</f>
        <v>EDUCATION</v>
      </c>
      <c r="B4402">
        <v>611100</v>
      </c>
      <c r="C4402" t="s">
        <v>1005</v>
      </c>
      <c r="D4402" t="str">
        <f>VLOOKUP(E4402,'SAM Sectors'!$A$2:$C$440,3,FALSE)</f>
        <v>ACCRESTAURANTS</v>
      </c>
      <c r="E4402">
        <v>722000</v>
      </c>
      <c r="F4402" t="s">
        <v>1035</v>
      </c>
      <c r="G4402">
        <v>0</v>
      </c>
      <c r="H4402">
        <v>2002</v>
      </c>
    </row>
    <row r="4403" spans="1:8">
      <c r="A4403" t="str">
        <f>VLOOKUP(B4403,'SAM Sectors'!$A$2:$C$440,3,FALSE)</f>
        <v>EDUCATION</v>
      </c>
      <c r="B4403" t="s">
        <v>1216</v>
      </c>
      <c r="C4403" t="s">
        <v>1217</v>
      </c>
      <c r="D4403" t="str">
        <f>VLOOKUP(E4403,'SAM Sectors'!$A$2:$C$440,3,FALSE)</f>
        <v>CONNONRES</v>
      </c>
      <c r="E4403">
        <v>230103</v>
      </c>
      <c r="F4403" t="s">
        <v>67</v>
      </c>
      <c r="G4403">
        <v>0</v>
      </c>
      <c r="H4403">
        <v>2002</v>
      </c>
    </row>
    <row r="4404" spans="1:8">
      <c r="A4404" t="str">
        <f>VLOOKUP(B4404,'SAM Sectors'!$A$2:$C$440,3,FALSE)</f>
        <v>EDUCATION</v>
      </c>
      <c r="B4404" t="s">
        <v>1216</v>
      </c>
      <c r="C4404" t="s">
        <v>1217</v>
      </c>
      <c r="D4404" t="str">
        <f>VLOOKUP(E4404,'SAM Sectors'!$A$2:$C$440,3,FALSE)</f>
        <v>CONRES</v>
      </c>
      <c r="E4404">
        <v>230202</v>
      </c>
      <c r="F4404" t="s">
        <v>73</v>
      </c>
      <c r="G4404">
        <v>0</v>
      </c>
      <c r="H4404">
        <v>2002</v>
      </c>
    </row>
    <row r="4405" spans="1:8">
      <c r="A4405" t="str">
        <f>VLOOKUP(B4405,'SAM Sectors'!$A$2:$C$440,3,FALSE)</f>
        <v>EDUCATION</v>
      </c>
      <c r="B4405" t="s">
        <v>1216</v>
      </c>
      <c r="C4405" t="s">
        <v>1217</v>
      </c>
      <c r="D4405" t="str">
        <f>VLOOKUP(E4405,'SAM Sectors'!$A$2:$C$440,3,FALSE)</f>
        <v>RETAILVEH</v>
      </c>
      <c r="E4405" t="s">
        <v>1195</v>
      </c>
      <c r="F4405" t="s">
        <v>1196</v>
      </c>
      <c r="G4405">
        <v>0</v>
      </c>
      <c r="H4405">
        <v>2002</v>
      </c>
    </row>
    <row r="4406" spans="1:8">
      <c r="A4406" t="str">
        <f>VLOOKUP(B4406,'SAM Sectors'!$A$2:$C$440,3,FALSE)</f>
        <v>EDUCATION</v>
      </c>
      <c r="B4406" t="s">
        <v>1216</v>
      </c>
      <c r="C4406" t="s">
        <v>1217</v>
      </c>
      <c r="D4406" t="str">
        <f>VLOOKUP(E4406,'SAM Sectors'!$A$2:$C$440,3,FALSE)</f>
        <v>FININSURE</v>
      </c>
      <c r="E4406">
        <v>524100</v>
      </c>
      <c r="F4406" t="s">
        <v>925</v>
      </c>
      <c r="G4406">
        <v>0</v>
      </c>
      <c r="H4406">
        <v>2002</v>
      </c>
    </row>
    <row r="4407" spans="1:8">
      <c r="A4407" t="str">
        <f>VLOOKUP(B4407,'SAM Sectors'!$A$2:$C$440,3,FALSE)</f>
        <v>EDUCATION</v>
      </c>
      <c r="B4407" t="s">
        <v>1216</v>
      </c>
      <c r="C4407" t="s">
        <v>1217</v>
      </c>
      <c r="D4407" t="str">
        <f>VLOOKUP(E4407,'SAM Sectors'!$A$2:$C$440,3,FALSE)</f>
        <v>FINREAL</v>
      </c>
      <c r="E4407">
        <v>531000</v>
      </c>
      <c r="F4407" t="s">
        <v>934</v>
      </c>
      <c r="G4407">
        <v>0</v>
      </c>
      <c r="H4407">
        <v>2002</v>
      </c>
    </row>
    <row r="4408" spans="1:8">
      <c r="A4408" t="str">
        <f>VLOOKUP(B4408,'SAM Sectors'!$A$2:$C$440,3,FALSE)</f>
        <v>EDUCATION</v>
      </c>
      <c r="B4408" t="s">
        <v>1216</v>
      </c>
      <c r="C4408" t="s">
        <v>1217</v>
      </c>
      <c r="D4408" t="str">
        <f>VLOOKUP(E4408,'SAM Sectors'!$A$2:$C$440,3,FALSE)</f>
        <v>PROACCOUNT</v>
      </c>
      <c r="E4408">
        <v>541200</v>
      </c>
      <c r="F4408" t="s">
        <v>949</v>
      </c>
      <c r="G4408">
        <v>0</v>
      </c>
      <c r="H4408">
        <v>2002</v>
      </c>
    </row>
    <row r="4409" spans="1:8">
      <c r="A4409" t="str">
        <f>VLOOKUP(B4409,'SAM Sectors'!$A$2:$C$440,3,FALSE)</f>
        <v>EDUCATION</v>
      </c>
      <c r="B4409" t="s">
        <v>1216</v>
      </c>
      <c r="C4409" t="s">
        <v>1217</v>
      </c>
      <c r="D4409" t="str">
        <f>VLOOKUP(E4409,'SAM Sectors'!$A$2:$C$440,3,FALSE)</f>
        <v>PROCOMPDES</v>
      </c>
      <c r="E4409">
        <v>541511</v>
      </c>
      <c r="F4409" t="s">
        <v>960</v>
      </c>
      <c r="G4409">
        <v>0</v>
      </c>
      <c r="H4409">
        <v>2002</v>
      </c>
    </row>
    <row r="4410" spans="1:8">
      <c r="A4410" t="str">
        <f>VLOOKUP(B4410,'SAM Sectors'!$A$2:$C$440,3,FALSE)</f>
        <v>EDUCATION</v>
      </c>
      <c r="B4410" t="s">
        <v>1216</v>
      </c>
      <c r="C4410" t="s">
        <v>1217</v>
      </c>
      <c r="D4410" t="str">
        <f>VLOOKUP(E4410,'SAM Sectors'!$A$2:$C$440,3,FALSE)</f>
        <v>EDUCATION</v>
      </c>
      <c r="E4410" t="s">
        <v>1216</v>
      </c>
      <c r="F4410" t="s">
        <v>1217</v>
      </c>
      <c r="G4410">
        <v>74897.8</v>
      </c>
      <c r="H4410">
        <v>2002</v>
      </c>
    </row>
    <row r="4411" spans="1:8">
      <c r="A4411" t="str">
        <f>VLOOKUP(B4411,'SAM Sectors'!$A$2:$C$440,3,FALSE)</f>
        <v>EDUCATION</v>
      </c>
      <c r="B4411" t="s">
        <v>1216</v>
      </c>
      <c r="C4411" t="s">
        <v>1217</v>
      </c>
      <c r="D4411" t="str">
        <f>VLOOKUP(E4411,'SAM Sectors'!$A$2:$C$440,3,FALSE)</f>
        <v>RECENTER</v>
      </c>
      <c r="E4411">
        <v>711200</v>
      </c>
      <c r="F4411" t="s">
        <v>1024</v>
      </c>
      <c r="G4411">
        <v>0</v>
      </c>
      <c r="H4411">
        <v>2002</v>
      </c>
    </row>
    <row r="4412" spans="1:8">
      <c r="A4412" t="str">
        <f>VLOOKUP(B4412,'SAM Sectors'!$A$2:$C$440,3,FALSE)</f>
        <v>EDUCATION</v>
      </c>
      <c r="B4412" t="s">
        <v>1216</v>
      </c>
      <c r="C4412" t="s">
        <v>1217</v>
      </c>
      <c r="D4412" t="str">
        <f>VLOOKUP(E4412,'SAM Sectors'!$A$2:$C$440,3,FALSE)</f>
        <v>ACCHOTELS</v>
      </c>
      <c r="E4412" t="s">
        <v>1240</v>
      </c>
      <c r="F4412" t="s">
        <v>1241</v>
      </c>
      <c r="G4412">
        <v>0</v>
      </c>
      <c r="H4412">
        <v>2002</v>
      </c>
    </row>
    <row r="4413" spans="1:8">
      <c r="A4413" t="str">
        <f>VLOOKUP(B4413,'SAM Sectors'!$A$2:$C$440,3,FALSE)</f>
        <v>EDUCATION</v>
      </c>
      <c r="B4413" t="s">
        <v>1216</v>
      </c>
      <c r="C4413" t="s">
        <v>1217</v>
      </c>
      <c r="D4413" t="str">
        <f>VLOOKUP(E4413,'SAM Sectors'!$A$2:$C$440,3,FALSE)</f>
        <v>ACCRESTAURANTS</v>
      </c>
      <c r="E4413">
        <v>722000</v>
      </c>
      <c r="F4413" t="s">
        <v>1035</v>
      </c>
      <c r="G4413">
        <v>0</v>
      </c>
      <c r="H4413">
        <v>2002</v>
      </c>
    </row>
    <row r="4414" spans="1:8">
      <c r="A4414" t="str">
        <f>VLOOKUP(B4414,'SAM Sectors'!$A$2:$C$440,3,FALSE)</f>
        <v>EDUCATION</v>
      </c>
      <c r="B4414" t="s">
        <v>1216</v>
      </c>
      <c r="C4414" t="s">
        <v>1217</v>
      </c>
      <c r="D4414" t="str">
        <f>VLOOKUP(E4414,'SAM Sectors'!$A$2:$C$440,3,FALSE)</f>
        <v>PERSSERV</v>
      </c>
      <c r="E4414" t="s">
        <v>1242</v>
      </c>
      <c r="F4414" t="s">
        <v>1243</v>
      </c>
      <c r="G4414">
        <v>0</v>
      </c>
      <c r="H4414">
        <v>2002</v>
      </c>
    </row>
    <row r="4415" spans="1:8">
      <c r="A4415" t="str">
        <f>VLOOKUP(B4415,'SAM Sectors'!$A$2:$C$440,3,FALSE)</f>
        <v>EDUCATION</v>
      </c>
      <c r="B4415" t="s">
        <v>1216</v>
      </c>
      <c r="C4415" t="s">
        <v>1217</v>
      </c>
      <c r="D4415" t="str">
        <f>VLOOKUP(E4415,'SAM Sectors'!$A$2:$C$440,3,FALSE)</f>
        <v>PERSSERV</v>
      </c>
      <c r="E4415">
        <v>812100</v>
      </c>
      <c r="F4415" t="s">
        <v>1050</v>
      </c>
      <c r="G4415">
        <v>0</v>
      </c>
      <c r="H4415">
        <v>2002</v>
      </c>
    </row>
    <row r="4416" spans="1:8">
      <c r="A4416" t="str">
        <f>VLOOKUP(B4416,'SAM Sectors'!$A$2:$C$440,3,FALSE)</f>
        <v>EDUCATION</v>
      </c>
      <c r="B4416" t="s">
        <v>1219</v>
      </c>
      <c r="C4416" t="s">
        <v>1220</v>
      </c>
      <c r="D4416" t="str">
        <f>VLOOKUP(E4416,'SAM Sectors'!$A$2:$C$440,3,FALSE)</f>
        <v>RETAILVEH</v>
      </c>
      <c r="E4416" t="s">
        <v>1195</v>
      </c>
      <c r="F4416" t="s">
        <v>1196</v>
      </c>
      <c r="G4416">
        <v>0</v>
      </c>
      <c r="H4416">
        <v>2002</v>
      </c>
    </row>
    <row r="4417" spans="1:8">
      <c r="A4417" t="str">
        <f>VLOOKUP(B4417,'SAM Sectors'!$A$2:$C$440,3,FALSE)</f>
        <v>EDUCATION</v>
      </c>
      <c r="B4417" t="s">
        <v>1219</v>
      </c>
      <c r="C4417" t="s">
        <v>1220</v>
      </c>
      <c r="D4417" t="str">
        <f>VLOOKUP(E4417,'SAM Sectors'!$A$2:$C$440,3,FALSE)</f>
        <v>PROCOMPDES</v>
      </c>
      <c r="E4417">
        <v>541511</v>
      </c>
      <c r="F4417" t="s">
        <v>960</v>
      </c>
      <c r="G4417">
        <v>0</v>
      </c>
      <c r="H4417">
        <v>2002</v>
      </c>
    </row>
    <row r="4418" spans="1:8">
      <c r="A4418" t="str">
        <f>VLOOKUP(B4418,'SAM Sectors'!$A$2:$C$440,3,FALSE)</f>
        <v>EDUCATION</v>
      </c>
      <c r="B4418" t="s">
        <v>1219</v>
      </c>
      <c r="C4418" t="s">
        <v>1220</v>
      </c>
      <c r="D4418" t="str">
        <f>VLOOKUP(E4418,'SAM Sectors'!$A$2:$C$440,3,FALSE)</f>
        <v>EDUCATION</v>
      </c>
      <c r="E4418" t="s">
        <v>1219</v>
      </c>
      <c r="F4418" t="s">
        <v>1220</v>
      </c>
      <c r="G4418">
        <v>39113.699999999997</v>
      </c>
      <c r="H4418">
        <v>2002</v>
      </c>
    </row>
    <row r="4419" spans="1:8">
      <c r="A4419" t="str">
        <f>VLOOKUP(B4419,'SAM Sectors'!$A$2:$C$440,3,FALSE)</f>
        <v>EDUCATION</v>
      </c>
      <c r="B4419" t="s">
        <v>1219</v>
      </c>
      <c r="C4419" t="s">
        <v>1220</v>
      </c>
      <c r="D4419" t="str">
        <f>VLOOKUP(E4419,'SAM Sectors'!$A$2:$C$440,3,FALSE)</f>
        <v>ACCRESTAURANTS</v>
      </c>
      <c r="E4419">
        <v>722000</v>
      </c>
      <c r="F4419" t="s">
        <v>1035</v>
      </c>
      <c r="G4419">
        <v>0</v>
      </c>
      <c r="H4419">
        <v>2002</v>
      </c>
    </row>
    <row r="4420" spans="1:8">
      <c r="A4420" t="str">
        <f>VLOOKUP(B4420,'SAM Sectors'!$A$2:$C$440,3,FALSE)</f>
        <v>MEDAMB</v>
      </c>
      <c r="B4420">
        <v>621600</v>
      </c>
      <c r="C4420" t="s">
        <v>1008</v>
      </c>
      <c r="D4420" t="str">
        <f>VLOOKUP(E4420,'SAM Sectors'!$A$2:$C$440,3,FALSE)</f>
        <v>RETAILVEH</v>
      </c>
      <c r="E4420" t="s">
        <v>1195</v>
      </c>
      <c r="F4420" t="s">
        <v>1196</v>
      </c>
      <c r="G4420">
        <v>0</v>
      </c>
      <c r="H4420">
        <v>2002</v>
      </c>
    </row>
    <row r="4421" spans="1:8">
      <c r="A4421" t="str">
        <f>VLOOKUP(B4421,'SAM Sectors'!$A$2:$C$440,3,FALSE)</f>
        <v>MEDAMB</v>
      </c>
      <c r="B4421">
        <v>621600</v>
      </c>
      <c r="C4421" t="s">
        <v>1008</v>
      </c>
      <c r="D4421" t="str">
        <f>VLOOKUP(E4421,'SAM Sectors'!$A$2:$C$440,3,FALSE)</f>
        <v>FINOTHER</v>
      </c>
      <c r="E4421">
        <v>532400</v>
      </c>
      <c r="F4421" t="s">
        <v>941</v>
      </c>
      <c r="G4421">
        <v>0</v>
      </c>
      <c r="H4421">
        <v>2002</v>
      </c>
    </row>
    <row r="4422" spans="1:8">
      <c r="A4422" t="str">
        <f>VLOOKUP(B4422,'SAM Sectors'!$A$2:$C$440,3,FALSE)</f>
        <v>MEDAMB</v>
      </c>
      <c r="B4422">
        <v>621600</v>
      </c>
      <c r="C4422" t="s">
        <v>1008</v>
      </c>
      <c r="D4422" t="str">
        <f>VLOOKUP(E4422,'SAM Sectors'!$A$2:$C$440,3,FALSE)</f>
        <v>FINOTHER</v>
      </c>
      <c r="E4422" t="s">
        <v>1207</v>
      </c>
      <c r="F4422" t="s">
        <v>1208</v>
      </c>
      <c r="G4422">
        <v>0</v>
      </c>
      <c r="H4422">
        <v>2002</v>
      </c>
    </row>
    <row r="4423" spans="1:8">
      <c r="A4423" t="str">
        <f>VLOOKUP(B4423,'SAM Sectors'!$A$2:$C$440,3,FALSE)</f>
        <v>MEDAMB</v>
      </c>
      <c r="B4423">
        <v>621600</v>
      </c>
      <c r="C4423" t="s">
        <v>1008</v>
      </c>
      <c r="D4423" t="str">
        <f>VLOOKUP(E4423,'SAM Sectors'!$A$2:$C$440,3,FALSE)</f>
        <v>PROCOMPDES</v>
      </c>
      <c r="E4423">
        <v>541511</v>
      </c>
      <c r="F4423" t="s">
        <v>960</v>
      </c>
      <c r="G4423">
        <v>0</v>
      </c>
      <c r="H4423">
        <v>2002</v>
      </c>
    </row>
    <row r="4424" spans="1:8">
      <c r="A4424" t="str">
        <f>VLOOKUP(B4424,'SAM Sectors'!$A$2:$C$440,3,FALSE)</f>
        <v>MEDAMB</v>
      </c>
      <c r="B4424">
        <v>621600</v>
      </c>
      <c r="C4424" t="s">
        <v>1008</v>
      </c>
      <c r="D4424" t="str">
        <f>VLOOKUP(E4424,'SAM Sectors'!$A$2:$C$440,3,FALSE)</f>
        <v>MEDAMB</v>
      </c>
      <c r="E4424">
        <v>621600</v>
      </c>
      <c r="F4424" t="s">
        <v>1008</v>
      </c>
      <c r="G4424">
        <v>34705.9</v>
      </c>
      <c r="H4424">
        <v>2002</v>
      </c>
    </row>
    <row r="4425" spans="1:8">
      <c r="A4425" t="str">
        <f>VLOOKUP(B4425,'SAM Sectors'!$A$2:$C$440,3,FALSE)</f>
        <v>MEDAMB</v>
      </c>
      <c r="B4425">
        <v>621600</v>
      </c>
      <c r="C4425" t="s">
        <v>1008</v>
      </c>
      <c r="D4425" t="str">
        <f>VLOOKUP(E4425,'SAM Sectors'!$A$2:$C$440,3,FALSE)</f>
        <v>MEDAMB</v>
      </c>
      <c r="E4425" t="s">
        <v>1224</v>
      </c>
      <c r="F4425" t="s">
        <v>1225</v>
      </c>
      <c r="G4425">
        <v>0</v>
      </c>
      <c r="H4425">
        <v>2002</v>
      </c>
    </row>
    <row r="4426" spans="1:8">
      <c r="A4426" t="str">
        <f>VLOOKUP(B4426,'SAM Sectors'!$A$2:$C$440,3,FALSE)</f>
        <v>MEDAMB</v>
      </c>
      <c r="B4426">
        <v>621600</v>
      </c>
      <c r="C4426" t="s">
        <v>1008</v>
      </c>
      <c r="D4426" t="str">
        <f>VLOOKUP(E4426,'SAM Sectors'!$A$2:$C$440,3,FALSE)</f>
        <v>MEDNURSE</v>
      </c>
      <c r="E4426">
        <v>623000</v>
      </c>
      <c r="F4426" t="s">
        <v>1014</v>
      </c>
      <c r="G4426">
        <v>0</v>
      </c>
      <c r="H4426">
        <v>2002</v>
      </c>
    </row>
    <row r="4427" spans="1:8">
      <c r="A4427" t="str">
        <f>VLOOKUP(B4427,'SAM Sectors'!$A$2:$C$440,3,FALSE)</f>
        <v>MEDAMB</v>
      </c>
      <c r="B4427" t="s">
        <v>1221</v>
      </c>
      <c r="C4427" t="s">
        <v>1222</v>
      </c>
      <c r="D4427" t="str">
        <f>VLOOKUP(E4427,'SAM Sectors'!$A$2:$C$440,3,FALSE)</f>
        <v>RETAILVEH</v>
      </c>
      <c r="E4427" t="s">
        <v>1195</v>
      </c>
      <c r="F4427" t="s">
        <v>1196</v>
      </c>
      <c r="G4427">
        <v>0</v>
      </c>
      <c r="H4427">
        <v>2002</v>
      </c>
    </row>
    <row r="4428" spans="1:8">
      <c r="A4428" t="str">
        <f>VLOOKUP(B4428,'SAM Sectors'!$A$2:$C$440,3,FALSE)</f>
        <v>MEDAMB</v>
      </c>
      <c r="B4428" t="s">
        <v>1221</v>
      </c>
      <c r="C4428" t="s">
        <v>1222</v>
      </c>
      <c r="D4428" t="str">
        <f>VLOOKUP(E4428,'SAM Sectors'!$A$2:$C$440,3,FALSE)</f>
        <v>FINOTHER</v>
      </c>
      <c r="E4428">
        <v>532400</v>
      </c>
      <c r="F4428" t="s">
        <v>941</v>
      </c>
      <c r="G4428">
        <v>0</v>
      </c>
      <c r="H4428">
        <v>2002</v>
      </c>
    </row>
    <row r="4429" spans="1:8">
      <c r="A4429" t="str">
        <f>VLOOKUP(B4429,'SAM Sectors'!$A$2:$C$440,3,FALSE)</f>
        <v>MEDAMB</v>
      </c>
      <c r="B4429" t="s">
        <v>1221</v>
      </c>
      <c r="C4429" t="s">
        <v>1222</v>
      </c>
      <c r="D4429" t="str">
        <f>VLOOKUP(E4429,'SAM Sectors'!$A$2:$C$440,3,FALSE)</f>
        <v>FINOTHER</v>
      </c>
      <c r="E4429" t="s">
        <v>1207</v>
      </c>
      <c r="F4429" t="s">
        <v>1208</v>
      </c>
      <c r="G4429">
        <v>0</v>
      </c>
      <c r="H4429">
        <v>2002</v>
      </c>
    </row>
    <row r="4430" spans="1:8">
      <c r="A4430" t="str">
        <f>VLOOKUP(B4430,'SAM Sectors'!$A$2:$C$440,3,FALSE)</f>
        <v>MEDAMB</v>
      </c>
      <c r="B4430" t="s">
        <v>1221</v>
      </c>
      <c r="C4430" t="s">
        <v>1222</v>
      </c>
      <c r="D4430" t="str">
        <f>VLOOKUP(E4430,'SAM Sectors'!$A$2:$C$440,3,FALSE)</f>
        <v>PROCOMPDES</v>
      </c>
      <c r="E4430">
        <v>541511</v>
      </c>
      <c r="F4430" t="s">
        <v>960</v>
      </c>
      <c r="G4430">
        <v>0</v>
      </c>
      <c r="H4430">
        <v>2002</v>
      </c>
    </row>
    <row r="4431" spans="1:8">
      <c r="A4431" t="str">
        <f>VLOOKUP(B4431,'SAM Sectors'!$A$2:$C$440,3,FALSE)</f>
        <v>MEDAMB</v>
      </c>
      <c r="B4431" t="s">
        <v>1221</v>
      </c>
      <c r="C4431" t="s">
        <v>1222</v>
      </c>
      <c r="D4431" t="str">
        <f>VLOOKUP(E4431,'SAM Sectors'!$A$2:$C$440,3,FALSE)</f>
        <v>MEDAMB</v>
      </c>
      <c r="E4431" t="s">
        <v>1221</v>
      </c>
      <c r="F4431" t="s">
        <v>1222</v>
      </c>
      <c r="G4431">
        <v>380996.9</v>
      </c>
      <c r="H4431">
        <v>2002</v>
      </c>
    </row>
    <row r="4432" spans="1:8">
      <c r="A4432" t="str">
        <f>VLOOKUP(B4432,'SAM Sectors'!$A$2:$C$440,3,FALSE)</f>
        <v>MEDAMB</v>
      </c>
      <c r="B4432" t="s">
        <v>1221</v>
      </c>
      <c r="C4432" t="s">
        <v>1222</v>
      </c>
      <c r="D4432" t="str">
        <f>VLOOKUP(E4432,'SAM Sectors'!$A$2:$C$440,3,FALSE)</f>
        <v>MEDAMB</v>
      </c>
      <c r="E4432" t="s">
        <v>1224</v>
      </c>
      <c r="F4432" t="s">
        <v>1225</v>
      </c>
      <c r="G4432">
        <v>2994.7</v>
      </c>
      <c r="H4432">
        <v>2002</v>
      </c>
    </row>
    <row r="4433" spans="1:8">
      <c r="A4433" t="str">
        <f>VLOOKUP(B4433,'SAM Sectors'!$A$2:$C$440,3,FALSE)</f>
        <v>MEDAMB</v>
      </c>
      <c r="B4433" t="s">
        <v>1224</v>
      </c>
      <c r="C4433" t="s">
        <v>1225</v>
      </c>
      <c r="D4433" t="str">
        <f>VLOOKUP(E4433,'SAM Sectors'!$A$2:$C$440,3,FALSE)</f>
        <v>RETAILVEH</v>
      </c>
      <c r="E4433" t="s">
        <v>1195</v>
      </c>
      <c r="F4433" t="s">
        <v>1196</v>
      </c>
      <c r="G4433">
        <v>0</v>
      </c>
      <c r="H4433">
        <v>2002</v>
      </c>
    </row>
    <row r="4434" spans="1:8">
      <c r="A4434" t="str">
        <f>VLOOKUP(B4434,'SAM Sectors'!$A$2:$C$440,3,FALSE)</f>
        <v>MEDAMB</v>
      </c>
      <c r="B4434" t="s">
        <v>1224</v>
      </c>
      <c r="C4434" t="s">
        <v>1225</v>
      </c>
      <c r="D4434" t="str">
        <f>VLOOKUP(E4434,'SAM Sectors'!$A$2:$C$440,3,FALSE)</f>
        <v>FINOTHER</v>
      </c>
      <c r="E4434">
        <v>532400</v>
      </c>
      <c r="F4434" t="s">
        <v>941</v>
      </c>
      <c r="G4434">
        <v>0</v>
      </c>
      <c r="H4434">
        <v>2002</v>
      </c>
    </row>
    <row r="4435" spans="1:8">
      <c r="A4435" t="str">
        <f>VLOOKUP(B4435,'SAM Sectors'!$A$2:$C$440,3,FALSE)</f>
        <v>MEDAMB</v>
      </c>
      <c r="B4435" t="s">
        <v>1224</v>
      </c>
      <c r="C4435" t="s">
        <v>1225</v>
      </c>
      <c r="D4435" t="str">
        <f>VLOOKUP(E4435,'SAM Sectors'!$A$2:$C$440,3,FALSE)</f>
        <v>FINOTHER</v>
      </c>
      <c r="E4435" t="s">
        <v>1207</v>
      </c>
      <c r="F4435" t="s">
        <v>1208</v>
      </c>
      <c r="G4435">
        <v>0</v>
      </c>
      <c r="H4435">
        <v>2002</v>
      </c>
    </row>
    <row r="4436" spans="1:8">
      <c r="A4436" t="str">
        <f>VLOOKUP(B4436,'SAM Sectors'!$A$2:$C$440,3,FALSE)</f>
        <v>MEDAMB</v>
      </c>
      <c r="B4436" t="s">
        <v>1224</v>
      </c>
      <c r="C4436" t="s">
        <v>1225</v>
      </c>
      <c r="D4436" t="str">
        <f>VLOOKUP(E4436,'SAM Sectors'!$A$2:$C$440,3,FALSE)</f>
        <v>PROCOMPDES</v>
      </c>
      <c r="E4436">
        <v>541511</v>
      </c>
      <c r="F4436" t="s">
        <v>960</v>
      </c>
      <c r="G4436">
        <v>0</v>
      </c>
      <c r="H4436">
        <v>2002</v>
      </c>
    </row>
    <row r="4437" spans="1:8">
      <c r="A4437" t="str">
        <f>VLOOKUP(B4437,'SAM Sectors'!$A$2:$C$440,3,FALSE)</f>
        <v>MEDAMB</v>
      </c>
      <c r="B4437" t="s">
        <v>1224</v>
      </c>
      <c r="C4437" t="s">
        <v>1225</v>
      </c>
      <c r="D4437" t="str">
        <f>VLOOKUP(E4437,'SAM Sectors'!$A$2:$C$440,3,FALSE)</f>
        <v>MEDAMB</v>
      </c>
      <c r="E4437" t="s">
        <v>1224</v>
      </c>
      <c r="F4437" t="s">
        <v>1225</v>
      </c>
      <c r="G4437">
        <v>101120.2</v>
      </c>
      <c r="H4437">
        <v>2002</v>
      </c>
    </row>
    <row r="4438" spans="1:8">
      <c r="A4438" t="str">
        <f>VLOOKUP(B4438,'SAM Sectors'!$A$2:$C$440,3,FALSE)</f>
        <v>MEDHOSP</v>
      </c>
      <c r="B4438">
        <v>622000</v>
      </c>
      <c r="C4438" t="s">
        <v>1011</v>
      </c>
      <c r="D4438" t="str">
        <f>VLOOKUP(E4438,'SAM Sectors'!$A$2:$C$440,3,FALSE)</f>
        <v>CONNONRES</v>
      </c>
      <c r="E4438">
        <v>230101</v>
      </c>
      <c r="F4438" t="s">
        <v>60</v>
      </c>
      <c r="G4438">
        <v>0</v>
      </c>
      <c r="H4438">
        <v>2002</v>
      </c>
    </row>
    <row r="4439" spans="1:8">
      <c r="A4439" t="str">
        <f>VLOOKUP(B4439,'SAM Sectors'!$A$2:$C$440,3,FALSE)</f>
        <v>MEDHOSP</v>
      </c>
      <c r="B4439">
        <v>622000</v>
      </c>
      <c r="C4439" t="s">
        <v>1011</v>
      </c>
      <c r="D4439" t="str">
        <f>VLOOKUP(E4439,'SAM Sectors'!$A$2:$C$440,3,FALSE)</f>
        <v>RETAILVEH</v>
      </c>
      <c r="E4439" t="s">
        <v>1195</v>
      </c>
      <c r="F4439" t="s">
        <v>1196</v>
      </c>
      <c r="G4439">
        <v>0</v>
      </c>
      <c r="H4439">
        <v>2002</v>
      </c>
    </row>
    <row r="4440" spans="1:8">
      <c r="A4440" t="str">
        <f>VLOOKUP(B4440,'SAM Sectors'!$A$2:$C$440,3,FALSE)</f>
        <v>MEDHOSP</v>
      </c>
      <c r="B4440">
        <v>622000</v>
      </c>
      <c r="C4440" t="s">
        <v>1011</v>
      </c>
      <c r="D4440" t="str">
        <f>VLOOKUP(E4440,'SAM Sectors'!$A$2:$C$440,3,FALSE)</f>
        <v>FINOTHER</v>
      </c>
      <c r="E4440">
        <v>532400</v>
      </c>
      <c r="F4440" t="s">
        <v>941</v>
      </c>
      <c r="G4440">
        <v>0</v>
      </c>
      <c r="H4440">
        <v>2002</v>
      </c>
    </row>
    <row r="4441" spans="1:8">
      <c r="A4441" t="str">
        <f>VLOOKUP(B4441,'SAM Sectors'!$A$2:$C$440,3,FALSE)</f>
        <v>MEDHOSP</v>
      </c>
      <c r="B4441">
        <v>622000</v>
      </c>
      <c r="C4441" t="s">
        <v>1011</v>
      </c>
      <c r="D4441" t="str">
        <f>VLOOKUP(E4441,'SAM Sectors'!$A$2:$C$440,3,FALSE)</f>
        <v>FINOTHER</v>
      </c>
      <c r="E4441" t="s">
        <v>1207</v>
      </c>
      <c r="F4441" t="s">
        <v>1208</v>
      </c>
      <c r="G4441">
        <v>0</v>
      </c>
      <c r="H4441">
        <v>2002</v>
      </c>
    </row>
    <row r="4442" spans="1:8">
      <c r="A4442" t="str">
        <f>VLOOKUP(B4442,'SAM Sectors'!$A$2:$C$440,3,FALSE)</f>
        <v>MEDHOSP</v>
      </c>
      <c r="B4442">
        <v>622000</v>
      </c>
      <c r="C4442" t="s">
        <v>1011</v>
      </c>
      <c r="D4442" t="str">
        <f>VLOOKUP(E4442,'SAM Sectors'!$A$2:$C$440,3,FALSE)</f>
        <v>PROCOMPDES</v>
      </c>
      <c r="E4442">
        <v>541511</v>
      </c>
      <c r="F4442" t="s">
        <v>960</v>
      </c>
      <c r="G4442">
        <v>0</v>
      </c>
      <c r="H4442">
        <v>2002</v>
      </c>
    </row>
    <row r="4443" spans="1:8">
      <c r="A4443" t="str">
        <f>VLOOKUP(B4443,'SAM Sectors'!$A$2:$C$440,3,FALSE)</f>
        <v>MEDHOSP</v>
      </c>
      <c r="B4443">
        <v>622000</v>
      </c>
      <c r="C4443" t="s">
        <v>1011</v>
      </c>
      <c r="D4443" t="str">
        <f>VLOOKUP(E4443,'SAM Sectors'!$A$2:$C$440,3,FALSE)</f>
        <v>PRORESEARCH</v>
      </c>
      <c r="E4443">
        <v>541700</v>
      </c>
      <c r="F4443" t="s">
        <v>969</v>
      </c>
      <c r="G4443">
        <v>0</v>
      </c>
      <c r="H4443">
        <v>2002</v>
      </c>
    </row>
    <row r="4444" spans="1:8">
      <c r="A4444" t="str">
        <f>VLOOKUP(B4444,'SAM Sectors'!$A$2:$C$440,3,FALSE)</f>
        <v>MEDHOSP</v>
      </c>
      <c r="B4444">
        <v>622000</v>
      </c>
      <c r="C4444" t="s">
        <v>1011</v>
      </c>
      <c r="D4444" t="str">
        <f>VLOOKUP(E4444,'SAM Sectors'!$A$2:$C$440,3,FALSE)</f>
        <v>MEDAMB</v>
      </c>
      <c r="E4444">
        <v>621600</v>
      </c>
      <c r="F4444" t="s">
        <v>1008</v>
      </c>
      <c r="G4444">
        <v>0</v>
      </c>
      <c r="H4444">
        <v>2002</v>
      </c>
    </row>
    <row r="4445" spans="1:8">
      <c r="A4445" t="str">
        <f>VLOOKUP(B4445,'SAM Sectors'!$A$2:$C$440,3,FALSE)</f>
        <v>MEDHOSP</v>
      </c>
      <c r="B4445">
        <v>622000</v>
      </c>
      <c r="C4445" t="s">
        <v>1011</v>
      </c>
      <c r="D4445" t="str">
        <f>VLOOKUP(E4445,'SAM Sectors'!$A$2:$C$440,3,FALSE)</f>
        <v>MEDAMB</v>
      </c>
      <c r="E4445" t="s">
        <v>1224</v>
      </c>
      <c r="F4445" t="s">
        <v>1225</v>
      </c>
      <c r="G4445">
        <v>3935.5</v>
      </c>
      <c r="H4445">
        <v>2002</v>
      </c>
    </row>
    <row r="4446" spans="1:8">
      <c r="A4446" t="str">
        <f>VLOOKUP(B4446,'SAM Sectors'!$A$2:$C$440,3,FALSE)</f>
        <v>MEDHOSP</v>
      </c>
      <c r="B4446">
        <v>622000</v>
      </c>
      <c r="C4446" t="s">
        <v>1011</v>
      </c>
      <c r="D4446" t="str">
        <f>VLOOKUP(E4446,'SAM Sectors'!$A$2:$C$440,3,FALSE)</f>
        <v>MEDHOSP</v>
      </c>
      <c r="E4446">
        <v>622000</v>
      </c>
      <c r="F4446" t="s">
        <v>1011</v>
      </c>
      <c r="G4446">
        <v>372372.8</v>
      </c>
      <c r="H4446">
        <v>2002</v>
      </c>
    </row>
    <row r="4447" spans="1:8">
      <c r="A4447" t="str">
        <f>VLOOKUP(B4447,'SAM Sectors'!$A$2:$C$440,3,FALSE)</f>
        <v>MEDHOSP</v>
      </c>
      <c r="B4447">
        <v>622000</v>
      </c>
      <c r="C4447" t="s">
        <v>1011</v>
      </c>
      <c r="D4447" t="str">
        <f>VLOOKUP(E4447,'SAM Sectors'!$A$2:$C$440,3,FALSE)</f>
        <v>MEDNURSE</v>
      </c>
      <c r="E4447">
        <v>623000</v>
      </c>
      <c r="F4447" t="s">
        <v>1014</v>
      </c>
      <c r="G4447">
        <v>4164</v>
      </c>
      <c r="H4447">
        <v>2002</v>
      </c>
    </row>
    <row r="4448" spans="1:8">
      <c r="A4448" t="str">
        <f>VLOOKUP(B4448,'SAM Sectors'!$A$2:$C$440,3,FALSE)</f>
        <v>MEDHOSP</v>
      </c>
      <c r="B4448">
        <v>622000</v>
      </c>
      <c r="C4448" t="s">
        <v>1011</v>
      </c>
      <c r="D4448" t="str">
        <f>VLOOKUP(E4448,'SAM Sectors'!$A$2:$C$440,3,FALSE)</f>
        <v>ACCRESTAURANTS</v>
      </c>
      <c r="E4448">
        <v>722000</v>
      </c>
      <c r="F4448" t="s">
        <v>1035</v>
      </c>
      <c r="G4448">
        <v>0</v>
      </c>
      <c r="H4448">
        <v>2002</v>
      </c>
    </row>
    <row r="4449" spans="1:8">
      <c r="A4449" t="str">
        <f>VLOOKUP(B4449,'SAM Sectors'!$A$2:$C$440,3,FALSE)</f>
        <v>MEDNURSE</v>
      </c>
      <c r="B4449">
        <v>623000</v>
      </c>
      <c r="C4449" t="s">
        <v>1014</v>
      </c>
      <c r="D4449" t="str">
        <f>VLOOKUP(E4449,'SAM Sectors'!$A$2:$C$440,3,FALSE)</f>
        <v>CONNONRES</v>
      </c>
      <c r="E4449">
        <v>230101</v>
      </c>
      <c r="F4449" t="s">
        <v>60</v>
      </c>
      <c r="G4449">
        <v>0</v>
      </c>
      <c r="H4449">
        <v>2002</v>
      </c>
    </row>
    <row r="4450" spans="1:8">
      <c r="A4450" t="str">
        <f>VLOOKUP(B4450,'SAM Sectors'!$A$2:$C$440,3,FALSE)</f>
        <v>MEDNURSE</v>
      </c>
      <c r="B4450">
        <v>623000</v>
      </c>
      <c r="C4450" t="s">
        <v>1014</v>
      </c>
      <c r="D4450" t="str">
        <f>VLOOKUP(E4450,'SAM Sectors'!$A$2:$C$440,3,FALSE)</f>
        <v>RETAILVEH</v>
      </c>
      <c r="E4450" t="s">
        <v>1195</v>
      </c>
      <c r="F4450" t="s">
        <v>1196</v>
      </c>
      <c r="G4450">
        <v>0</v>
      </c>
      <c r="H4450">
        <v>2002</v>
      </c>
    </row>
    <row r="4451" spans="1:8">
      <c r="A4451" t="str">
        <f>VLOOKUP(B4451,'SAM Sectors'!$A$2:$C$440,3,FALSE)</f>
        <v>MEDNURSE</v>
      </c>
      <c r="B4451">
        <v>623000</v>
      </c>
      <c r="C4451" t="s">
        <v>1014</v>
      </c>
      <c r="D4451" t="str">
        <f>VLOOKUP(E4451,'SAM Sectors'!$A$2:$C$440,3,FALSE)</f>
        <v>FINOTHER</v>
      </c>
      <c r="E4451">
        <v>532400</v>
      </c>
      <c r="F4451" t="s">
        <v>941</v>
      </c>
      <c r="G4451">
        <v>0</v>
      </c>
      <c r="H4451">
        <v>2002</v>
      </c>
    </row>
    <row r="4452" spans="1:8">
      <c r="A4452" t="str">
        <f>VLOOKUP(B4452,'SAM Sectors'!$A$2:$C$440,3,FALSE)</f>
        <v>MEDNURSE</v>
      </c>
      <c r="B4452">
        <v>623000</v>
      </c>
      <c r="C4452" t="s">
        <v>1014</v>
      </c>
      <c r="D4452" t="str">
        <f>VLOOKUP(E4452,'SAM Sectors'!$A$2:$C$440,3,FALSE)</f>
        <v>FINOTHER</v>
      </c>
      <c r="E4452" t="s">
        <v>1207</v>
      </c>
      <c r="F4452" t="s">
        <v>1208</v>
      </c>
      <c r="G4452">
        <v>0</v>
      </c>
      <c r="H4452">
        <v>2002</v>
      </c>
    </row>
    <row r="4453" spans="1:8">
      <c r="A4453" t="str">
        <f>VLOOKUP(B4453,'SAM Sectors'!$A$2:$C$440,3,FALSE)</f>
        <v>MEDNURSE</v>
      </c>
      <c r="B4453">
        <v>623000</v>
      </c>
      <c r="C4453" t="s">
        <v>1014</v>
      </c>
      <c r="D4453" t="str">
        <f>VLOOKUP(E4453,'SAM Sectors'!$A$2:$C$440,3,FALSE)</f>
        <v>PROCOMPDES</v>
      </c>
      <c r="E4453">
        <v>541511</v>
      </c>
      <c r="F4453" t="s">
        <v>960</v>
      </c>
      <c r="G4453">
        <v>0</v>
      </c>
      <c r="H4453">
        <v>2002</v>
      </c>
    </row>
    <row r="4454" spans="1:8">
      <c r="A4454" t="str">
        <f>VLOOKUP(B4454,'SAM Sectors'!$A$2:$C$440,3,FALSE)</f>
        <v>MEDNURSE</v>
      </c>
      <c r="B4454">
        <v>623000</v>
      </c>
      <c r="C4454" t="s">
        <v>1014</v>
      </c>
      <c r="D4454" t="str">
        <f>VLOOKUP(E4454,'SAM Sectors'!$A$2:$C$440,3,FALSE)</f>
        <v>MEDAMB</v>
      </c>
      <c r="E4454">
        <v>621600</v>
      </c>
      <c r="F4454" t="s">
        <v>1008</v>
      </c>
      <c r="G4454">
        <v>0</v>
      </c>
      <c r="H4454">
        <v>2002</v>
      </c>
    </row>
    <row r="4455" spans="1:8">
      <c r="A4455" t="str">
        <f>VLOOKUP(B4455,'SAM Sectors'!$A$2:$C$440,3,FALSE)</f>
        <v>MEDNURSE</v>
      </c>
      <c r="B4455">
        <v>623000</v>
      </c>
      <c r="C4455" t="s">
        <v>1014</v>
      </c>
      <c r="D4455" t="str">
        <f>VLOOKUP(E4455,'SAM Sectors'!$A$2:$C$440,3,FALSE)</f>
        <v>MEDNURSE</v>
      </c>
      <c r="E4455">
        <v>623000</v>
      </c>
      <c r="F4455" t="s">
        <v>1014</v>
      </c>
      <c r="G4455">
        <v>127093.8</v>
      </c>
      <c r="H4455">
        <v>2002</v>
      </c>
    </row>
    <row r="4456" spans="1:8">
      <c r="A4456" t="str">
        <f>VLOOKUP(B4456,'SAM Sectors'!$A$2:$C$440,3,FALSE)</f>
        <v>MEDNURSE</v>
      </c>
      <c r="B4456">
        <v>623000</v>
      </c>
      <c r="C4456" t="s">
        <v>1014</v>
      </c>
      <c r="D4456" t="str">
        <f>VLOOKUP(E4456,'SAM Sectors'!$A$2:$C$440,3,FALSE)</f>
        <v>ACCRESTAURANTS</v>
      </c>
      <c r="E4456">
        <v>722000</v>
      </c>
      <c r="F4456" t="s">
        <v>1035</v>
      </c>
      <c r="G4456">
        <v>0</v>
      </c>
      <c r="H4456">
        <v>2002</v>
      </c>
    </row>
    <row r="4457" spans="1:8">
      <c r="A4457" t="str">
        <f>VLOOKUP(B4457,'SAM Sectors'!$A$2:$C$440,3,FALSE)</f>
        <v>MEDSA</v>
      </c>
      <c r="B4457">
        <v>624200</v>
      </c>
      <c r="C4457" t="s">
        <v>1017</v>
      </c>
      <c r="D4457" t="str">
        <f>VLOOKUP(E4457,'SAM Sectors'!$A$2:$C$440,3,FALSE)</f>
        <v>RETAILVEH</v>
      </c>
      <c r="E4457" t="s">
        <v>1195</v>
      </c>
      <c r="F4457" t="s">
        <v>1196</v>
      </c>
      <c r="G4457">
        <v>0</v>
      </c>
      <c r="H4457">
        <v>2002</v>
      </c>
    </row>
    <row r="4458" spans="1:8">
      <c r="A4458" t="str">
        <f>VLOOKUP(B4458,'SAM Sectors'!$A$2:$C$440,3,FALSE)</f>
        <v>MEDSA</v>
      </c>
      <c r="B4458">
        <v>624200</v>
      </c>
      <c r="C4458" t="s">
        <v>1017</v>
      </c>
      <c r="D4458" t="str">
        <f>VLOOKUP(E4458,'SAM Sectors'!$A$2:$C$440,3,FALSE)</f>
        <v>PROCOMPDES</v>
      </c>
      <c r="E4458">
        <v>541511</v>
      </c>
      <c r="F4458" t="s">
        <v>960</v>
      </c>
      <c r="G4458">
        <v>0</v>
      </c>
      <c r="H4458">
        <v>2002</v>
      </c>
    </row>
    <row r="4459" spans="1:8">
      <c r="A4459" t="str">
        <f>VLOOKUP(B4459,'SAM Sectors'!$A$2:$C$440,3,FALSE)</f>
        <v>MEDSA</v>
      </c>
      <c r="B4459">
        <v>624200</v>
      </c>
      <c r="C4459" t="s">
        <v>1017</v>
      </c>
      <c r="D4459" t="str">
        <f>VLOOKUP(E4459,'SAM Sectors'!$A$2:$C$440,3,FALSE)</f>
        <v>MEDAMB</v>
      </c>
      <c r="E4459">
        <v>621600</v>
      </c>
      <c r="F4459" t="s">
        <v>1008</v>
      </c>
      <c r="G4459">
        <v>0</v>
      </c>
      <c r="H4459">
        <v>2002</v>
      </c>
    </row>
    <row r="4460" spans="1:8">
      <c r="A4460" t="str">
        <f>VLOOKUP(B4460,'SAM Sectors'!$A$2:$C$440,3,FALSE)</f>
        <v>MEDSA</v>
      </c>
      <c r="B4460">
        <v>624200</v>
      </c>
      <c r="C4460" t="s">
        <v>1017</v>
      </c>
      <c r="D4460" t="str">
        <f>VLOOKUP(E4460,'SAM Sectors'!$A$2:$C$440,3,FALSE)</f>
        <v>MEDNURSE</v>
      </c>
      <c r="E4460">
        <v>623000</v>
      </c>
      <c r="F4460" t="s">
        <v>1014</v>
      </c>
      <c r="G4460">
        <v>274.2</v>
      </c>
      <c r="H4460">
        <v>2002</v>
      </c>
    </row>
    <row r="4461" spans="1:8">
      <c r="A4461" t="str">
        <f>VLOOKUP(B4461,'SAM Sectors'!$A$2:$C$440,3,FALSE)</f>
        <v>MEDSA</v>
      </c>
      <c r="B4461">
        <v>624200</v>
      </c>
      <c r="C4461" t="s">
        <v>1017</v>
      </c>
      <c r="D4461" t="str">
        <f>VLOOKUP(E4461,'SAM Sectors'!$A$2:$C$440,3,FALSE)</f>
        <v>MEDSA</v>
      </c>
      <c r="E4461">
        <v>624200</v>
      </c>
      <c r="F4461" t="s">
        <v>1017</v>
      </c>
      <c r="G4461">
        <v>22600.799999999999</v>
      </c>
      <c r="H4461">
        <v>2002</v>
      </c>
    </row>
    <row r="4462" spans="1:8">
      <c r="A4462" t="str">
        <f>VLOOKUP(B4462,'SAM Sectors'!$A$2:$C$440,3,FALSE)</f>
        <v>MEDSA</v>
      </c>
      <c r="B4462">
        <v>624200</v>
      </c>
      <c r="C4462" t="s">
        <v>1017</v>
      </c>
      <c r="D4462" t="str">
        <f>VLOOKUP(E4462,'SAM Sectors'!$A$2:$C$440,3,FALSE)</f>
        <v>ACCRESTAURANTS</v>
      </c>
      <c r="E4462">
        <v>722000</v>
      </c>
      <c r="F4462" t="s">
        <v>1035</v>
      </c>
      <c r="G4462">
        <v>0</v>
      </c>
      <c r="H4462">
        <v>2002</v>
      </c>
    </row>
    <row r="4463" spans="1:8">
      <c r="A4463" t="str">
        <f>VLOOKUP(B4463,'SAM Sectors'!$A$2:$C$440,3,FALSE)</f>
        <v>MEDSA</v>
      </c>
      <c r="B4463">
        <v>624400</v>
      </c>
      <c r="C4463" t="s">
        <v>1018</v>
      </c>
      <c r="D4463" t="str">
        <f>VLOOKUP(E4463,'SAM Sectors'!$A$2:$C$440,3,FALSE)</f>
        <v>RETAILVEH</v>
      </c>
      <c r="E4463" t="s">
        <v>1195</v>
      </c>
      <c r="F4463" t="s">
        <v>1196</v>
      </c>
      <c r="G4463">
        <v>0</v>
      </c>
      <c r="H4463">
        <v>2002</v>
      </c>
    </row>
    <row r="4464" spans="1:8">
      <c r="A4464" t="str">
        <f>VLOOKUP(B4464,'SAM Sectors'!$A$2:$C$440,3,FALSE)</f>
        <v>MEDSA</v>
      </c>
      <c r="B4464">
        <v>624400</v>
      </c>
      <c r="C4464" t="s">
        <v>1018</v>
      </c>
      <c r="D4464" t="str">
        <f>VLOOKUP(E4464,'SAM Sectors'!$A$2:$C$440,3,FALSE)</f>
        <v>PROCOMPDES</v>
      </c>
      <c r="E4464">
        <v>541511</v>
      </c>
      <c r="F4464" t="s">
        <v>960</v>
      </c>
      <c r="G4464">
        <v>0</v>
      </c>
      <c r="H4464">
        <v>2002</v>
      </c>
    </row>
    <row r="4465" spans="1:8">
      <c r="A4465" t="str">
        <f>VLOOKUP(B4465,'SAM Sectors'!$A$2:$C$440,3,FALSE)</f>
        <v>MEDSA</v>
      </c>
      <c r="B4465">
        <v>624400</v>
      </c>
      <c r="C4465" t="s">
        <v>1018</v>
      </c>
      <c r="D4465" t="str">
        <f>VLOOKUP(E4465,'SAM Sectors'!$A$2:$C$440,3,FALSE)</f>
        <v>MEDAMB</v>
      </c>
      <c r="E4465">
        <v>621600</v>
      </c>
      <c r="F4465" t="s">
        <v>1008</v>
      </c>
      <c r="G4465">
        <v>0</v>
      </c>
      <c r="H4465">
        <v>2002</v>
      </c>
    </row>
    <row r="4466" spans="1:8">
      <c r="A4466" t="str">
        <f>VLOOKUP(B4466,'SAM Sectors'!$A$2:$C$440,3,FALSE)</f>
        <v>MEDSA</v>
      </c>
      <c r="B4466">
        <v>624400</v>
      </c>
      <c r="C4466" t="s">
        <v>1018</v>
      </c>
      <c r="D4466" t="str">
        <f>VLOOKUP(E4466,'SAM Sectors'!$A$2:$C$440,3,FALSE)</f>
        <v>MEDNURSE</v>
      </c>
      <c r="E4466">
        <v>623000</v>
      </c>
      <c r="F4466" t="s">
        <v>1014</v>
      </c>
      <c r="G4466">
        <v>0.5</v>
      </c>
      <c r="H4466">
        <v>2002</v>
      </c>
    </row>
    <row r="4467" spans="1:8">
      <c r="A4467" t="str">
        <f>VLOOKUP(B4467,'SAM Sectors'!$A$2:$C$440,3,FALSE)</f>
        <v>MEDSA</v>
      </c>
      <c r="B4467">
        <v>624400</v>
      </c>
      <c r="C4467" t="s">
        <v>1018</v>
      </c>
      <c r="D4467" t="str">
        <f>VLOOKUP(E4467,'SAM Sectors'!$A$2:$C$440,3,FALSE)</f>
        <v>MEDSA</v>
      </c>
      <c r="E4467">
        <v>624400</v>
      </c>
      <c r="F4467" t="s">
        <v>1018</v>
      </c>
      <c r="G4467">
        <v>35494.400000000001</v>
      </c>
      <c r="H4467">
        <v>2002</v>
      </c>
    </row>
    <row r="4468" spans="1:8">
      <c r="A4468" t="str">
        <f>VLOOKUP(B4468,'SAM Sectors'!$A$2:$C$440,3,FALSE)</f>
        <v>MEDSA</v>
      </c>
      <c r="B4468">
        <v>624400</v>
      </c>
      <c r="C4468" t="s">
        <v>1018</v>
      </c>
      <c r="D4468" t="str">
        <f>VLOOKUP(E4468,'SAM Sectors'!$A$2:$C$440,3,FALSE)</f>
        <v>ACCRESTAURANTS</v>
      </c>
      <c r="E4468">
        <v>722000</v>
      </c>
      <c r="F4468" t="s">
        <v>1035</v>
      </c>
      <c r="G4468">
        <v>0</v>
      </c>
      <c r="H4468">
        <v>2002</v>
      </c>
    </row>
    <row r="4469" spans="1:8">
      <c r="A4469" t="str">
        <f>VLOOKUP(B4469,'SAM Sectors'!$A$2:$C$440,3,FALSE)</f>
        <v>MEDSA</v>
      </c>
      <c r="B4469" t="s">
        <v>1227</v>
      </c>
      <c r="C4469" t="s">
        <v>1228</v>
      </c>
      <c r="D4469" t="str">
        <f>VLOOKUP(E4469,'SAM Sectors'!$A$2:$C$440,3,FALSE)</f>
        <v>RETAILVEH</v>
      </c>
      <c r="E4469" t="s">
        <v>1195</v>
      </c>
      <c r="F4469" t="s">
        <v>1196</v>
      </c>
      <c r="G4469">
        <v>0</v>
      </c>
      <c r="H4469">
        <v>2002</v>
      </c>
    </row>
    <row r="4470" spans="1:8">
      <c r="A4470" t="str">
        <f>VLOOKUP(B4470,'SAM Sectors'!$A$2:$C$440,3,FALSE)</f>
        <v>MEDSA</v>
      </c>
      <c r="B4470" t="s">
        <v>1227</v>
      </c>
      <c r="C4470" t="s">
        <v>1228</v>
      </c>
      <c r="D4470" t="str">
        <f>VLOOKUP(E4470,'SAM Sectors'!$A$2:$C$440,3,FALSE)</f>
        <v>PROCOMPDES</v>
      </c>
      <c r="E4470">
        <v>541511</v>
      </c>
      <c r="F4470" t="s">
        <v>960</v>
      </c>
      <c r="G4470">
        <v>0</v>
      </c>
      <c r="H4470">
        <v>2002</v>
      </c>
    </row>
    <row r="4471" spans="1:8">
      <c r="A4471" t="str">
        <f>VLOOKUP(B4471,'SAM Sectors'!$A$2:$C$440,3,FALSE)</f>
        <v>MEDSA</v>
      </c>
      <c r="B4471" t="s">
        <v>1227</v>
      </c>
      <c r="C4471" t="s">
        <v>1228</v>
      </c>
      <c r="D4471" t="str">
        <f>VLOOKUP(E4471,'SAM Sectors'!$A$2:$C$440,3,FALSE)</f>
        <v>MEDAMB</v>
      </c>
      <c r="E4471">
        <v>621600</v>
      </c>
      <c r="F4471" t="s">
        <v>1008</v>
      </c>
      <c r="G4471">
        <v>0</v>
      </c>
      <c r="H4471">
        <v>2002</v>
      </c>
    </row>
    <row r="4472" spans="1:8">
      <c r="A4472" t="str">
        <f>VLOOKUP(B4472,'SAM Sectors'!$A$2:$C$440,3,FALSE)</f>
        <v>MEDSA</v>
      </c>
      <c r="B4472" t="s">
        <v>1227</v>
      </c>
      <c r="C4472" t="s">
        <v>1228</v>
      </c>
      <c r="D4472" t="str">
        <f>VLOOKUP(E4472,'SAM Sectors'!$A$2:$C$440,3,FALSE)</f>
        <v>MEDNURSE</v>
      </c>
      <c r="E4472">
        <v>623000</v>
      </c>
      <c r="F4472" t="s">
        <v>1014</v>
      </c>
      <c r="G4472">
        <v>621.70000000000005</v>
      </c>
      <c r="H4472">
        <v>2002</v>
      </c>
    </row>
    <row r="4473" spans="1:8">
      <c r="A4473" t="str">
        <f>VLOOKUP(B4473,'SAM Sectors'!$A$2:$C$440,3,FALSE)</f>
        <v>MEDSA</v>
      </c>
      <c r="B4473" t="s">
        <v>1227</v>
      </c>
      <c r="C4473" t="s">
        <v>1228</v>
      </c>
      <c r="D4473" t="str">
        <f>VLOOKUP(E4473,'SAM Sectors'!$A$2:$C$440,3,FALSE)</f>
        <v>MEDSA</v>
      </c>
      <c r="E4473" t="s">
        <v>1227</v>
      </c>
      <c r="F4473" t="s">
        <v>1228</v>
      </c>
      <c r="G4473">
        <v>43041.3</v>
      </c>
      <c r="H4473">
        <v>2002</v>
      </c>
    </row>
    <row r="4474" spans="1:8">
      <c r="A4474" t="str">
        <f>VLOOKUP(B4474,'SAM Sectors'!$A$2:$C$440,3,FALSE)</f>
        <v>MEDSA</v>
      </c>
      <c r="B4474" t="s">
        <v>1227</v>
      </c>
      <c r="C4474" t="s">
        <v>1228</v>
      </c>
      <c r="D4474" t="str">
        <f>VLOOKUP(E4474,'SAM Sectors'!$A$2:$C$440,3,FALSE)</f>
        <v>ACCRESTAURANTS</v>
      </c>
      <c r="E4474">
        <v>722000</v>
      </c>
      <c r="F4474" t="s">
        <v>1035</v>
      </c>
      <c r="G4474">
        <v>0</v>
      </c>
      <c r="H4474">
        <v>2002</v>
      </c>
    </row>
    <row r="4475" spans="1:8">
      <c r="A4475" t="str">
        <f>VLOOKUP(B4475,'SAM Sectors'!$A$2:$C$440,3,FALSE)</f>
        <v>RECENTER</v>
      </c>
      <c r="B4475">
        <v>711100</v>
      </c>
      <c r="C4475" t="s">
        <v>1021</v>
      </c>
      <c r="D4475" t="str">
        <f>VLOOKUP(E4475,'SAM Sectors'!$A$2:$C$440,3,FALSE)</f>
        <v>CONNONRES</v>
      </c>
      <c r="E4475">
        <v>230103</v>
      </c>
      <c r="F4475" t="s">
        <v>67</v>
      </c>
      <c r="G4475">
        <v>0</v>
      </c>
      <c r="H4475">
        <v>2002</v>
      </c>
    </row>
    <row r="4476" spans="1:8">
      <c r="A4476" t="str">
        <f>VLOOKUP(B4476,'SAM Sectors'!$A$2:$C$440,3,FALSE)</f>
        <v>RECENTER</v>
      </c>
      <c r="B4476">
        <v>711100</v>
      </c>
      <c r="C4476" t="s">
        <v>1021</v>
      </c>
      <c r="D4476" t="str">
        <f>VLOOKUP(E4476,'SAM Sectors'!$A$2:$C$440,3,FALSE)</f>
        <v>RETAILVEH</v>
      </c>
      <c r="E4476" t="s">
        <v>1195</v>
      </c>
      <c r="F4476" t="s">
        <v>1196</v>
      </c>
      <c r="G4476">
        <v>0</v>
      </c>
      <c r="H4476">
        <v>2002</v>
      </c>
    </row>
    <row r="4477" spans="1:8">
      <c r="A4477" t="str">
        <f>VLOOKUP(B4477,'SAM Sectors'!$A$2:$C$440,3,FALSE)</f>
        <v>RECENTER</v>
      </c>
      <c r="B4477">
        <v>711100</v>
      </c>
      <c r="C4477" t="s">
        <v>1021</v>
      </c>
      <c r="D4477" t="str">
        <f>VLOOKUP(E4477,'SAM Sectors'!$A$2:$C$440,3,FALSE)</f>
        <v>FINOTHER</v>
      </c>
      <c r="E4477">
        <v>533000</v>
      </c>
      <c r="F4477" t="s">
        <v>944</v>
      </c>
      <c r="G4477">
        <v>0</v>
      </c>
      <c r="H4477">
        <v>2002</v>
      </c>
    </row>
    <row r="4478" spans="1:8">
      <c r="A4478" t="str">
        <f>VLOOKUP(B4478,'SAM Sectors'!$A$2:$C$440,3,FALSE)</f>
        <v>RECENTER</v>
      </c>
      <c r="B4478">
        <v>711100</v>
      </c>
      <c r="C4478" t="s">
        <v>1021</v>
      </c>
      <c r="D4478" t="str">
        <f>VLOOKUP(E4478,'SAM Sectors'!$A$2:$C$440,3,FALSE)</f>
        <v>PROCOMPDES</v>
      </c>
      <c r="E4478">
        <v>541511</v>
      </c>
      <c r="F4478" t="s">
        <v>960</v>
      </c>
      <c r="G4478">
        <v>0</v>
      </c>
      <c r="H4478">
        <v>2002</v>
      </c>
    </row>
    <row r="4479" spans="1:8">
      <c r="A4479" t="str">
        <f>VLOOKUP(B4479,'SAM Sectors'!$A$2:$C$440,3,FALSE)</f>
        <v>RECENTER</v>
      </c>
      <c r="B4479">
        <v>711100</v>
      </c>
      <c r="C4479" t="s">
        <v>1021</v>
      </c>
      <c r="D4479" t="str">
        <f>VLOOKUP(E4479,'SAM Sectors'!$A$2:$C$440,3,FALSE)</f>
        <v>PROADVERTISE</v>
      </c>
      <c r="E4479">
        <v>541800</v>
      </c>
      <c r="F4479" t="s">
        <v>972</v>
      </c>
      <c r="G4479">
        <v>0</v>
      </c>
      <c r="H4479">
        <v>2002</v>
      </c>
    </row>
    <row r="4480" spans="1:8">
      <c r="A4480" t="str">
        <f>VLOOKUP(B4480,'SAM Sectors'!$A$2:$C$440,3,FALSE)</f>
        <v>RECENTER</v>
      </c>
      <c r="B4480">
        <v>711100</v>
      </c>
      <c r="C4480" t="s">
        <v>1021</v>
      </c>
      <c r="D4480" t="str">
        <f>VLOOKUP(E4480,'SAM Sectors'!$A$2:$C$440,3,FALSE)</f>
        <v>RECENTER</v>
      </c>
      <c r="E4480">
        <v>711100</v>
      </c>
      <c r="F4480" t="s">
        <v>1021</v>
      </c>
      <c r="G4480">
        <v>11751.3</v>
      </c>
      <c r="H4480">
        <v>2002</v>
      </c>
    </row>
    <row r="4481" spans="1:8">
      <c r="A4481" t="str">
        <f>VLOOKUP(B4481,'SAM Sectors'!$A$2:$C$440,3,FALSE)</f>
        <v>RECENTER</v>
      </c>
      <c r="B4481">
        <v>711100</v>
      </c>
      <c r="C4481" t="s">
        <v>1021</v>
      </c>
      <c r="D4481" t="str">
        <f>VLOOKUP(E4481,'SAM Sectors'!$A$2:$C$440,3,FALSE)</f>
        <v>RECENTER</v>
      </c>
      <c r="E4481">
        <v>711500</v>
      </c>
      <c r="F4481" t="s">
        <v>1026</v>
      </c>
      <c r="G4481">
        <v>0</v>
      </c>
      <c r="H4481">
        <v>2002</v>
      </c>
    </row>
    <row r="4482" spans="1:8">
      <c r="A4482" t="str">
        <f>VLOOKUP(B4482,'SAM Sectors'!$A$2:$C$440,3,FALSE)</f>
        <v>RECENTER</v>
      </c>
      <c r="B4482">
        <v>711100</v>
      </c>
      <c r="C4482" t="s">
        <v>1021</v>
      </c>
      <c r="D4482" t="str">
        <f>VLOOKUP(E4482,'SAM Sectors'!$A$2:$C$440,3,FALSE)</f>
        <v>RECENTER</v>
      </c>
      <c r="E4482" t="s">
        <v>1230</v>
      </c>
      <c r="F4482" t="s">
        <v>1231</v>
      </c>
      <c r="G4482">
        <v>0</v>
      </c>
      <c r="H4482">
        <v>2002</v>
      </c>
    </row>
    <row r="4483" spans="1:8">
      <c r="A4483" t="str">
        <f>VLOOKUP(B4483,'SAM Sectors'!$A$2:$C$440,3,FALSE)</f>
        <v>RECENTER</v>
      </c>
      <c r="B4483">
        <v>711100</v>
      </c>
      <c r="C4483" t="s">
        <v>1021</v>
      </c>
      <c r="D4483" t="str">
        <f>VLOOKUP(E4483,'SAM Sectors'!$A$2:$C$440,3,FALSE)</f>
        <v>RECAMUSE</v>
      </c>
      <c r="E4483" t="s">
        <v>1232</v>
      </c>
      <c r="F4483" t="s">
        <v>1233</v>
      </c>
      <c r="G4483">
        <v>0</v>
      </c>
      <c r="H4483">
        <v>2002</v>
      </c>
    </row>
    <row r="4484" spans="1:8">
      <c r="A4484" t="str">
        <f>VLOOKUP(B4484,'SAM Sectors'!$A$2:$C$440,3,FALSE)</f>
        <v>RECENTER</v>
      </c>
      <c r="B4484">
        <v>711200</v>
      </c>
      <c r="C4484" t="s">
        <v>1024</v>
      </c>
      <c r="D4484" t="str">
        <f>VLOOKUP(E4484,'SAM Sectors'!$A$2:$C$440,3,FALSE)</f>
        <v>CONNONRES</v>
      </c>
      <c r="E4484">
        <v>230101</v>
      </c>
      <c r="F4484" t="s">
        <v>60</v>
      </c>
      <c r="G4484">
        <v>0</v>
      </c>
      <c r="H4484">
        <v>2002</v>
      </c>
    </row>
    <row r="4485" spans="1:8">
      <c r="A4485" t="str">
        <f>VLOOKUP(B4485,'SAM Sectors'!$A$2:$C$440,3,FALSE)</f>
        <v>RECENTER</v>
      </c>
      <c r="B4485">
        <v>711200</v>
      </c>
      <c r="C4485" t="s">
        <v>1024</v>
      </c>
      <c r="D4485" t="str">
        <f>VLOOKUP(E4485,'SAM Sectors'!$A$2:$C$440,3,FALSE)</f>
        <v>CONNONRES</v>
      </c>
      <c r="E4485">
        <v>230103</v>
      </c>
      <c r="F4485" t="s">
        <v>67</v>
      </c>
      <c r="G4485">
        <v>0</v>
      </c>
      <c r="H4485">
        <v>2002</v>
      </c>
    </row>
    <row r="4486" spans="1:8">
      <c r="A4486" t="str">
        <f>VLOOKUP(B4486,'SAM Sectors'!$A$2:$C$440,3,FALSE)</f>
        <v>RECENTER</v>
      </c>
      <c r="B4486">
        <v>711200</v>
      </c>
      <c r="C4486" t="s">
        <v>1024</v>
      </c>
      <c r="D4486" t="str">
        <f>VLOOKUP(E4486,'SAM Sectors'!$A$2:$C$440,3,FALSE)</f>
        <v>RETAILVEH</v>
      </c>
      <c r="E4486" t="s">
        <v>1195</v>
      </c>
      <c r="F4486" t="s">
        <v>1196</v>
      </c>
      <c r="G4486">
        <v>0</v>
      </c>
      <c r="H4486">
        <v>2002</v>
      </c>
    </row>
    <row r="4487" spans="1:8">
      <c r="A4487" t="str">
        <f>VLOOKUP(B4487,'SAM Sectors'!$A$2:$C$440,3,FALSE)</f>
        <v>RECENTER</v>
      </c>
      <c r="B4487">
        <v>711200</v>
      </c>
      <c r="C4487" t="s">
        <v>1024</v>
      </c>
      <c r="D4487" t="str">
        <f>VLOOKUP(E4487,'SAM Sectors'!$A$2:$C$440,3,FALSE)</f>
        <v>PROCOMPDES</v>
      </c>
      <c r="E4487">
        <v>541511</v>
      </c>
      <c r="F4487" t="s">
        <v>960</v>
      </c>
      <c r="G4487">
        <v>0</v>
      </c>
      <c r="H4487">
        <v>2002</v>
      </c>
    </row>
    <row r="4488" spans="1:8">
      <c r="A4488" t="str">
        <f>VLOOKUP(B4488,'SAM Sectors'!$A$2:$C$440,3,FALSE)</f>
        <v>RECENTER</v>
      </c>
      <c r="B4488">
        <v>711200</v>
      </c>
      <c r="C4488" t="s">
        <v>1024</v>
      </c>
      <c r="D4488" t="str">
        <f>VLOOKUP(E4488,'SAM Sectors'!$A$2:$C$440,3,FALSE)</f>
        <v>PROADVERTISE</v>
      </c>
      <c r="E4488">
        <v>541800</v>
      </c>
      <c r="F4488" t="s">
        <v>972</v>
      </c>
      <c r="G4488">
        <v>0</v>
      </c>
      <c r="H4488">
        <v>2002</v>
      </c>
    </row>
    <row r="4489" spans="1:8">
      <c r="A4489" t="str">
        <f>VLOOKUP(B4489,'SAM Sectors'!$A$2:$C$440,3,FALSE)</f>
        <v>RECENTER</v>
      </c>
      <c r="B4489">
        <v>711200</v>
      </c>
      <c r="C4489" t="s">
        <v>1024</v>
      </c>
      <c r="D4489" t="str">
        <f>VLOOKUP(E4489,'SAM Sectors'!$A$2:$C$440,3,FALSE)</f>
        <v>EDUCATION</v>
      </c>
      <c r="E4489" t="s">
        <v>1219</v>
      </c>
      <c r="F4489" t="s">
        <v>1220</v>
      </c>
      <c r="G4489">
        <v>0</v>
      </c>
      <c r="H4489">
        <v>2002</v>
      </c>
    </row>
    <row r="4490" spans="1:8">
      <c r="A4490" t="str">
        <f>VLOOKUP(B4490,'SAM Sectors'!$A$2:$C$440,3,FALSE)</f>
        <v>RECENTER</v>
      </c>
      <c r="B4490">
        <v>711200</v>
      </c>
      <c r="C4490" t="s">
        <v>1024</v>
      </c>
      <c r="D4490" t="str">
        <f>VLOOKUP(E4490,'SAM Sectors'!$A$2:$C$440,3,FALSE)</f>
        <v>RECENTER</v>
      </c>
      <c r="E4490">
        <v>711200</v>
      </c>
      <c r="F4490" t="s">
        <v>1024</v>
      </c>
      <c r="G4490">
        <v>22107.5</v>
      </c>
      <c r="H4490">
        <v>2002</v>
      </c>
    </row>
    <row r="4491" spans="1:8">
      <c r="A4491" t="str">
        <f>VLOOKUP(B4491,'SAM Sectors'!$A$2:$C$440,3,FALSE)</f>
        <v>RECENTER</v>
      </c>
      <c r="B4491">
        <v>711200</v>
      </c>
      <c r="C4491" t="s">
        <v>1024</v>
      </c>
      <c r="D4491" t="str">
        <f>VLOOKUP(E4491,'SAM Sectors'!$A$2:$C$440,3,FALSE)</f>
        <v>RECENTER</v>
      </c>
      <c r="E4491" t="s">
        <v>1230</v>
      </c>
      <c r="F4491" t="s">
        <v>1231</v>
      </c>
      <c r="G4491">
        <v>0</v>
      </c>
      <c r="H4491">
        <v>2002</v>
      </c>
    </row>
    <row r="4492" spans="1:8">
      <c r="A4492" t="str">
        <f>VLOOKUP(B4492,'SAM Sectors'!$A$2:$C$440,3,FALSE)</f>
        <v>RECENTER</v>
      </c>
      <c r="B4492">
        <v>711200</v>
      </c>
      <c r="C4492" t="s">
        <v>1024</v>
      </c>
      <c r="D4492" t="str">
        <f>VLOOKUP(E4492,'SAM Sectors'!$A$2:$C$440,3,FALSE)</f>
        <v>RECAMUSE</v>
      </c>
      <c r="E4492" t="s">
        <v>1232</v>
      </c>
      <c r="F4492" t="s">
        <v>1233</v>
      </c>
      <c r="G4492">
        <v>0</v>
      </c>
      <c r="H4492">
        <v>2002</v>
      </c>
    </row>
    <row r="4493" spans="1:8">
      <c r="A4493" t="str">
        <f>VLOOKUP(B4493,'SAM Sectors'!$A$2:$C$440,3,FALSE)</f>
        <v>RECENTER</v>
      </c>
      <c r="B4493">
        <v>711200</v>
      </c>
      <c r="C4493" t="s">
        <v>1024</v>
      </c>
      <c r="D4493" t="str">
        <f>VLOOKUP(E4493,'SAM Sectors'!$A$2:$C$440,3,FALSE)</f>
        <v>ACCRESTAURANTS</v>
      </c>
      <c r="E4493">
        <v>722000</v>
      </c>
      <c r="F4493" t="s">
        <v>1035</v>
      </c>
      <c r="G4493">
        <v>0</v>
      </c>
      <c r="H4493">
        <v>2002</v>
      </c>
    </row>
    <row r="4494" spans="1:8">
      <c r="A4494" t="str">
        <f>VLOOKUP(B4494,'SAM Sectors'!$A$2:$C$440,3,FALSE)</f>
        <v>RECENTER</v>
      </c>
      <c r="B4494">
        <v>711500</v>
      </c>
      <c r="C4494" t="s">
        <v>1026</v>
      </c>
      <c r="D4494" t="str">
        <f>VLOOKUP(E4494,'SAM Sectors'!$A$2:$C$440,3,FALSE)</f>
        <v>RETAILVEH</v>
      </c>
      <c r="E4494" t="s">
        <v>1195</v>
      </c>
      <c r="F4494" t="s">
        <v>1196</v>
      </c>
      <c r="G4494">
        <v>0</v>
      </c>
      <c r="H4494">
        <v>2002</v>
      </c>
    </row>
    <row r="4495" spans="1:8">
      <c r="A4495" t="str">
        <f>VLOOKUP(B4495,'SAM Sectors'!$A$2:$C$440,3,FALSE)</f>
        <v>RECENTER</v>
      </c>
      <c r="B4495">
        <v>711500</v>
      </c>
      <c r="C4495" t="s">
        <v>1026</v>
      </c>
      <c r="D4495" t="str">
        <f>VLOOKUP(E4495,'SAM Sectors'!$A$2:$C$440,3,FALSE)</f>
        <v>FINOTHER</v>
      </c>
      <c r="E4495">
        <v>533000</v>
      </c>
      <c r="F4495" t="s">
        <v>944</v>
      </c>
      <c r="G4495">
        <v>0</v>
      </c>
      <c r="H4495">
        <v>2002</v>
      </c>
    </row>
    <row r="4496" spans="1:8">
      <c r="A4496" t="str">
        <f>VLOOKUP(B4496,'SAM Sectors'!$A$2:$C$440,3,FALSE)</f>
        <v>RECENTER</v>
      </c>
      <c r="B4496">
        <v>711500</v>
      </c>
      <c r="C4496" t="s">
        <v>1026</v>
      </c>
      <c r="D4496" t="str">
        <f>VLOOKUP(E4496,'SAM Sectors'!$A$2:$C$440,3,FALSE)</f>
        <v>PROCOMPDES</v>
      </c>
      <c r="E4496">
        <v>541511</v>
      </c>
      <c r="F4496" t="s">
        <v>960</v>
      </c>
      <c r="G4496">
        <v>0</v>
      </c>
      <c r="H4496">
        <v>2002</v>
      </c>
    </row>
    <row r="4497" spans="1:8">
      <c r="A4497" t="str">
        <f>VLOOKUP(B4497,'SAM Sectors'!$A$2:$C$440,3,FALSE)</f>
        <v>RECENTER</v>
      </c>
      <c r="B4497">
        <v>711500</v>
      </c>
      <c r="C4497" t="s">
        <v>1026</v>
      </c>
      <c r="D4497" t="str">
        <f>VLOOKUP(E4497,'SAM Sectors'!$A$2:$C$440,3,FALSE)</f>
        <v>PROADVERTISE</v>
      </c>
      <c r="E4497">
        <v>541800</v>
      </c>
      <c r="F4497" t="s">
        <v>972</v>
      </c>
      <c r="G4497">
        <v>0</v>
      </c>
      <c r="H4497">
        <v>2002</v>
      </c>
    </row>
    <row r="4498" spans="1:8">
      <c r="A4498" t="str">
        <f>VLOOKUP(B4498,'SAM Sectors'!$A$2:$C$440,3,FALSE)</f>
        <v>RECENTER</v>
      </c>
      <c r="B4498">
        <v>711500</v>
      </c>
      <c r="C4498" t="s">
        <v>1026</v>
      </c>
      <c r="D4498" t="str">
        <f>VLOOKUP(E4498,'SAM Sectors'!$A$2:$C$440,3,FALSE)</f>
        <v>RECENTER</v>
      </c>
      <c r="E4498">
        <v>711500</v>
      </c>
      <c r="F4498" t="s">
        <v>1026</v>
      </c>
      <c r="G4498">
        <v>18893.099999999999</v>
      </c>
      <c r="H4498">
        <v>2002</v>
      </c>
    </row>
    <row r="4499" spans="1:8">
      <c r="A4499" t="str">
        <f>VLOOKUP(B4499,'SAM Sectors'!$A$2:$C$440,3,FALSE)</f>
        <v>RECENTER</v>
      </c>
      <c r="B4499">
        <v>711500</v>
      </c>
      <c r="C4499" t="s">
        <v>1026</v>
      </c>
      <c r="D4499" t="str">
        <f>VLOOKUP(E4499,'SAM Sectors'!$A$2:$C$440,3,FALSE)</f>
        <v>RECENTER</v>
      </c>
      <c r="E4499" t="s">
        <v>1230</v>
      </c>
      <c r="F4499" t="s">
        <v>1231</v>
      </c>
      <c r="G4499">
        <v>0</v>
      </c>
      <c r="H4499">
        <v>2002</v>
      </c>
    </row>
    <row r="4500" spans="1:8">
      <c r="A4500" t="str">
        <f>VLOOKUP(B4500,'SAM Sectors'!$A$2:$C$440,3,FALSE)</f>
        <v>RECENTER</v>
      </c>
      <c r="B4500">
        <v>711500</v>
      </c>
      <c r="C4500" t="s">
        <v>1026</v>
      </c>
      <c r="D4500" t="str">
        <f>VLOOKUP(E4500,'SAM Sectors'!$A$2:$C$440,3,FALSE)</f>
        <v>RECAMUSE</v>
      </c>
      <c r="E4500" t="s">
        <v>1232</v>
      </c>
      <c r="F4500" t="s">
        <v>1233</v>
      </c>
      <c r="G4500">
        <v>0</v>
      </c>
      <c r="H4500">
        <v>2002</v>
      </c>
    </row>
    <row r="4501" spans="1:8">
      <c r="A4501" t="str">
        <f>VLOOKUP(B4501,'SAM Sectors'!$A$2:$C$440,3,FALSE)</f>
        <v>RECENTER</v>
      </c>
      <c r="B4501">
        <v>711500</v>
      </c>
      <c r="C4501" t="s">
        <v>1026</v>
      </c>
      <c r="D4501" t="str">
        <f>VLOOKUP(E4501,'SAM Sectors'!$A$2:$C$440,3,FALSE)</f>
        <v>ACCRESTAURANTS</v>
      </c>
      <c r="E4501">
        <v>722000</v>
      </c>
      <c r="F4501" t="s">
        <v>1035</v>
      </c>
      <c r="G4501">
        <v>0</v>
      </c>
      <c r="H4501">
        <v>2002</v>
      </c>
    </row>
    <row r="4502" spans="1:8">
      <c r="A4502" t="str">
        <f>VLOOKUP(B4502,'SAM Sectors'!$A$2:$C$440,3,FALSE)</f>
        <v>RECENTER</v>
      </c>
      <c r="B4502" t="s">
        <v>1230</v>
      </c>
      <c r="C4502" t="s">
        <v>1231</v>
      </c>
      <c r="D4502" t="str">
        <f>VLOOKUP(E4502,'SAM Sectors'!$A$2:$C$440,3,FALSE)</f>
        <v>RETAILVEH</v>
      </c>
      <c r="E4502" t="s">
        <v>1195</v>
      </c>
      <c r="F4502" t="s">
        <v>1196</v>
      </c>
      <c r="G4502">
        <v>0</v>
      </c>
      <c r="H4502">
        <v>2002</v>
      </c>
    </row>
    <row r="4503" spans="1:8">
      <c r="A4503" t="str">
        <f>VLOOKUP(B4503,'SAM Sectors'!$A$2:$C$440,3,FALSE)</f>
        <v>RECENTER</v>
      </c>
      <c r="B4503" t="s">
        <v>1230</v>
      </c>
      <c r="C4503" t="s">
        <v>1231</v>
      </c>
      <c r="D4503" t="str">
        <f>VLOOKUP(E4503,'SAM Sectors'!$A$2:$C$440,3,FALSE)</f>
        <v>FINOTHER</v>
      </c>
      <c r="E4503">
        <v>533000</v>
      </c>
      <c r="F4503" t="s">
        <v>944</v>
      </c>
      <c r="G4503">
        <v>0</v>
      </c>
      <c r="H4503">
        <v>2002</v>
      </c>
    </row>
    <row r="4504" spans="1:8">
      <c r="A4504" t="str">
        <f>VLOOKUP(B4504,'SAM Sectors'!$A$2:$C$440,3,FALSE)</f>
        <v>RECENTER</v>
      </c>
      <c r="B4504" t="s">
        <v>1230</v>
      </c>
      <c r="C4504" t="s">
        <v>1231</v>
      </c>
      <c r="D4504" t="str">
        <f>VLOOKUP(E4504,'SAM Sectors'!$A$2:$C$440,3,FALSE)</f>
        <v>PROCOMPDES</v>
      </c>
      <c r="E4504">
        <v>541511</v>
      </c>
      <c r="F4504" t="s">
        <v>960</v>
      </c>
      <c r="G4504">
        <v>0</v>
      </c>
      <c r="H4504">
        <v>2002</v>
      </c>
    </row>
    <row r="4505" spans="1:8">
      <c r="A4505" t="str">
        <f>VLOOKUP(B4505,'SAM Sectors'!$A$2:$C$440,3,FALSE)</f>
        <v>RECENTER</v>
      </c>
      <c r="B4505" t="s">
        <v>1230</v>
      </c>
      <c r="C4505" t="s">
        <v>1231</v>
      </c>
      <c r="D4505" t="str">
        <f>VLOOKUP(E4505,'SAM Sectors'!$A$2:$C$440,3,FALSE)</f>
        <v>PROADVERTISE</v>
      </c>
      <c r="E4505">
        <v>541800</v>
      </c>
      <c r="F4505" t="s">
        <v>972</v>
      </c>
      <c r="G4505">
        <v>0</v>
      </c>
      <c r="H4505">
        <v>2002</v>
      </c>
    </row>
    <row r="4506" spans="1:8">
      <c r="A4506" t="str">
        <f>VLOOKUP(B4506,'SAM Sectors'!$A$2:$C$440,3,FALSE)</f>
        <v>RECENTER</v>
      </c>
      <c r="B4506" t="s">
        <v>1230</v>
      </c>
      <c r="C4506" t="s">
        <v>1231</v>
      </c>
      <c r="D4506" t="str">
        <f>VLOOKUP(E4506,'SAM Sectors'!$A$2:$C$440,3,FALSE)</f>
        <v>RECENTER</v>
      </c>
      <c r="E4506" t="s">
        <v>1230</v>
      </c>
      <c r="F4506" t="s">
        <v>1231</v>
      </c>
      <c r="G4506">
        <v>16565.8</v>
      </c>
      <c r="H4506">
        <v>2002</v>
      </c>
    </row>
    <row r="4507" spans="1:8">
      <c r="A4507" t="str">
        <f>VLOOKUP(B4507,'SAM Sectors'!$A$2:$C$440,3,FALSE)</f>
        <v>RECENTER</v>
      </c>
      <c r="B4507" t="s">
        <v>1230</v>
      </c>
      <c r="C4507" t="s">
        <v>1231</v>
      </c>
      <c r="D4507" t="str">
        <f>VLOOKUP(E4507,'SAM Sectors'!$A$2:$C$440,3,FALSE)</f>
        <v>RECAMUSE</v>
      </c>
      <c r="E4507" t="s">
        <v>1232</v>
      </c>
      <c r="F4507" t="s">
        <v>1233</v>
      </c>
      <c r="G4507">
        <v>0</v>
      </c>
      <c r="H4507">
        <v>2002</v>
      </c>
    </row>
    <row r="4508" spans="1:8">
      <c r="A4508" t="str">
        <f>VLOOKUP(B4508,'SAM Sectors'!$A$2:$C$440,3,FALSE)</f>
        <v>RECENTER</v>
      </c>
      <c r="B4508" t="s">
        <v>1230</v>
      </c>
      <c r="C4508" t="s">
        <v>1231</v>
      </c>
      <c r="D4508" t="str">
        <f>VLOOKUP(E4508,'SAM Sectors'!$A$2:$C$440,3,FALSE)</f>
        <v>ACCRESTAURANTS</v>
      </c>
      <c r="E4508">
        <v>722000</v>
      </c>
      <c r="F4508" t="s">
        <v>1035</v>
      </c>
      <c r="G4508">
        <v>0</v>
      </c>
      <c r="H4508">
        <v>2002</v>
      </c>
    </row>
    <row r="4509" spans="1:8">
      <c r="A4509" t="str">
        <f>VLOOKUP(B4509,'SAM Sectors'!$A$2:$C$440,3,FALSE)</f>
        <v>RECAMUSE</v>
      </c>
      <c r="B4509">
        <v>712000</v>
      </c>
      <c r="C4509" t="s">
        <v>1028</v>
      </c>
      <c r="D4509" t="str">
        <f>VLOOKUP(E4509,'SAM Sectors'!$A$2:$C$440,3,FALSE)</f>
        <v>RETAILVEH</v>
      </c>
      <c r="E4509" t="s">
        <v>1195</v>
      </c>
      <c r="F4509" t="s">
        <v>1196</v>
      </c>
      <c r="G4509">
        <v>0</v>
      </c>
      <c r="H4509">
        <v>2002</v>
      </c>
    </row>
    <row r="4510" spans="1:8">
      <c r="A4510" t="str">
        <f>VLOOKUP(B4510,'SAM Sectors'!$A$2:$C$440,3,FALSE)</f>
        <v>RECAMUSE</v>
      </c>
      <c r="B4510">
        <v>712000</v>
      </c>
      <c r="C4510" t="s">
        <v>1028</v>
      </c>
      <c r="D4510" t="str">
        <f>VLOOKUP(E4510,'SAM Sectors'!$A$2:$C$440,3,FALSE)</f>
        <v>FINOTHER</v>
      </c>
      <c r="E4510">
        <v>533000</v>
      </c>
      <c r="F4510" t="s">
        <v>944</v>
      </c>
      <c r="G4510">
        <v>0</v>
      </c>
      <c r="H4510">
        <v>2002</v>
      </c>
    </row>
    <row r="4511" spans="1:8">
      <c r="A4511" t="str">
        <f>VLOOKUP(B4511,'SAM Sectors'!$A$2:$C$440,3,FALSE)</f>
        <v>RECAMUSE</v>
      </c>
      <c r="B4511">
        <v>712000</v>
      </c>
      <c r="C4511" t="s">
        <v>1028</v>
      </c>
      <c r="D4511" t="str">
        <f>VLOOKUP(E4511,'SAM Sectors'!$A$2:$C$440,3,FALSE)</f>
        <v>PROCOMPDES</v>
      </c>
      <c r="E4511">
        <v>541511</v>
      </c>
      <c r="F4511" t="s">
        <v>960</v>
      </c>
      <c r="G4511">
        <v>0</v>
      </c>
      <c r="H4511">
        <v>2002</v>
      </c>
    </row>
    <row r="4512" spans="1:8">
      <c r="A4512" t="str">
        <f>VLOOKUP(B4512,'SAM Sectors'!$A$2:$C$440,3,FALSE)</f>
        <v>RECAMUSE</v>
      </c>
      <c r="B4512">
        <v>712000</v>
      </c>
      <c r="C4512" t="s">
        <v>1028</v>
      </c>
      <c r="D4512" t="str">
        <f>VLOOKUP(E4512,'SAM Sectors'!$A$2:$C$440,3,FALSE)</f>
        <v>RECENTER</v>
      </c>
      <c r="E4512" t="s">
        <v>1230</v>
      </c>
      <c r="F4512" t="s">
        <v>1231</v>
      </c>
      <c r="G4512">
        <v>0</v>
      </c>
      <c r="H4512">
        <v>2002</v>
      </c>
    </row>
    <row r="4513" spans="1:8">
      <c r="A4513" t="str">
        <f>VLOOKUP(B4513,'SAM Sectors'!$A$2:$C$440,3,FALSE)</f>
        <v>RECAMUSE</v>
      </c>
      <c r="B4513">
        <v>712000</v>
      </c>
      <c r="C4513" t="s">
        <v>1028</v>
      </c>
      <c r="D4513" t="str">
        <f>VLOOKUP(E4513,'SAM Sectors'!$A$2:$C$440,3,FALSE)</f>
        <v>RECAMUSE</v>
      </c>
      <c r="E4513">
        <v>712000</v>
      </c>
      <c r="F4513" t="s">
        <v>1028</v>
      </c>
      <c r="G4513">
        <v>6644.6</v>
      </c>
      <c r="H4513">
        <v>2002</v>
      </c>
    </row>
    <row r="4514" spans="1:8">
      <c r="A4514" t="str">
        <f>VLOOKUP(B4514,'SAM Sectors'!$A$2:$C$440,3,FALSE)</f>
        <v>RECAMUSE</v>
      </c>
      <c r="B4514">
        <v>712000</v>
      </c>
      <c r="C4514" t="s">
        <v>1028</v>
      </c>
      <c r="D4514" t="str">
        <f>VLOOKUP(E4514,'SAM Sectors'!$A$2:$C$440,3,FALSE)</f>
        <v>ACCRESTAURANTS</v>
      </c>
      <c r="E4514">
        <v>722000</v>
      </c>
      <c r="F4514" t="s">
        <v>1035</v>
      </c>
      <c r="G4514">
        <v>0</v>
      </c>
      <c r="H4514">
        <v>2002</v>
      </c>
    </row>
    <row r="4515" spans="1:8">
      <c r="A4515" t="str">
        <f>VLOOKUP(B4515,'SAM Sectors'!$A$2:$C$440,3,FALSE)</f>
        <v>RECAMUSE</v>
      </c>
      <c r="B4515">
        <v>713940</v>
      </c>
      <c r="C4515" t="s">
        <v>1031</v>
      </c>
      <c r="D4515" t="str">
        <f>VLOOKUP(E4515,'SAM Sectors'!$A$2:$C$440,3,FALSE)</f>
        <v>RETAILVEH</v>
      </c>
      <c r="E4515" t="s">
        <v>1195</v>
      </c>
      <c r="F4515" t="s">
        <v>1196</v>
      </c>
      <c r="G4515">
        <v>0</v>
      </c>
      <c r="H4515">
        <v>2002</v>
      </c>
    </row>
    <row r="4516" spans="1:8">
      <c r="A4516" t="str">
        <f>VLOOKUP(B4516,'SAM Sectors'!$A$2:$C$440,3,FALSE)</f>
        <v>RECAMUSE</v>
      </c>
      <c r="B4516">
        <v>713940</v>
      </c>
      <c r="C4516" t="s">
        <v>1031</v>
      </c>
      <c r="D4516" t="str">
        <f>VLOOKUP(E4516,'SAM Sectors'!$A$2:$C$440,3,FALSE)</f>
        <v>PROCOMPDES</v>
      </c>
      <c r="E4516">
        <v>541511</v>
      </c>
      <c r="F4516" t="s">
        <v>960</v>
      </c>
      <c r="G4516">
        <v>0</v>
      </c>
      <c r="H4516">
        <v>2002</v>
      </c>
    </row>
    <row r="4517" spans="1:8">
      <c r="A4517" t="str">
        <f>VLOOKUP(B4517,'SAM Sectors'!$A$2:$C$440,3,FALSE)</f>
        <v>RECAMUSE</v>
      </c>
      <c r="B4517">
        <v>713940</v>
      </c>
      <c r="C4517" t="s">
        <v>1031</v>
      </c>
      <c r="D4517" t="str">
        <f>VLOOKUP(E4517,'SAM Sectors'!$A$2:$C$440,3,FALSE)</f>
        <v>PROADVERTISE</v>
      </c>
      <c r="E4517">
        <v>541800</v>
      </c>
      <c r="F4517" t="s">
        <v>972</v>
      </c>
      <c r="G4517">
        <v>0</v>
      </c>
      <c r="H4517">
        <v>2002</v>
      </c>
    </row>
    <row r="4518" spans="1:8">
      <c r="A4518" t="str">
        <f>VLOOKUP(B4518,'SAM Sectors'!$A$2:$C$440,3,FALSE)</f>
        <v>RECAMUSE</v>
      </c>
      <c r="B4518">
        <v>713940</v>
      </c>
      <c r="C4518" t="s">
        <v>1031</v>
      </c>
      <c r="D4518" t="str">
        <f>VLOOKUP(E4518,'SAM Sectors'!$A$2:$C$440,3,FALSE)</f>
        <v>EDUCATION</v>
      </c>
      <c r="E4518" t="s">
        <v>1219</v>
      </c>
      <c r="F4518" t="s">
        <v>1220</v>
      </c>
      <c r="G4518">
        <v>0</v>
      </c>
      <c r="H4518">
        <v>2002</v>
      </c>
    </row>
    <row r="4519" spans="1:8">
      <c r="A4519" t="str">
        <f>VLOOKUP(B4519,'SAM Sectors'!$A$2:$C$440,3,FALSE)</f>
        <v>RECAMUSE</v>
      </c>
      <c r="B4519">
        <v>713940</v>
      </c>
      <c r="C4519" t="s">
        <v>1031</v>
      </c>
      <c r="D4519" t="str">
        <f>VLOOKUP(E4519,'SAM Sectors'!$A$2:$C$440,3,FALSE)</f>
        <v>RECAMUSE</v>
      </c>
      <c r="E4519">
        <v>713940</v>
      </c>
      <c r="F4519" t="s">
        <v>1031</v>
      </c>
      <c r="G4519">
        <v>14787.1</v>
      </c>
      <c r="H4519">
        <v>2002</v>
      </c>
    </row>
    <row r="4520" spans="1:8">
      <c r="A4520" t="str">
        <f>VLOOKUP(B4520,'SAM Sectors'!$A$2:$C$440,3,FALSE)</f>
        <v>RECAMUSE</v>
      </c>
      <c r="B4520">
        <v>713940</v>
      </c>
      <c r="C4520" t="s">
        <v>1031</v>
      </c>
      <c r="D4520" t="str">
        <f>VLOOKUP(E4520,'SAM Sectors'!$A$2:$C$440,3,FALSE)</f>
        <v>RECAMUSE</v>
      </c>
      <c r="E4520" t="s">
        <v>1232</v>
      </c>
      <c r="F4520" t="s">
        <v>1233</v>
      </c>
      <c r="G4520">
        <v>0</v>
      </c>
      <c r="H4520">
        <v>2002</v>
      </c>
    </row>
    <row r="4521" spans="1:8">
      <c r="A4521" t="str">
        <f>VLOOKUP(B4521,'SAM Sectors'!$A$2:$C$440,3,FALSE)</f>
        <v>RECAMUSE</v>
      </c>
      <c r="B4521">
        <v>713940</v>
      </c>
      <c r="C4521" t="s">
        <v>1031</v>
      </c>
      <c r="D4521" t="str">
        <f>VLOOKUP(E4521,'SAM Sectors'!$A$2:$C$440,3,FALSE)</f>
        <v>RECAMUSE</v>
      </c>
      <c r="E4521" t="s">
        <v>1235</v>
      </c>
      <c r="F4521" t="s">
        <v>1236</v>
      </c>
      <c r="G4521">
        <v>0</v>
      </c>
      <c r="H4521">
        <v>2002</v>
      </c>
    </row>
    <row r="4522" spans="1:8">
      <c r="A4522" t="str">
        <f>VLOOKUP(B4522,'SAM Sectors'!$A$2:$C$440,3,FALSE)</f>
        <v>RECAMUSE</v>
      </c>
      <c r="B4522">
        <v>713940</v>
      </c>
      <c r="C4522" t="s">
        <v>1031</v>
      </c>
      <c r="D4522" t="str">
        <f>VLOOKUP(E4522,'SAM Sectors'!$A$2:$C$440,3,FALSE)</f>
        <v>ACCHOTELS</v>
      </c>
      <c r="E4522" t="s">
        <v>1237</v>
      </c>
      <c r="F4522" t="s">
        <v>1238</v>
      </c>
      <c r="G4522">
        <v>0</v>
      </c>
      <c r="H4522">
        <v>2002</v>
      </c>
    </row>
    <row r="4523" spans="1:8">
      <c r="A4523" t="str">
        <f>VLOOKUP(B4523,'SAM Sectors'!$A$2:$C$440,3,FALSE)</f>
        <v>RECAMUSE</v>
      </c>
      <c r="B4523">
        <v>713940</v>
      </c>
      <c r="C4523" t="s">
        <v>1031</v>
      </c>
      <c r="D4523" t="str">
        <f>VLOOKUP(E4523,'SAM Sectors'!$A$2:$C$440,3,FALSE)</f>
        <v>ACCRESTAURANTS</v>
      </c>
      <c r="E4523">
        <v>722000</v>
      </c>
      <c r="F4523" t="s">
        <v>1035</v>
      </c>
      <c r="G4523">
        <v>0</v>
      </c>
      <c r="H4523">
        <v>2002</v>
      </c>
    </row>
    <row r="4524" spans="1:8">
      <c r="A4524" t="str">
        <f>VLOOKUP(B4524,'SAM Sectors'!$A$2:$C$440,3,FALSE)</f>
        <v>RECAMUSE</v>
      </c>
      <c r="B4524">
        <v>713940</v>
      </c>
      <c r="C4524" t="s">
        <v>1031</v>
      </c>
      <c r="D4524" t="str">
        <f>VLOOKUP(E4524,'SAM Sectors'!$A$2:$C$440,3,FALSE)</f>
        <v>PERSSERV</v>
      </c>
      <c r="E4524">
        <v>811400</v>
      </c>
      <c r="F4524" t="s">
        <v>1047</v>
      </c>
      <c r="G4524">
        <v>0</v>
      </c>
      <c r="H4524">
        <v>2002</v>
      </c>
    </row>
    <row r="4525" spans="1:8">
      <c r="A4525" t="str">
        <f>VLOOKUP(B4525,'SAM Sectors'!$A$2:$C$440,3,FALSE)</f>
        <v>RECAMUSE</v>
      </c>
      <c r="B4525">
        <v>713950</v>
      </c>
      <c r="C4525" t="s">
        <v>1033</v>
      </c>
      <c r="D4525" t="str">
        <f>VLOOKUP(E4525,'SAM Sectors'!$A$2:$C$440,3,FALSE)</f>
        <v>CONNONRES</v>
      </c>
      <c r="E4525">
        <v>230101</v>
      </c>
      <c r="F4525" t="s">
        <v>60</v>
      </c>
      <c r="G4525">
        <v>0</v>
      </c>
      <c r="H4525">
        <v>2002</v>
      </c>
    </row>
    <row r="4526" spans="1:8">
      <c r="A4526" t="str">
        <f>VLOOKUP(B4526,'SAM Sectors'!$A$2:$C$440,3,FALSE)</f>
        <v>RECAMUSE</v>
      </c>
      <c r="B4526">
        <v>713950</v>
      </c>
      <c r="C4526" t="s">
        <v>1033</v>
      </c>
      <c r="D4526" t="str">
        <f>VLOOKUP(E4526,'SAM Sectors'!$A$2:$C$440,3,FALSE)</f>
        <v>RETAILVEH</v>
      </c>
      <c r="E4526" t="s">
        <v>1195</v>
      </c>
      <c r="F4526" t="s">
        <v>1196</v>
      </c>
      <c r="G4526">
        <v>0</v>
      </c>
      <c r="H4526">
        <v>2002</v>
      </c>
    </row>
    <row r="4527" spans="1:8">
      <c r="A4527" t="str">
        <f>VLOOKUP(B4527,'SAM Sectors'!$A$2:$C$440,3,FALSE)</f>
        <v>RECAMUSE</v>
      </c>
      <c r="B4527">
        <v>713950</v>
      </c>
      <c r="C4527" t="s">
        <v>1033</v>
      </c>
      <c r="D4527" t="str">
        <f>VLOOKUP(E4527,'SAM Sectors'!$A$2:$C$440,3,FALSE)</f>
        <v>FINOTHER</v>
      </c>
      <c r="E4527" t="s">
        <v>1207</v>
      </c>
      <c r="F4527" t="s">
        <v>1208</v>
      </c>
      <c r="G4527">
        <v>0</v>
      </c>
      <c r="H4527">
        <v>2002</v>
      </c>
    </row>
    <row r="4528" spans="1:8">
      <c r="A4528" t="str">
        <f>VLOOKUP(B4528,'SAM Sectors'!$A$2:$C$440,3,FALSE)</f>
        <v>RECAMUSE</v>
      </c>
      <c r="B4528">
        <v>713950</v>
      </c>
      <c r="C4528" t="s">
        <v>1033</v>
      </c>
      <c r="D4528" t="str">
        <f>VLOOKUP(E4528,'SAM Sectors'!$A$2:$C$440,3,FALSE)</f>
        <v>PROCOMPDES</v>
      </c>
      <c r="E4528">
        <v>541511</v>
      </c>
      <c r="F4528" t="s">
        <v>960</v>
      </c>
      <c r="G4528">
        <v>0</v>
      </c>
      <c r="H4528">
        <v>2002</v>
      </c>
    </row>
    <row r="4529" spans="1:8">
      <c r="A4529" t="str">
        <f>VLOOKUP(B4529,'SAM Sectors'!$A$2:$C$440,3,FALSE)</f>
        <v>RECAMUSE</v>
      </c>
      <c r="B4529">
        <v>713950</v>
      </c>
      <c r="C4529" t="s">
        <v>1033</v>
      </c>
      <c r="D4529" t="str">
        <f>VLOOKUP(E4529,'SAM Sectors'!$A$2:$C$440,3,FALSE)</f>
        <v>PROADVERTISE</v>
      </c>
      <c r="E4529">
        <v>541800</v>
      </c>
      <c r="F4529" t="s">
        <v>972</v>
      </c>
      <c r="G4529">
        <v>0</v>
      </c>
      <c r="H4529">
        <v>2002</v>
      </c>
    </row>
    <row r="4530" spans="1:8">
      <c r="A4530" t="str">
        <f>VLOOKUP(B4530,'SAM Sectors'!$A$2:$C$440,3,FALSE)</f>
        <v>RECAMUSE</v>
      </c>
      <c r="B4530">
        <v>713950</v>
      </c>
      <c r="C4530" t="s">
        <v>1033</v>
      </c>
      <c r="D4530" t="str">
        <f>VLOOKUP(E4530,'SAM Sectors'!$A$2:$C$440,3,FALSE)</f>
        <v>EDUCATION</v>
      </c>
      <c r="E4530" t="s">
        <v>1219</v>
      </c>
      <c r="F4530" t="s">
        <v>1220</v>
      </c>
      <c r="G4530">
        <v>0</v>
      </c>
      <c r="H4530">
        <v>2002</v>
      </c>
    </row>
    <row r="4531" spans="1:8">
      <c r="A4531" t="str">
        <f>VLOOKUP(B4531,'SAM Sectors'!$A$2:$C$440,3,FALSE)</f>
        <v>RECAMUSE</v>
      </c>
      <c r="B4531">
        <v>713950</v>
      </c>
      <c r="C4531" t="s">
        <v>1033</v>
      </c>
      <c r="D4531" t="str">
        <f>VLOOKUP(E4531,'SAM Sectors'!$A$2:$C$440,3,FALSE)</f>
        <v>RECAMUSE</v>
      </c>
      <c r="E4531">
        <v>713950</v>
      </c>
      <c r="F4531" t="s">
        <v>1033</v>
      </c>
      <c r="G4531">
        <v>2309.9</v>
      </c>
      <c r="H4531">
        <v>2002</v>
      </c>
    </row>
    <row r="4532" spans="1:8">
      <c r="A4532" t="str">
        <f>VLOOKUP(B4532,'SAM Sectors'!$A$2:$C$440,3,FALSE)</f>
        <v>RECAMUSE</v>
      </c>
      <c r="B4532">
        <v>713950</v>
      </c>
      <c r="C4532" t="s">
        <v>1033</v>
      </c>
      <c r="D4532" t="str">
        <f>VLOOKUP(E4532,'SAM Sectors'!$A$2:$C$440,3,FALSE)</f>
        <v>RECAMUSE</v>
      </c>
      <c r="E4532" t="s">
        <v>1232</v>
      </c>
      <c r="F4532" t="s">
        <v>1233</v>
      </c>
      <c r="G4532">
        <v>0</v>
      </c>
      <c r="H4532">
        <v>2002</v>
      </c>
    </row>
    <row r="4533" spans="1:8">
      <c r="A4533" t="str">
        <f>VLOOKUP(B4533,'SAM Sectors'!$A$2:$C$440,3,FALSE)</f>
        <v>RECAMUSE</v>
      </c>
      <c r="B4533">
        <v>713950</v>
      </c>
      <c r="C4533" t="s">
        <v>1033</v>
      </c>
      <c r="D4533" t="str">
        <f>VLOOKUP(E4533,'SAM Sectors'!$A$2:$C$440,3,FALSE)</f>
        <v>RECAMUSE</v>
      </c>
      <c r="E4533" t="s">
        <v>1235</v>
      </c>
      <c r="F4533" t="s">
        <v>1236</v>
      </c>
      <c r="G4533">
        <v>0</v>
      </c>
      <c r="H4533">
        <v>2002</v>
      </c>
    </row>
    <row r="4534" spans="1:8">
      <c r="A4534" t="str">
        <f>VLOOKUP(B4534,'SAM Sectors'!$A$2:$C$440,3,FALSE)</f>
        <v>RECAMUSE</v>
      </c>
      <c r="B4534">
        <v>713950</v>
      </c>
      <c r="C4534" t="s">
        <v>1033</v>
      </c>
      <c r="D4534" t="str">
        <f>VLOOKUP(E4534,'SAM Sectors'!$A$2:$C$440,3,FALSE)</f>
        <v>ACCRESTAURANTS</v>
      </c>
      <c r="E4534">
        <v>722000</v>
      </c>
      <c r="F4534" t="s">
        <v>1035</v>
      </c>
      <c r="G4534">
        <v>0</v>
      </c>
      <c r="H4534">
        <v>2002</v>
      </c>
    </row>
    <row r="4535" spans="1:8">
      <c r="A4535" t="str">
        <f>VLOOKUP(B4535,'SAM Sectors'!$A$2:$C$440,3,FALSE)</f>
        <v>RECAMUSE</v>
      </c>
      <c r="B4535">
        <v>713950</v>
      </c>
      <c r="C4535" t="s">
        <v>1033</v>
      </c>
      <c r="D4535" t="str">
        <f>VLOOKUP(E4535,'SAM Sectors'!$A$2:$C$440,3,FALSE)</f>
        <v>PERSSERV</v>
      </c>
      <c r="E4535">
        <v>811400</v>
      </c>
      <c r="F4535" t="s">
        <v>1047</v>
      </c>
      <c r="G4535">
        <v>0</v>
      </c>
      <c r="H4535">
        <v>2002</v>
      </c>
    </row>
    <row r="4536" spans="1:8">
      <c r="A4536" t="str">
        <f>VLOOKUP(B4536,'SAM Sectors'!$A$2:$C$440,3,FALSE)</f>
        <v>RECAMUSE</v>
      </c>
      <c r="B4536" t="s">
        <v>1232</v>
      </c>
      <c r="C4536" t="s">
        <v>1233</v>
      </c>
      <c r="D4536" t="str">
        <f>VLOOKUP(E4536,'SAM Sectors'!$A$2:$C$440,3,FALSE)</f>
        <v>RETAILVEH</v>
      </c>
      <c r="E4536" t="s">
        <v>1195</v>
      </c>
      <c r="F4536" t="s">
        <v>1196</v>
      </c>
      <c r="G4536">
        <v>0</v>
      </c>
      <c r="H4536">
        <v>2002</v>
      </c>
    </row>
    <row r="4537" spans="1:8">
      <c r="A4537" t="str">
        <f>VLOOKUP(B4537,'SAM Sectors'!$A$2:$C$440,3,FALSE)</f>
        <v>RECAMUSE</v>
      </c>
      <c r="B4537" t="s">
        <v>1232</v>
      </c>
      <c r="C4537" t="s">
        <v>1233</v>
      </c>
      <c r="D4537" t="str">
        <f>VLOOKUP(E4537,'SAM Sectors'!$A$2:$C$440,3,FALSE)</f>
        <v>FINOTHER</v>
      </c>
      <c r="E4537" t="s">
        <v>1207</v>
      </c>
      <c r="F4537" t="s">
        <v>1208</v>
      </c>
      <c r="G4537">
        <v>0</v>
      </c>
      <c r="H4537">
        <v>2002</v>
      </c>
    </row>
    <row r="4538" spans="1:8">
      <c r="A4538" t="str">
        <f>VLOOKUP(B4538,'SAM Sectors'!$A$2:$C$440,3,FALSE)</f>
        <v>RECAMUSE</v>
      </c>
      <c r="B4538" t="s">
        <v>1232</v>
      </c>
      <c r="C4538" t="s">
        <v>1233</v>
      </c>
      <c r="D4538" t="str">
        <f>VLOOKUP(E4538,'SAM Sectors'!$A$2:$C$440,3,FALSE)</f>
        <v>PROCOMPDES</v>
      </c>
      <c r="E4538">
        <v>541511</v>
      </c>
      <c r="F4538" t="s">
        <v>960</v>
      </c>
      <c r="G4538">
        <v>0</v>
      </c>
      <c r="H4538">
        <v>2002</v>
      </c>
    </row>
    <row r="4539" spans="1:8">
      <c r="A4539" t="str">
        <f>VLOOKUP(B4539,'SAM Sectors'!$A$2:$C$440,3,FALSE)</f>
        <v>RECAMUSE</v>
      </c>
      <c r="B4539" t="s">
        <v>1232</v>
      </c>
      <c r="C4539" t="s">
        <v>1233</v>
      </c>
      <c r="D4539" t="str">
        <f>VLOOKUP(E4539,'SAM Sectors'!$A$2:$C$440,3,FALSE)</f>
        <v>PROADVERTISE</v>
      </c>
      <c r="E4539">
        <v>541800</v>
      </c>
      <c r="F4539" t="s">
        <v>972</v>
      </c>
      <c r="G4539">
        <v>0</v>
      </c>
      <c r="H4539">
        <v>2002</v>
      </c>
    </row>
    <row r="4540" spans="1:8">
      <c r="A4540" t="str">
        <f>VLOOKUP(B4540,'SAM Sectors'!$A$2:$C$440,3,FALSE)</f>
        <v>RECAMUSE</v>
      </c>
      <c r="B4540" t="s">
        <v>1232</v>
      </c>
      <c r="C4540" t="s">
        <v>1233</v>
      </c>
      <c r="D4540" t="str">
        <f>VLOOKUP(E4540,'SAM Sectors'!$A$2:$C$440,3,FALSE)</f>
        <v>EDUCATION</v>
      </c>
      <c r="E4540" t="s">
        <v>1219</v>
      </c>
      <c r="F4540" t="s">
        <v>1220</v>
      </c>
      <c r="G4540">
        <v>0</v>
      </c>
      <c r="H4540">
        <v>2002</v>
      </c>
    </row>
    <row r="4541" spans="1:8">
      <c r="A4541" t="str">
        <f>VLOOKUP(B4541,'SAM Sectors'!$A$2:$C$440,3,FALSE)</f>
        <v>RECAMUSE</v>
      </c>
      <c r="B4541" t="s">
        <v>1232</v>
      </c>
      <c r="C4541" t="s">
        <v>1233</v>
      </c>
      <c r="D4541" t="str">
        <f>VLOOKUP(E4541,'SAM Sectors'!$A$2:$C$440,3,FALSE)</f>
        <v>RECAMUSE</v>
      </c>
      <c r="E4541" t="s">
        <v>1232</v>
      </c>
      <c r="F4541" t="s">
        <v>1233</v>
      </c>
      <c r="G4541">
        <v>51969.1</v>
      </c>
      <c r="H4541">
        <v>2002</v>
      </c>
    </row>
    <row r="4542" spans="1:8">
      <c r="A4542" t="str">
        <f>VLOOKUP(B4542,'SAM Sectors'!$A$2:$C$440,3,FALSE)</f>
        <v>RECAMUSE</v>
      </c>
      <c r="B4542" t="s">
        <v>1232</v>
      </c>
      <c r="C4542" t="s">
        <v>1233</v>
      </c>
      <c r="D4542" t="str">
        <f>VLOOKUP(E4542,'SAM Sectors'!$A$2:$C$440,3,FALSE)</f>
        <v>RECAMUSE</v>
      </c>
      <c r="E4542" t="s">
        <v>1235</v>
      </c>
      <c r="F4542" t="s">
        <v>1236</v>
      </c>
      <c r="G4542">
        <v>0</v>
      </c>
      <c r="H4542">
        <v>2002</v>
      </c>
    </row>
    <row r="4543" spans="1:8">
      <c r="A4543" t="str">
        <f>VLOOKUP(B4543,'SAM Sectors'!$A$2:$C$440,3,FALSE)</f>
        <v>RECAMUSE</v>
      </c>
      <c r="B4543" t="s">
        <v>1232</v>
      </c>
      <c r="C4543" t="s">
        <v>1233</v>
      </c>
      <c r="D4543" t="str">
        <f>VLOOKUP(E4543,'SAM Sectors'!$A$2:$C$440,3,FALSE)</f>
        <v>ACCHOTELS</v>
      </c>
      <c r="E4543" t="s">
        <v>1237</v>
      </c>
      <c r="F4543" t="s">
        <v>1238</v>
      </c>
      <c r="G4543">
        <v>0</v>
      </c>
      <c r="H4543">
        <v>2002</v>
      </c>
    </row>
    <row r="4544" spans="1:8">
      <c r="A4544" t="str">
        <f>VLOOKUP(B4544,'SAM Sectors'!$A$2:$C$440,3,FALSE)</f>
        <v>RECAMUSE</v>
      </c>
      <c r="B4544" t="s">
        <v>1232</v>
      </c>
      <c r="C4544" t="s">
        <v>1233</v>
      </c>
      <c r="D4544" t="str">
        <f>VLOOKUP(E4544,'SAM Sectors'!$A$2:$C$440,3,FALSE)</f>
        <v>ACCRESTAURANTS</v>
      </c>
      <c r="E4544">
        <v>722000</v>
      </c>
      <c r="F4544" t="s">
        <v>1035</v>
      </c>
      <c r="G4544">
        <v>0</v>
      </c>
      <c r="H4544">
        <v>2002</v>
      </c>
    </row>
    <row r="4545" spans="1:8">
      <c r="A4545" t="str">
        <f>VLOOKUP(B4545,'SAM Sectors'!$A$2:$C$440,3,FALSE)</f>
        <v>RECAMUSE</v>
      </c>
      <c r="B4545" t="s">
        <v>1235</v>
      </c>
      <c r="C4545" t="s">
        <v>1236</v>
      </c>
      <c r="D4545" t="str">
        <f>VLOOKUP(E4545,'SAM Sectors'!$A$2:$C$440,3,FALSE)</f>
        <v>CONNONRES</v>
      </c>
      <c r="E4545">
        <v>230101</v>
      </c>
      <c r="F4545" t="s">
        <v>60</v>
      </c>
      <c r="G4545">
        <v>0</v>
      </c>
      <c r="H4545">
        <v>2002</v>
      </c>
    </row>
    <row r="4546" spans="1:8">
      <c r="A4546" t="str">
        <f>VLOOKUP(B4546,'SAM Sectors'!$A$2:$C$440,3,FALSE)</f>
        <v>RECAMUSE</v>
      </c>
      <c r="B4546" t="s">
        <v>1235</v>
      </c>
      <c r="C4546" t="s">
        <v>1236</v>
      </c>
      <c r="D4546" t="str">
        <f>VLOOKUP(E4546,'SAM Sectors'!$A$2:$C$440,3,FALSE)</f>
        <v>RETAILVEH</v>
      </c>
      <c r="E4546" t="s">
        <v>1195</v>
      </c>
      <c r="F4546" t="s">
        <v>1196</v>
      </c>
      <c r="G4546">
        <v>0</v>
      </c>
      <c r="H4546">
        <v>2002</v>
      </c>
    </row>
    <row r="4547" spans="1:8">
      <c r="A4547" t="str">
        <f>VLOOKUP(B4547,'SAM Sectors'!$A$2:$C$440,3,FALSE)</f>
        <v>RECAMUSE</v>
      </c>
      <c r="B4547" t="s">
        <v>1235</v>
      </c>
      <c r="C4547" t="s">
        <v>1236</v>
      </c>
      <c r="D4547" t="str">
        <f>VLOOKUP(E4547,'SAM Sectors'!$A$2:$C$440,3,FALSE)</f>
        <v>FINOTHER</v>
      </c>
      <c r="E4547" t="s">
        <v>1207</v>
      </c>
      <c r="F4547" t="s">
        <v>1208</v>
      </c>
      <c r="G4547">
        <v>0</v>
      </c>
      <c r="H4547">
        <v>2002</v>
      </c>
    </row>
    <row r="4548" spans="1:8">
      <c r="A4548" t="str">
        <f>VLOOKUP(B4548,'SAM Sectors'!$A$2:$C$440,3,FALSE)</f>
        <v>RECAMUSE</v>
      </c>
      <c r="B4548" t="s">
        <v>1235</v>
      </c>
      <c r="C4548" t="s">
        <v>1236</v>
      </c>
      <c r="D4548" t="str">
        <f>VLOOKUP(E4548,'SAM Sectors'!$A$2:$C$440,3,FALSE)</f>
        <v>PROCOMPDES</v>
      </c>
      <c r="E4548">
        <v>541511</v>
      </c>
      <c r="F4548" t="s">
        <v>960</v>
      </c>
      <c r="G4548">
        <v>0</v>
      </c>
      <c r="H4548">
        <v>2002</v>
      </c>
    </row>
    <row r="4549" spans="1:8">
      <c r="A4549" t="str">
        <f>VLOOKUP(B4549,'SAM Sectors'!$A$2:$C$440,3,FALSE)</f>
        <v>RECAMUSE</v>
      </c>
      <c r="B4549" t="s">
        <v>1235</v>
      </c>
      <c r="C4549" t="s">
        <v>1236</v>
      </c>
      <c r="D4549" t="str">
        <f>VLOOKUP(E4549,'SAM Sectors'!$A$2:$C$440,3,FALSE)</f>
        <v>PROADVERTISE</v>
      </c>
      <c r="E4549">
        <v>541800</v>
      </c>
      <c r="F4549" t="s">
        <v>972</v>
      </c>
      <c r="G4549">
        <v>0</v>
      </c>
      <c r="H4549">
        <v>2002</v>
      </c>
    </row>
    <row r="4550" spans="1:8">
      <c r="A4550" t="str">
        <f>VLOOKUP(B4550,'SAM Sectors'!$A$2:$C$440,3,FALSE)</f>
        <v>RECAMUSE</v>
      </c>
      <c r="B4550" t="s">
        <v>1235</v>
      </c>
      <c r="C4550" t="s">
        <v>1236</v>
      </c>
      <c r="D4550" t="str">
        <f>VLOOKUP(E4550,'SAM Sectors'!$A$2:$C$440,3,FALSE)</f>
        <v>EDUCATION</v>
      </c>
      <c r="E4550" t="s">
        <v>1219</v>
      </c>
      <c r="F4550" t="s">
        <v>1220</v>
      </c>
      <c r="G4550">
        <v>0</v>
      </c>
      <c r="H4550">
        <v>2002</v>
      </c>
    </row>
    <row r="4551" spans="1:8">
      <c r="A4551" t="str">
        <f>VLOOKUP(B4551,'SAM Sectors'!$A$2:$C$440,3,FALSE)</f>
        <v>RECAMUSE</v>
      </c>
      <c r="B4551" t="s">
        <v>1235</v>
      </c>
      <c r="C4551" t="s">
        <v>1236</v>
      </c>
      <c r="D4551" t="str">
        <f>VLOOKUP(E4551,'SAM Sectors'!$A$2:$C$440,3,FALSE)</f>
        <v>RECAMUSE</v>
      </c>
      <c r="E4551" t="s">
        <v>1232</v>
      </c>
      <c r="F4551" t="s">
        <v>1233</v>
      </c>
      <c r="G4551">
        <v>0</v>
      </c>
      <c r="H4551">
        <v>2002</v>
      </c>
    </row>
    <row r="4552" spans="1:8">
      <c r="A4552" t="str">
        <f>VLOOKUP(B4552,'SAM Sectors'!$A$2:$C$440,3,FALSE)</f>
        <v>RECAMUSE</v>
      </c>
      <c r="B4552" t="s">
        <v>1235</v>
      </c>
      <c r="C4552" t="s">
        <v>1236</v>
      </c>
      <c r="D4552" t="str">
        <f>VLOOKUP(E4552,'SAM Sectors'!$A$2:$C$440,3,FALSE)</f>
        <v>RECAMUSE</v>
      </c>
      <c r="E4552" t="s">
        <v>1235</v>
      </c>
      <c r="F4552" t="s">
        <v>1236</v>
      </c>
      <c r="G4552">
        <v>23371.599999999999</v>
      </c>
      <c r="H4552">
        <v>2002</v>
      </c>
    </row>
    <row r="4553" spans="1:8">
      <c r="A4553" t="str">
        <f>VLOOKUP(B4553,'SAM Sectors'!$A$2:$C$440,3,FALSE)</f>
        <v>RECAMUSE</v>
      </c>
      <c r="B4553" t="s">
        <v>1235</v>
      </c>
      <c r="C4553" t="s">
        <v>1236</v>
      </c>
      <c r="D4553" t="str">
        <f>VLOOKUP(E4553,'SAM Sectors'!$A$2:$C$440,3,FALSE)</f>
        <v>ACCHOTELS</v>
      </c>
      <c r="E4553" t="s">
        <v>1237</v>
      </c>
      <c r="F4553" t="s">
        <v>1238</v>
      </c>
      <c r="G4553">
        <v>0</v>
      </c>
      <c r="H4553">
        <v>2002</v>
      </c>
    </row>
    <row r="4554" spans="1:8">
      <c r="A4554" t="str">
        <f>VLOOKUP(B4554,'SAM Sectors'!$A$2:$C$440,3,FALSE)</f>
        <v>RECAMUSE</v>
      </c>
      <c r="B4554" t="s">
        <v>1235</v>
      </c>
      <c r="C4554" t="s">
        <v>1236</v>
      </c>
      <c r="D4554" t="str">
        <f>VLOOKUP(E4554,'SAM Sectors'!$A$2:$C$440,3,FALSE)</f>
        <v>ACCRESTAURANTS</v>
      </c>
      <c r="E4554">
        <v>722000</v>
      </c>
      <c r="F4554" t="s">
        <v>1035</v>
      </c>
      <c r="G4554">
        <v>0</v>
      </c>
      <c r="H4554">
        <v>2002</v>
      </c>
    </row>
    <row r="4555" spans="1:8">
      <c r="A4555" t="str">
        <f>VLOOKUP(B4555,'SAM Sectors'!$A$2:$C$440,3,FALSE)</f>
        <v>RECAMUSE</v>
      </c>
      <c r="B4555" t="s">
        <v>1235</v>
      </c>
      <c r="C4555" t="s">
        <v>1236</v>
      </c>
      <c r="D4555" t="str">
        <f>VLOOKUP(E4555,'SAM Sectors'!$A$2:$C$440,3,FALSE)</f>
        <v>PERSSERV</v>
      </c>
      <c r="E4555">
        <v>811400</v>
      </c>
      <c r="F4555" t="s">
        <v>1047</v>
      </c>
      <c r="G4555">
        <v>0</v>
      </c>
      <c r="H4555">
        <v>2002</v>
      </c>
    </row>
    <row r="4556" spans="1:8">
      <c r="A4556" t="str">
        <f>VLOOKUP(B4556,'SAM Sectors'!$A$2:$C$440,3,FALSE)</f>
        <v>ACCHOTELS</v>
      </c>
      <c r="B4556" t="s">
        <v>1237</v>
      </c>
      <c r="C4556" t="s">
        <v>1238</v>
      </c>
      <c r="D4556" t="str">
        <f>VLOOKUP(E4556,'SAM Sectors'!$A$2:$C$440,3,FALSE)</f>
        <v>CONNONRES</v>
      </c>
      <c r="E4556">
        <v>230103</v>
      </c>
      <c r="F4556" t="s">
        <v>67</v>
      </c>
      <c r="G4556">
        <v>0</v>
      </c>
      <c r="H4556">
        <v>2002</v>
      </c>
    </row>
    <row r="4557" spans="1:8">
      <c r="A4557" t="str">
        <f>VLOOKUP(B4557,'SAM Sectors'!$A$2:$C$440,3,FALSE)</f>
        <v>ACCHOTELS</v>
      </c>
      <c r="B4557" t="s">
        <v>1237</v>
      </c>
      <c r="C4557" t="s">
        <v>1238</v>
      </c>
      <c r="D4557" t="str">
        <f>VLOOKUP(E4557,'SAM Sectors'!$A$2:$C$440,3,FALSE)</f>
        <v>RETAILVEH</v>
      </c>
      <c r="E4557" t="s">
        <v>1195</v>
      </c>
      <c r="F4557" t="s">
        <v>1196</v>
      </c>
      <c r="G4557">
        <v>0</v>
      </c>
      <c r="H4557">
        <v>2002</v>
      </c>
    </row>
    <row r="4558" spans="1:8">
      <c r="A4558" t="str">
        <f>VLOOKUP(B4558,'SAM Sectors'!$A$2:$C$440,3,FALSE)</f>
        <v>ACCHOTELS</v>
      </c>
      <c r="B4558" t="s">
        <v>1237</v>
      </c>
      <c r="C4558" t="s">
        <v>1238</v>
      </c>
      <c r="D4558" t="str">
        <f>VLOOKUP(E4558,'SAM Sectors'!$A$2:$C$440,3,FALSE)</f>
        <v>FINREAL</v>
      </c>
      <c r="E4558">
        <v>531000</v>
      </c>
      <c r="F4558" t="s">
        <v>934</v>
      </c>
      <c r="G4558">
        <v>6073.4</v>
      </c>
      <c r="H4558">
        <v>2002</v>
      </c>
    </row>
    <row r="4559" spans="1:8">
      <c r="A4559" t="str">
        <f>VLOOKUP(B4559,'SAM Sectors'!$A$2:$C$440,3,FALSE)</f>
        <v>ACCHOTELS</v>
      </c>
      <c r="B4559" t="s">
        <v>1237</v>
      </c>
      <c r="C4559" t="s">
        <v>1238</v>
      </c>
      <c r="D4559" t="str">
        <f>VLOOKUP(E4559,'SAM Sectors'!$A$2:$C$440,3,FALSE)</f>
        <v>PROCOMPDES</v>
      </c>
      <c r="E4559">
        <v>541511</v>
      </c>
      <c r="F4559" t="s">
        <v>960</v>
      </c>
      <c r="G4559">
        <v>0</v>
      </c>
      <c r="H4559">
        <v>2002</v>
      </c>
    </row>
    <row r="4560" spans="1:8">
      <c r="A4560" t="str">
        <f>VLOOKUP(B4560,'SAM Sectors'!$A$2:$C$440,3,FALSE)</f>
        <v>ACCHOTELS</v>
      </c>
      <c r="B4560" t="s">
        <v>1237</v>
      </c>
      <c r="C4560" t="s">
        <v>1238</v>
      </c>
      <c r="D4560" t="str">
        <f>VLOOKUP(E4560,'SAM Sectors'!$A$2:$C$440,3,FALSE)</f>
        <v>RECAMUSE</v>
      </c>
      <c r="E4560" t="s">
        <v>1232</v>
      </c>
      <c r="F4560" t="s">
        <v>1233</v>
      </c>
      <c r="G4560">
        <v>0</v>
      </c>
      <c r="H4560">
        <v>2002</v>
      </c>
    </row>
    <row r="4561" spans="1:8">
      <c r="A4561" t="str">
        <f>VLOOKUP(B4561,'SAM Sectors'!$A$2:$C$440,3,FALSE)</f>
        <v>ACCHOTELS</v>
      </c>
      <c r="B4561" t="s">
        <v>1237</v>
      </c>
      <c r="C4561" t="s">
        <v>1238</v>
      </c>
      <c r="D4561" t="str">
        <f>VLOOKUP(E4561,'SAM Sectors'!$A$2:$C$440,3,FALSE)</f>
        <v>ACCHOTELS</v>
      </c>
      <c r="E4561" t="s">
        <v>1237</v>
      </c>
      <c r="F4561" t="s">
        <v>1238</v>
      </c>
      <c r="G4561">
        <v>83733.600000000006</v>
      </c>
      <c r="H4561">
        <v>2002</v>
      </c>
    </row>
    <row r="4562" spans="1:8">
      <c r="A4562" t="str">
        <f>VLOOKUP(B4562,'SAM Sectors'!$A$2:$C$440,3,FALSE)</f>
        <v>ACCHOTELS</v>
      </c>
      <c r="B4562" t="s">
        <v>1237</v>
      </c>
      <c r="C4562" t="s">
        <v>1238</v>
      </c>
      <c r="D4562" t="str">
        <f>VLOOKUP(E4562,'SAM Sectors'!$A$2:$C$440,3,FALSE)</f>
        <v>ACCRESTAURANTS</v>
      </c>
      <c r="E4562">
        <v>722000</v>
      </c>
      <c r="F4562" t="s">
        <v>1035</v>
      </c>
      <c r="G4562">
        <v>0</v>
      </c>
      <c r="H4562">
        <v>2002</v>
      </c>
    </row>
    <row r="4563" spans="1:8">
      <c r="A4563" t="str">
        <f>VLOOKUP(B4563,'SAM Sectors'!$A$2:$C$440,3,FALSE)</f>
        <v>ACCHOTELS</v>
      </c>
      <c r="B4563" t="s">
        <v>1240</v>
      </c>
      <c r="C4563" t="s">
        <v>1241</v>
      </c>
      <c r="D4563" t="str">
        <f>VLOOKUP(E4563,'SAM Sectors'!$A$2:$C$440,3,FALSE)</f>
        <v>CONNONRES</v>
      </c>
      <c r="E4563">
        <v>230101</v>
      </c>
      <c r="F4563" t="s">
        <v>60</v>
      </c>
      <c r="G4563">
        <v>0</v>
      </c>
      <c r="H4563">
        <v>2002</v>
      </c>
    </row>
    <row r="4564" spans="1:8">
      <c r="A4564" t="str">
        <f>VLOOKUP(B4564,'SAM Sectors'!$A$2:$C$440,3,FALSE)</f>
        <v>ACCHOTELS</v>
      </c>
      <c r="B4564" t="s">
        <v>1240</v>
      </c>
      <c r="C4564" t="s">
        <v>1241</v>
      </c>
      <c r="D4564" t="str">
        <f>VLOOKUP(E4564,'SAM Sectors'!$A$2:$C$440,3,FALSE)</f>
        <v>RETAILVEH</v>
      </c>
      <c r="E4564" t="s">
        <v>1195</v>
      </c>
      <c r="F4564" t="s">
        <v>1196</v>
      </c>
      <c r="G4564">
        <v>0</v>
      </c>
      <c r="H4564">
        <v>2002</v>
      </c>
    </row>
    <row r="4565" spans="1:8">
      <c r="A4565" t="str">
        <f>VLOOKUP(B4565,'SAM Sectors'!$A$2:$C$440,3,FALSE)</f>
        <v>ACCHOTELS</v>
      </c>
      <c r="B4565" t="s">
        <v>1240</v>
      </c>
      <c r="C4565" t="s">
        <v>1241</v>
      </c>
      <c r="D4565" t="str">
        <f>VLOOKUP(E4565,'SAM Sectors'!$A$2:$C$440,3,FALSE)</f>
        <v>FINREAL</v>
      </c>
      <c r="E4565">
        <v>531000</v>
      </c>
      <c r="F4565" t="s">
        <v>934</v>
      </c>
      <c r="G4565">
        <v>132.30000000000001</v>
      </c>
      <c r="H4565">
        <v>2002</v>
      </c>
    </row>
    <row r="4566" spans="1:8">
      <c r="A4566" t="str">
        <f>VLOOKUP(B4566,'SAM Sectors'!$A$2:$C$440,3,FALSE)</f>
        <v>ACCHOTELS</v>
      </c>
      <c r="B4566" t="s">
        <v>1240</v>
      </c>
      <c r="C4566" t="s">
        <v>1241</v>
      </c>
      <c r="D4566" t="str">
        <f>VLOOKUP(E4566,'SAM Sectors'!$A$2:$C$440,3,FALSE)</f>
        <v>PROCOMPDES</v>
      </c>
      <c r="E4566">
        <v>541511</v>
      </c>
      <c r="F4566" t="s">
        <v>960</v>
      </c>
      <c r="G4566">
        <v>0</v>
      </c>
      <c r="H4566">
        <v>2002</v>
      </c>
    </row>
    <row r="4567" spans="1:8">
      <c r="A4567" t="str">
        <f>VLOOKUP(B4567,'SAM Sectors'!$A$2:$C$440,3,FALSE)</f>
        <v>ACCHOTELS</v>
      </c>
      <c r="B4567" t="s">
        <v>1240</v>
      </c>
      <c r="C4567" t="s">
        <v>1241</v>
      </c>
      <c r="D4567" t="str">
        <f>VLOOKUP(E4567,'SAM Sectors'!$A$2:$C$440,3,FALSE)</f>
        <v>RECAMUSE</v>
      </c>
      <c r="E4567" t="s">
        <v>1232</v>
      </c>
      <c r="F4567" t="s">
        <v>1233</v>
      </c>
      <c r="G4567">
        <v>0</v>
      </c>
      <c r="H4567">
        <v>2002</v>
      </c>
    </row>
    <row r="4568" spans="1:8">
      <c r="A4568" t="str">
        <f>VLOOKUP(B4568,'SAM Sectors'!$A$2:$C$440,3,FALSE)</f>
        <v>ACCHOTELS</v>
      </c>
      <c r="B4568" t="s">
        <v>1240</v>
      </c>
      <c r="C4568" t="s">
        <v>1241</v>
      </c>
      <c r="D4568" t="str">
        <f>VLOOKUP(E4568,'SAM Sectors'!$A$2:$C$440,3,FALSE)</f>
        <v>ACCHOTELS</v>
      </c>
      <c r="E4568" t="s">
        <v>1240</v>
      </c>
      <c r="F4568" t="s">
        <v>1241</v>
      </c>
      <c r="G4568">
        <v>17359</v>
      </c>
      <c r="H4568">
        <v>2002</v>
      </c>
    </row>
    <row r="4569" spans="1:8">
      <c r="A4569" t="str">
        <f>VLOOKUP(B4569,'SAM Sectors'!$A$2:$C$440,3,FALSE)</f>
        <v>ACCHOTELS</v>
      </c>
      <c r="B4569" t="s">
        <v>1240</v>
      </c>
      <c r="C4569" t="s">
        <v>1241</v>
      </c>
      <c r="D4569" t="str">
        <f>VLOOKUP(E4569,'SAM Sectors'!$A$2:$C$440,3,FALSE)</f>
        <v>ACCRESTAURANTS</v>
      </c>
      <c r="E4569">
        <v>722000</v>
      </c>
      <c r="F4569" t="s">
        <v>1035</v>
      </c>
      <c r="G4569">
        <v>0</v>
      </c>
      <c r="H4569">
        <v>2002</v>
      </c>
    </row>
    <row r="4570" spans="1:8">
      <c r="A4570" t="str">
        <f>VLOOKUP(B4570,'SAM Sectors'!$A$2:$C$440,3,FALSE)</f>
        <v>ACCRESTAURANTS</v>
      </c>
      <c r="B4570">
        <v>722000</v>
      </c>
      <c r="C4570" t="s">
        <v>1035</v>
      </c>
      <c r="D4570" t="str">
        <f>VLOOKUP(E4570,'SAM Sectors'!$A$2:$C$440,3,FALSE)</f>
        <v>CONNONRES</v>
      </c>
      <c r="E4570">
        <v>230101</v>
      </c>
      <c r="F4570" t="s">
        <v>60</v>
      </c>
      <c r="G4570">
        <v>0</v>
      </c>
      <c r="H4570">
        <v>2002</v>
      </c>
    </row>
    <row r="4571" spans="1:8">
      <c r="A4571" t="str">
        <f>VLOOKUP(B4571,'SAM Sectors'!$A$2:$C$440,3,FALSE)</f>
        <v>ACCRESTAURANTS</v>
      </c>
      <c r="B4571">
        <v>722000</v>
      </c>
      <c r="C4571" t="s">
        <v>1035</v>
      </c>
      <c r="D4571" t="str">
        <f>VLOOKUP(E4571,'SAM Sectors'!$A$2:$C$440,3,FALSE)</f>
        <v>RETAILVEH</v>
      </c>
      <c r="E4571" t="s">
        <v>1195</v>
      </c>
      <c r="F4571" t="s">
        <v>1196</v>
      </c>
      <c r="G4571">
        <v>0</v>
      </c>
      <c r="H4571">
        <v>2002</v>
      </c>
    </row>
    <row r="4572" spans="1:8">
      <c r="A4572" t="str">
        <f>VLOOKUP(B4572,'SAM Sectors'!$A$2:$C$440,3,FALSE)</f>
        <v>ACCRESTAURANTS</v>
      </c>
      <c r="B4572">
        <v>722000</v>
      </c>
      <c r="C4572" t="s">
        <v>1035</v>
      </c>
      <c r="D4572" t="str">
        <f>VLOOKUP(E4572,'SAM Sectors'!$A$2:$C$440,3,FALSE)</f>
        <v>INFOTEL</v>
      </c>
      <c r="E4572">
        <v>517000</v>
      </c>
      <c r="F4572" t="s">
        <v>910</v>
      </c>
      <c r="G4572">
        <v>0</v>
      </c>
      <c r="H4572">
        <v>2002</v>
      </c>
    </row>
    <row r="4573" spans="1:8">
      <c r="A4573" t="str">
        <f>VLOOKUP(B4573,'SAM Sectors'!$A$2:$C$440,3,FALSE)</f>
        <v>ACCRESTAURANTS</v>
      </c>
      <c r="B4573">
        <v>722000</v>
      </c>
      <c r="C4573" t="s">
        <v>1035</v>
      </c>
      <c r="D4573" t="str">
        <f>VLOOKUP(E4573,'SAM Sectors'!$A$2:$C$440,3,FALSE)</f>
        <v>PROCOMPDES</v>
      </c>
      <c r="E4573">
        <v>541511</v>
      </c>
      <c r="F4573" t="s">
        <v>960</v>
      </c>
      <c r="G4573">
        <v>0</v>
      </c>
      <c r="H4573">
        <v>2002</v>
      </c>
    </row>
    <row r="4574" spans="1:8">
      <c r="A4574" t="str">
        <f>VLOOKUP(B4574,'SAM Sectors'!$A$2:$C$440,3,FALSE)</f>
        <v>ACCRESTAURANTS</v>
      </c>
      <c r="B4574">
        <v>722000</v>
      </c>
      <c r="C4574" t="s">
        <v>1035</v>
      </c>
      <c r="D4574" t="str">
        <f>VLOOKUP(E4574,'SAM Sectors'!$A$2:$C$440,3,FALSE)</f>
        <v>RECAMUSE</v>
      </c>
      <c r="E4574" t="s">
        <v>1232</v>
      </c>
      <c r="F4574" t="s">
        <v>1233</v>
      </c>
      <c r="G4574">
        <v>0</v>
      </c>
      <c r="H4574">
        <v>2002</v>
      </c>
    </row>
    <row r="4575" spans="1:8">
      <c r="A4575" t="str">
        <f>VLOOKUP(B4575,'SAM Sectors'!$A$2:$C$440,3,FALSE)</f>
        <v>ACCRESTAURANTS</v>
      </c>
      <c r="B4575">
        <v>722000</v>
      </c>
      <c r="C4575" t="s">
        <v>1035</v>
      </c>
      <c r="D4575" t="str">
        <f>VLOOKUP(E4575,'SAM Sectors'!$A$2:$C$440,3,FALSE)</f>
        <v>ACCHOTELS</v>
      </c>
      <c r="E4575" t="s">
        <v>1237</v>
      </c>
      <c r="F4575" t="s">
        <v>1238</v>
      </c>
      <c r="G4575">
        <v>0</v>
      </c>
      <c r="H4575">
        <v>2002</v>
      </c>
    </row>
    <row r="4576" spans="1:8">
      <c r="A4576" t="str">
        <f>VLOOKUP(B4576,'SAM Sectors'!$A$2:$C$440,3,FALSE)</f>
        <v>ACCRESTAURANTS</v>
      </c>
      <c r="B4576">
        <v>722000</v>
      </c>
      <c r="C4576" t="s">
        <v>1035</v>
      </c>
      <c r="D4576" t="str">
        <f>VLOOKUP(E4576,'SAM Sectors'!$A$2:$C$440,3,FALSE)</f>
        <v>ACCRESTAURANTS</v>
      </c>
      <c r="E4576">
        <v>722000</v>
      </c>
      <c r="F4576" t="s">
        <v>1035</v>
      </c>
      <c r="G4576">
        <v>468600</v>
      </c>
      <c r="H4576">
        <v>2002</v>
      </c>
    </row>
    <row r="4577" spans="1:8">
      <c r="A4577" t="str">
        <f>VLOOKUP(B4577,'SAM Sectors'!$A$2:$C$440,3,FALSE)</f>
        <v>ACCRESTAURANTS</v>
      </c>
      <c r="B4577">
        <v>722000</v>
      </c>
      <c r="C4577" t="s">
        <v>1035</v>
      </c>
      <c r="D4577" t="str">
        <f>VLOOKUP(E4577,'SAM Sectors'!$A$2:$C$440,3,FALSE)</f>
        <v>NA</v>
      </c>
      <c r="E4577" t="s">
        <v>1289</v>
      </c>
      <c r="F4577" t="s">
        <v>1290</v>
      </c>
      <c r="G4577">
        <v>65.7</v>
      </c>
      <c r="H4577">
        <v>2002</v>
      </c>
    </row>
    <row r="4578" spans="1:8">
      <c r="A4578" t="str">
        <f>VLOOKUP(B4578,'SAM Sectors'!$A$2:$C$440,3,FALSE)</f>
        <v>PERSSERV</v>
      </c>
      <c r="B4578">
        <v>811192</v>
      </c>
      <c r="C4578" t="s">
        <v>1038</v>
      </c>
      <c r="D4578" t="str">
        <f>VLOOKUP(E4578,'SAM Sectors'!$A$2:$C$440,3,FALSE)</f>
        <v>RETAILVEH</v>
      </c>
      <c r="E4578" t="s">
        <v>1195</v>
      </c>
      <c r="F4578" t="s">
        <v>1196</v>
      </c>
      <c r="G4578">
        <v>0</v>
      </c>
      <c r="H4578">
        <v>2002</v>
      </c>
    </row>
    <row r="4579" spans="1:8">
      <c r="A4579" t="str">
        <f>VLOOKUP(B4579,'SAM Sectors'!$A$2:$C$440,3,FALSE)</f>
        <v>PERSSERV</v>
      </c>
      <c r="B4579">
        <v>811192</v>
      </c>
      <c r="C4579" t="s">
        <v>1038</v>
      </c>
      <c r="D4579" t="str">
        <f>VLOOKUP(E4579,'SAM Sectors'!$A$2:$C$440,3,FALSE)</f>
        <v>FINOTHER</v>
      </c>
      <c r="E4579">
        <v>532100</v>
      </c>
      <c r="F4579" t="s">
        <v>937</v>
      </c>
      <c r="G4579">
        <v>0</v>
      </c>
      <c r="H4579">
        <v>2002</v>
      </c>
    </row>
    <row r="4580" spans="1:8">
      <c r="A4580" t="str">
        <f>VLOOKUP(B4580,'SAM Sectors'!$A$2:$C$440,3,FALSE)</f>
        <v>PERSSERV</v>
      </c>
      <c r="B4580">
        <v>811192</v>
      </c>
      <c r="C4580" t="s">
        <v>1038</v>
      </c>
      <c r="D4580" t="str">
        <f>VLOOKUP(E4580,'SAM Sectors'!$A$2:$C$440,3,FALSE)</f>
        <v>FINOTHER</v>
      </c>
      <c r="E4580" t="s">
        <v>1207</v>
      </c>
      <c r="F4580" t="s">
        <v>1208</v>
      </c>
      <c r="G4580">
        <v>0</v>
      </c>
      <c r="H4580">
        <v>2002</v>
      </c>
    </row>
    <row r="4581" spans="1:8">
      <c r="A4581" t="str">
        <f>VLOOKUP(B4581,'SAM Sectors'!$A$2:$C$440,3,FALSE)</f>
        <v>PERSSERV</v>
      </c>
      <c r="B4581">
        <v>811192</v>
      </c>
      <c r="C4581" t="s">
        <v>1038</v>
      </c>
      <c r="D4581" t="str">
        <f>VLOOKUP(E4581,'SAM Sectors'!$A$2:$C$440,3,FALSE)</f>
        <v>PROCOMPDES</v>
      </c>
      <c r="E4581">
        <v>541511</v>
      </c>
      <c r="F4581" t="s">
        <v>960</v>
      </c>
      <c r="G4581">
        <v>0</v>
      </c>
      <c r="H4581">
        <v>2002</v>
      </c>
    </row>
    <row r="4582" spans="1:8">
      <c r="A4582" t="str">
        <f>VLOOKUP(B4582,'SAM Sectors'!$A$2:$C$440,3,FALSE)</f>
        <v>PERSSERV</v>
      </c>
      <c r="B4582">
        <v>811192</v>
      </c>
      <c r="C4582" t="s">
        <v>1038</v>
      </c>
      <c r="D4582" t="str">
        <f>VLOOKUP(E4582,'SAM Sectors'!$A$2:$C$440,3,FALSE)</f>
        <v>PERSSERV</v>
      </c>
      <c r="E4582">
        <v>811192</v>
      </c>
      <c r="F4582" t="s">
        <v>1038</v>
      </c>
      <c r="G4582">
        <v>8205.9</v>
      </c>
      <c r="H4582">
        <v>2002</v>
      </c>
    </row>
    <row r="4583" spans="1:8">
      <c r="A4583" t="str">
        <f>VLOOKUP(B4583,'SAM Sectors'!$A$2:$C$440,3,FALSE)</f>
        <v>PERSSERV</v>
      </c>
      <c r="B4583">
        <v>811192</v>
      </c>
      <c r="C4583" t="s">
        <v>1038</v>
      </c>
      <c r="D4583" t="str">
        <f>VLOOKUP(E4583,'SAM Sectors'!$A$2:$C$440,3,FALSE)</f>
        <v>PERSSERV</v>
      </c>
      <c r="E4583" t="s">
        <v>1242</v>
      </c>
      <c r="F4583" t="s">
        <v>1243</v>
      </c>
      <c r="G4583">
        <v>0</v>
      </c>
      <c r="H4583">
        <v>2002</v>
      </c>
    </row>
    <row r="4584" spans="1:8">
      <c r="A4584" t="str">
        <f>VLOOKUP(B4584,'SAM Sectors'!$A$2:$C$440,3,FALSE)</f>
        <v>PERSSERV</v>
      </c>
      <c r="B4584">
        <v>811192</v>
      </c>
      <c r="C4584" t="s">
        <v>1038</v>
      </c>
      <c r="D4584" t="str">
        <f>VLOOKUP(E4584,'SAM Sectors'!$A$2:$C$440,3,FALSE)</f>
        <v>PERSSERV</v>
      </c>
      <c r="E4584">
        <v>811300</v>
      </c>
      <c r="F4584" t="s">
        <v>1044</v>
      </c>
      <c r="G4584">
        <v>0</v>
      </c>
      <c r="H4584">
        <v>2002</v>
      </c>
    </row>
    <row r="4585" spans="1:8">
      <c r="A4585" t="str">
        <f>VLOOKUP(B4585,'SAM Sectors'!$A$2:$C$440,3,FALSE)</f>
        <v>PERSSERV</v>
      </c>
      <c r="B4585">
        <v>811192</v>
      </c>
      <c r="C4585" t="s">
        <v>1038</v>
      </c>
      <c r="D4585" t="str">
        <f>VLOOKUP(E4585,'SAM Sectors'!$A$2:$C$440,3,FALSE)</f>
        <v>PERSSERV</v>
      </c>
      <c r="E4585">
        <v>811400</v>
      </c>
      <c r="F4585" t="s">
        <v>1047</v>
      </c>
      <c r="G4585">
        <v>0</v>
      </c>
      <c r="H4585">
        <v>2002</v>
      </c>
    </row>
    <row r="4586" spans="1:8">
      <c r="A4586" t="str">
        <f>VLOOKUP(B4586,'SAM Sectors'!$A$2:$C$440,3,FALSE)</f>
        <v>PERSSERV</v>
      </c>
      <c r="B4586" t="s">
        <v>1242</v>
      </c>
      <c r="C4586" t="s">
        <v>1243</v>
      </c>
      <c r="D4586" t="str">
        <f>VLOOKUP(E4586,'SAM Sectors'!$A$2:$C$440,3,FALSE)</f>
        <v>CONNONRES</v>
      </c>
      <c r="E4586">
        <v>230101</v>
      </c>
      <c r="F4586" t="s">
        <v>60</v>
      </c>
      <c r="G4586">
        <v>0</v>
      </c>
      <c r="H4586">
        <v>2002</v>
      </c>
    </row>
    <row r="4587" spans="1:8">
      <c r="A4587" t="str">
        <f>VLOOKUP(B4587,'SAM Sectors'!$A$2:$C$440,3,FALSE)</f>
        <v>PERSSERV</v>
      </c>
      <c r="B4587" t="s">
        <v>1242</v>
      </c>
      <c r="C4587" t="s">
        <v>1243</v>
      </c>
      <c r="D4587" t="str">
        <f>VLOOKUP(E4587,'SAM Sectors'!$A$2:$C$440,3,FALSE)</f>
        <v>RETAILVEH</v>
      </c>
      <c r="E4587" t="s">
        <v>1195</v>
      </c>
      <c r="F4587" t="s">
        <v>1196</v>
      </c>
      <c r="G4587">
        <v>0</v>
      </c>
      <c r="H4587">
        <v>2002</v>
      </c>
    </row>
    <row r="4588" spans="1:8">
      <c r="A4588" t="str">
        <f>VLOOKUP(B4588,'SAM Sectors'!$A$2:$C$440,3,FALSE)</f>
        <v>PERSSERV</v>
      </c>
      <c r="B4588" t="s">
        <v>1242</v>
      </c>
      <c r="C4588" t="s">
        <v>1243</v>
      </c>
      <c r="D4588" t="str">
        <f>VLOOKUP(E4588,'SAM Sectors'!$A$2:$C$440,3,FALSE)</f>
        <v>FINOTHER</v>
      </c>
      <c r="E4588">
        <v>532100</v>
      </c>
      <c r="F4588" t="s">
        <v>937</v>
      </c>
      <c r="G4588">
        <v>0</v>
      </c>
      <c r="H4588">
        <v>2002</v>
      </c>
    </row>
    <row r="4589" spans="1:8">
      <c r="A4589" t="str">
        <f>VLOOKUP(B4589,'SAM Sectors'!$A$2:$C$440,3,FALSE)</f>
        <v>PERSSERV</v>
      </c>
      <c r="B4589" t="s">
        <v>1242</v>
      </c>
      <c r="C4589" t="s">
        <v>1243</v>
      </c>
      <c r="D4589" t="str">
        <f>VLOOKUP(E4589,'SAM Sectors'!$A$2:$C$440,3,FALSE)</f>
        <v>FINOTHER</v>
      </c>
      <c r="E4589" t="s">
        <v>1207</v>
      </c>
      <c r="F4589" t="s">
        <v>1208</v>
      </c>
      <c r="G4589">
        <v>0</v>
      </c>
      <c r="H4589">
        <v>2002</v>
      </c>
    </row>
    <row r="4590" spans="1:8">
      <c r="A4590" t="str">
        <f>VLOOKUP(B4590,'SAM Sectors'!$A$2:$C$440,3,FALSE)</f>
        <v>PERSSERV</v>
      </c>
      <c r="B4590" t="s">
        <v>1242</v>
      </c>
      <c r="C4590" t="s">
        <v>1243</v>
      </c>
      <c r="D4590" t="str">
        <f>VLOOKUP(E4590,'SAM Sectors'!$A$2:$C$440,3,FALSE)</f>
        <v>PROCOMPDES</v>
      </c>
      <c r="E4590">
        <v>541511</v>
      </c>
      <c r="F4590" t="s">
        <v>960</v>
      </c>
      <c r="G4590">
        <v>0</v>
      </c>
      <c r="H4590">
        <v>2002</v>
      </c>
    </row>
    <row r="4591" spans="1:8">
      <c r="A4591" t="str">
        <f>VLOOKUP(B4591,'SAM Sectors'!$A$2:$C$440,3,FALSE)</f>
        <v>PERSSERV</v>
      </c>
      <c r="B4591" t="s">
        <v>1242</v>
      </c>
      <c r="C4591" t="s">
        <v>1243</v>
      </c>
      <c r="D4591" t="str">
        <f>VLOOKUP(E4591,'SAM Sectors'!$A$2:$C$440,3,FALSE)</f>
        <v>PERSSERV</v>
      </c>
      <c r="E4591">
        <v>811192</v>
      </c>
      <c r="F4591" t="s">
        <v>1038</v>
      </c>
      <c r="G4591">
        <v>0</v>
      </c>
      <c r="H4591">
        <v>2002</v>
      </c>
    </row>
    <row r="4592" spans="1:8">
      <c r="A4592" t="str">
        <f>VLOOKUP(B4592,'SAM Sectors'!$A$2:$C$440,3,FALSE)</f>
        <v>PERSSERV</v>
      </c>
      <c r="B4592" t="s">
        <v>1242</v>
      </c>
      <c r="C4592" t="s">
        <v>1243</v>
      </c>
      <c r="D4592" t="str">
        <f>VLOOKUP(E4592,'SAM Sectors'!$A$2:$C$440,3,FALSE)</f>
        <v>PERSSERV</v>
      </c>
      <c r="E4592" t="s">
        <v>1242</v>
      </c>
      <c r="F4592" t="s">
        <v>1243</v>
      </c>
      <c r="G4592">
        <v>168169.5</v>
      </c>
      <c r="H4592">
        <v>2002</v>
      </c>
    </row>
    <row r="4593" spans="1:8">
      <c r="A4593" t="str">
        <f>VLOOKUP(B4593,'SAM Sectors'!$A$2:$C$440,3,FALSE)</f>
        <v>PERSSERV</v>
      </c>
      <c r="B4593" t="s">
        <v>1242</v>
      </c>
      <c r="C4593" t="s">
        <v>1243</v>
      </c>
      <c r="D4593" t="str">
        <f>VLOOKUP(E4593,'SAM Sectors'!$A$2:$C$440,3,FALSE)</f>
        <v>PERSSERV</v>
      </c>
      <c r="E4593">
        <v>811200</v>
      </c>
      <c r="F4593" t="s">
        <v>1041</v>
      </c>
      <c r="G4593">
        <v>0</v>
      </c>
      <c r="H4593">
        <v>2002</v>
      </c>
    </row>
    <row r="4594" spans="1:8">
      <c r="A4594" t="str">
        <f>VLOOKUP(B4594,'SAM Sectors'!$A$2:$C$440,3,FALSE)</f>
        <v>PERSSERV</v>
      </c>
      <c r="B4594" t="s">
        <v>1242</v>
      </c>
      <c r="C4594" t="s">
        <v>1243</v>
      </c>
      <c r="D4594" t="str">
        <f>VLOOKUP(E4594,'SAM Sectors'!$A$2:$C$440,3,FALSE)</f>
        <v>PERSSERV</v>
      </c>
      <c r="E4594">
        <v>811300</v>
      </c>
      <c r="F4594" t="s">
        <v>1044</v>
      </c>
      <c r="G4594">
        <v>0</v>
      </c>
      <c r="H4594">
        <v>2002</v>
      </c>
    </row>
    <row r="4595" spans="1:8">
      <c r="A4595" t="str">
        <f>VLOOKUP(B4595,'SAM Sectors'!$A$2:$C$440,3,FALSE)</f>
        <v>PERSSERV</v>
      </c>
      <c r="B4595" t="s">
        <v>1242</v>
      </c>
      <c r="C4595" t="s">
        <v>1243</v>
      </c>
      <c r="D4595" t="str">
        <f>VLOOKUP(E4595,'SAM Sectors'!$A$2:$C$440,3,FALSE)</f>
        <v>PERSSERV</v>
      </c>
      <c r="E4595">
        <v>811400</v>
      </c>
      <c r="F4595" t="s">
        <v>1047</v>
      </c>
      <c r="G4595">
        <v>0</v>
      </c>
      <c r="H4595">
        <v>2002</v>
      </c>
    </row>
    <row r="4596" spans="1:8">
      <c r="A4596" t="str">
        <f>VLOOKUP(B4596,'SAM Sectors'!$A$2:$C$440,3,FALSE)</f>
        <v>PERSSERV</v>
      </c>
      <c r="B4596">
        <v>811200</v>
      </c>
      <c r="C4596" t="s">
        <v>1041</v>
      </c>
      <c r="D4596" t="str">
        <f>VLOOKUP(E4596,'SAM Sectors'!$A$2:$C$440,3,FALSE)</f>
        <v>RETAILVEH</v>
      </c>
      <c r="E4596" t="s">
        <v>1195</v>
      </c>
      <c r="F4596" t="s">
        <v>1196</v>
      </c>
      <c r="G4596">
        <v>0</v>
      </c>
      <c r="H4596">
        <v>2002</v>
      </c>
    </row>
    <row r="4597" spans="1:8">
      <c r="A4597" t="str">
        <f>VLOOKUP(B4597,'SAM Sectors'!$A$2:$C$440,3,FALSE)</f>
        <v>PERSSERV</v>
      </c>
      <c r="B4597">
        <v>811200</v>
      </c>
      <c r="C4597" t="s">
        <v>1041</v>
      </c>
      <c r="D4597" t="str">
        <f>VLOOKUP(E4597,'SAM Sectors'!$A$2:$C$440,3,FALSE)</f>
        <v>FINOTHER</v>
      </c>
      <c r="E4597">
        <v>532400</v>
      </c>
      <c r="F4597" t="s">
        <v>941</v>
      </c>
      <c r="G4597">
        <v>0</v>
      </c>
      <c r="H4597">
        <v>2002</v>
      </c>
    </row>
    <row r="4598" spans="1:8">
      <c r="A4598" t="str">
        <f>VLOOKUP(B4598,'SAM Sectors'!$A$2:$C$440,3,FALSE)</f>
        <v>PERSSERV</v>
      </c>
      <c r="B4598">
        <v>811200</v>
      </c>
      <c r="C4598" t="s">
        <v>1041</v>
      </c>
      <c r="D4598" t="str">
        <f>VLOOKUP(E4598,'SAM Sectors'!$A$2:$C$440,3,FALSE)</f>
        <v>FINOTHER</v>
      </c>
      <c r="E4598" t="s">
        <v>1207</v>
      </c>
      <c r="F4598" t="s">
        <v>1208</v>
      </c>
      <c r="G4598">
        <v>0</v>
      </c>
      <c r="H4598">
        <v>2002</v>
      </c>
    </row>
    <row r="4599" spans="1:8">
      <c r="A4599" t="str">
        <f>VLOOKUP(B4599,'SAM Sectors'!$A$2:$C$440,3,FALSE)</f>
        <v>PERSSERV</v>
      </c>
      <c r="B4599">
        <v>811200</v>
      </c>
      <c r="C4599" t="s">
        <v>1041</v>
      </c>
      <c r="D4599" t="str">
        <f>VLOOKUP(E4599,'SAM Sectors'!$A$2:$C$440,3,FALSE)</f>
        <v>PROCOMPDES</v>
      </c>
      <c r="E4599">
        <v>541511</v>
      </c>
      <c r="F4599" t="s">
        <v>960</v>
      </c>
      <c r="G4599">
        <v>0</v>
      </c>
      <c r="H4599">
        <v>2002</v>
      </c>
    </row>
    <row r="4600" spans="1:8">
      <c r="A4600" t="str">
        <f>VLOOKUP(B4600,'SAM Sectors'!$A$2:$C$440,3,FALSE)</f>
        <v>PERSSERV</v>
      </c>
      <c r="B4600">
        <v>811200</v>
      </c>
      <c r="C4600" t="s">
        <v>1041</v>
      </c>
      <c r="D4600" t="str">
        <f>VLOOKUP(E4600,'SAM Sectors'!$A$2:$C$440,3,FALSE)</f>
        <v>PERSSERV</v>
      </c>
      <c r="E4600">
        <v>811200</v>
      </c>
      <c r="F4600" t="s">
        <v>1041</v>
      </c>
      <c r="G4600">
        <v>32030</v>
      </c>
      <c r="H4600">
        <v>2002</v>
      </c>
    </row>
    <row r="4601" spans="1:8">
      <c r="A4601" t="str">
        <f>VLOOKUP(B4601,'SAM Sectors'!$A$2:$C$440,3,FALSE)</f>
        <v>PERSSERV</v>
      </c>
      <c r="B4601">
        <v>811200</v>
      </c>
      <c r="C4601" t="s">
        <v>1041</v>
      </c>
      <c r="D4601" t="str">
        <f>VLOOKUP(E4601,'SAM Sectors'!$A$2:$C$440,3,FALSE)</f>
        <v>PERSSERV</v>
      </c>
      <c r="E4601">
        <v>811300</v>
      </c>
      <c r="F4601" t="s">
        <v>1044</v>
      </c>
      <c r="G4601">
        <v>0</v>
      </c>
      <c r="H4601">
        <v>2002</v>
      </c>
    </row>
    <row r="4602" spans="1:8">
      <c r="A4602" t="str">
        <f>VLOOKUP(B4602,'SAM Sectors'!$A$2:$C$440,3,FALSE)</f>
        <v>PERSSERV</v>
      </c>
      <c r="B4602">
        <v>811200</v>
      </c>
      <c r="C4602" t="s">
        <v>1041</v>
      </c>
      <c r="D4602" t="str">
        <f>VLOOKUP(E4602,'SAM Sectors'!$A$2:$C$440,3,FALSE)</f>
        <v>PERSSERV</v>
      </c>
      <c r="E4602">
        <v>811400</v>
      </c>
      <c r="F4602" t="s">
        <v>1047</v>
      </c>
      <c r="G4602">
        <v>0</v>
      </c>
      <c r="H4602">
        <v>2002</v>
      </c>
    </row>
    <row r="4603" spans="1:8">
      <c r="A4603" t="str">
        <f>VLOOKUP(B4603,'SAM Sectors'!$A$2:$C$440,3,FALSE)</f>
        <v>PERSSERV</v>
      </c>
      <c r="B4603">
        <v>811300</v>
      </c>
      <c r="C4603" t="s">
        <v>1044</v>
      </c>
      <c r="D4603" t="str">
        <f>VLOOKUP(E4603,'SAM Sectors'!$A$2:$C$440,3,FALSE)</f>
        <v>CONNONRES</v>
      </c>
      <c r="E4603">
        <v>230101</v>
      </c>
      <c r="F4603" t="s">
        <v>60</v>
      </c>
      <c r="G4603">
        <v>0</v>
      </c>
      <c r="H4603">
        <v>2002</v>
      </c>
    </row>
    <row r="4604" spans="1:8">
      <c r="A4604" t="str">
        <f>VLOOKUP(B4604,'SAM Sectors'!$A$2:$C$440,3,FALSE)</f>
        <v>PERSSERV</v>
      </c>
      <c r="B4604">
        <v>811300</v>
      </c>
      <c r="C4604" t="s">
        <v>1044</v>
      </c>
      <c r="D4604" t="str">
        <f>VLOOKUP(E4604,'SAM Sectors'!$A$2:$C$440,3,FALSE)</f>
        <v>WHOLEDUR</v>
      </c>
      <c r="E4604">
        <v>420000</v>
      </c>
      <c r="F4604" t="s">
        <v>867</v>
      </c>
      <c r="G4604">
        <v>0</v>
      </c>
      <c r="H4604">
        <v>2002</v>
      </c>
    </row>
    <row r="4605" spans="1:8">
      <c r="A4605" t="str">
        <f>VLOOKUP(B4605,'SAM Sectors'!$A$2:$C$440,3,FALSE)</f>
        <v>PERSSERV</v>
      </c>
      <c r="B4605">
        <v>811300</v>
      </c>
      <c r="C4605" t="s">
        <v>1044</v>
      </c>
      <c r="D4605" t="str">
        <f>VLOOKUP(E4605,'SAM Sectors'!$A$2:$C$440,3,FALSE)</f>
        <v>RETAILVEH</v>
      </c>
      <c r="E4605" t="s">
        <v>1195</v>
      </c>
      <c r="F4605" t="s">
        <v>1196</v>
      </c>
      <c r="G4605">
        <v>0</v>
      </c>
      <c r="H4605">
        <v>2002</v>
      </c>
    </row>
    <row r="4606" spans="1:8">
      <c r="A4606" t="str">
        <f>VLOOKUP(B4606,'SAM Sectors'!$A$2:$C$440,3,FALSE)</f>
        <v>PERSSERV</v>
      </c>
      <c r="B4606">
        <v>811300</v>
      </c>
      <c r="C4606" t="s">
        <v>1044</v>
      </c>
      <c r="D4606" t="str">
        <f>VLOOKUP(E4606,'SAM Sectors'!$A$2:$C$440,3,FALSE)</f>
        <v>FINOTHER</v>
      </c>
      <c r="E4606">
        <v>532400</v>
      </c>
      <c r="F4606" t="s">
        <v>941</v>
      </c>
      <c r="G4606">
        <v>0</v>
      </c>
      <c r="H4606">
        <v>2002</v>
      </c>
    </row>
    <row r="4607" spans="1:8">
      <c r="A4607" t="str">
        <f>VLOOKUP(B4607,'SAM Sectors'!$A$2:$C$440,3,FALSE)</f>
        <v>PERSSERV</v>
      </c>
      <c r="B4607">
        <v>811300</v>
      </c>
      <c r="C4607" t="s">
        <v>1044</v>
      </c>
      <c r="D4607" t="str">
        <f>VLOOKUP(E4607,'SAM Sectors'!$A$2:$C$440,3,FALSE)</f>
        <v>PROCOMPDES</v>
      </c>
      <c r="E4607">
        <v>541511</v>
      </c>
      <c r="F4607" t="s">
        <v>960</v>
      </c>
      <c r="G4607">
        <v>0</v>
      </c>
      <c r="H4607">
        <v>2002</v>
      </c>
    </row>
    <row r="4608" spans="1:8">
      <c r="A4608" t="str">
        <f>VLOOKUP(B4608,'SAM Sectors'!$A$2:$C$440,3,FALSE)</f>
        <v>PERSSERV</v>
      </c>
      <c r="B4608">
        <v>811300</v>
      </c>
      <c r="C4608" t="s">
        <v>1044</v>
      </c>
      <c r="D4608" t="str">
        <f>VLOOKUP(E4608,'SAM Sectors'!$A$2:$C$440,3,FALSE)</f>
        <v>PERSSERV</v>
      </c>
      <c r="E4608" t="s">
        <v>1242</v>
      </c>
      <c r="F4608" t="s">
        <v>1243</v>
      </c>
      <c r="G4608">
        <v>0</v>
      </c>
      <c r="H4608">
        <v>2002</v>
      </c>
    </row>
    <row r="4609" spans="1:8">
      <c r="A4609" t="str">
        <f>VLOOKUP(B4609,'SAM Sectors'!$A$2:$C$440,3,FALSE)</f>
        <v>PERSSERV</v>
      </c>
      <c r="B4609">
        <v>811300</v>
      </c>
      <c r="C4609" t="s">
        <v>1044</v>
      </c>
      <c r="D4609" t="str">
        <f>VLOOKUP(E4609,'SAM Sectors'!$A$2:$C$440,3,FALSE)</f>
        <v>PERSSERV</v>
      </c>
      <c r="E4609">
        <v>811200</v>
      </c>
      <c r="F4609" t="s">
        <v>1041</v>
      </c>
      <c r="G4609">
        <v>0</v>
      </c>
      <c r="H4609">
        <v>2002</v>
      </c>
    </row>
    <row r="4610" spans="1:8">
      <c r="A4610" t="str">
        <f>VLOOKUP(B4610,'SAM Sectors'!$A$2:$C$440,3,FALSE)</f>
        <v>PERSSERV</v>
      </c>
      <c r="B4610">
        <v>811300</v>
      </c>
      <c r="C4610" t="s">
        <v>1044</v>
      </c>
      <c r="D4610" t="str">
        <f>VLOOKUP(E4610,'SAM Sectors'!$A$2:$C$440,3,FALSE)</f>
        <v>PERSSERV</v>
      </c>
      <c r="E4610">
        <v>811300</v>
      </c>
      <c r="F4610" t="s">
        <v>1044</v>
      </c>
      <c r="G4610">
        <v>34211</v>
      </c>
      <c r="H4610">
        <v>2002</v>
      </c>
    </row>
    <row r="4611" spans="1:8">
      <c r="A4611" t="str">
        <f>VLOOKUP(B4611,'SAM Sectors'!$A$2:$C$440,3,FALSE)</f>
        <v>PERSSERV</v>
      </c>
      <c r="B4611">
        <v>811300</v>
      </c>
      <c r="C4611" t="s">
        <v>1044</v>
      </c>
      <c r="D4611" t="str">
        <f>VLOOKUP(E4611,'SAM Sectors'!$A$2:$C$440,3,FALSE)</f>
        <v>PERSSERV</v>
      </c>
      <c r="E4611">
        <v>811400</v>
      </c>
      <c r="F4611" t="s">
        <v>1047</v>
      </c>
      <c r="G4611">
        <v>0</v>
      </c>
      <c r="H4611">
        <v>2002</v>
      </c>
    </row>
    <row r="4612" spans="1:8">
      <c r="A4612" t="str">
        <f>VLOOKUP(B4612,'SAM Sectors'!$A$2:$C$440,3,FALSE)</f>
        <v>PERSSERV</v>
      </c>
      <c r="B4612">
        <v>811400</v>
      </c>
      <c r="C4612" t="s">
        <v>1047</v>
      </c>
      <c r="D4612" t="str">
        <f>VLOOKUP(E4612,'SAM Sectors'!$A$2:$C$440,3,FALSE)</f>
        <v>RETAILVEH</v>
      </c>
      <c r="E4612" t="s">
        <v>1195</v>
      </c>
      <c r="F4612" t="s">
        <v>1196</v>
      </c>
      <c r="G4612">
        <v>0</v>
      </c>
      <c r="H4612">
        <v>2002</v>
      </c>
    </row>
    <row r="4613" spans="1:8">
      <c r="A4613" t="str">
        <f>VLOOKUP(B4613,'SAM Sectors'!$A$2:$C$440,3,FALSE)</f>
        <v>PERSSERV</v>
      </c>
      <c r="B4613">
        <v>811400</v>
      </c>
      <c r="C4613" t="s">
        <v>1047</v>
      </c>
      <c r="D4613" t="str">
        <f>VLOOKUP(E4613,'SAM Sectors'!$A$2:$C$440,3,FALSE)</f>
        <v>FINOTHER</v>
      </c>
      <c r="E4613" t="s">
        <v>1207</v>
      </c>
      <c r="F4613" t="s">
        <v>1208</v>
      </c>
      <c r="G4613">
        <v>0</v>
      </c>
      <c r="H4613">
        <v>2002</v>
      </c>
    </row>
    <row r="4614" spans="1:8">
      <c r="A4614" t="str">
        <f>VLOOKUP(B4614,'SAM Sectors'!$A$2:$C$440,3,FALSE)</f>
        <v>PERSSERV</v>
      </c>
      <c r="B4614">
        <v>811400</v>
      </c>
      <c r="C4614" t="s">
        <v>1047</v>
      </c>
      <c r="D4614" t="str">
        <f>VLOOKUP(E4614,'SAM Sectors'!$A$2:$C$440,3,FALSE)</f>
        <v>PERSSERV</v>
      </c>
      <c r="E4614" t="s">
        <v>1242</v>
      </c>
      <c r="F4614" t="s">
        <v>1243</v>
      </c>
      <c r="G4614">
        <v>0</v>
      </c>
      <c r="H4614">
        <v>2002</v>
      </c>
    </row>
    <row r="4615" spans="1:8">
      <c r="A4615" t="str">
        <f>VLOOKUP(B4615,'SAM Sectors'!$A$2:$C$440,3,FALSE)</f>
        <v>PERSSERV</v>
      </c>
      <c r="B4615">
        <v>811400</v>
      </c>
      <c r="C4615" t="s">
        <v>1047</v>
      </c>
      <c r="D4615" t="str">
        <f>VLOOKUP(E4615,'SAM Sectors'!$A$2:$C$440,3,FALSE)</f>
        <v>PERSSERV</v>
      </c>
      <c r="E4615">
        <v>811200</v>
      </c>
      <c r="F4615" t="s">
        <v>1041</v>
      </c>
      <c r="G4615">
        <v>0</v>
      </c>
      <c r="H4615">
        <v>2002</v>
      </c>
    </row>
    <row r="4616" spans="1:8">
      <c r="A4616" t="str">
        <f>VLOOKUP(B4616,'SAM Sectors'!$A$2:$C$440,3,FALSE)</f>
        <v>PERSSERV</v>
      </c>
      <c r="B4616">
        <v>811400</v>
      </c>
      <c r="C4616" t="s">
        <v>1047</v>
      </c>
      <c r="D4616" t="str">
        <f>VLOOKUP(E4616,'SAM Sectors'!$A$2:$C$440,3,FALSE)</f>
        <v>PERSSERV</v>
      </c>
      <c r="E4616">
        <v>811300</v>
      </c>
      <c r="F4616" t="s">
        <v>1044</v>
      </c>
      <c r="G4616">
        <v>0</v>
      </c>
      <c r="H4616">
        <v>2002</v>
      </c>
    </row>
    <row r="4617" spans="1:8">
      <c r="A4617" t="str">
        <f>VLOOKUP(B4617,'SAM Sectors'!$A$2:$C$440,3,FALSE)</f>
        <v>PERSSERV</v>
      </c>
      <c r="B4617">
        <v>811400</v>
      </c>
      <c r="C4617" t="s">
        <v>1047</v>
      </c>
      <c r="D4617" t="str">
        <f>VLOOKUP(E4617,'SAM Sectors'!$A$2:$C$440,3,FALSE)</f>
        <v>PERSSERV</v>
      </c>
      <c r="E4617">
        <v>811400</v>
      </c>
      <c r="F4617" t="s">
        <v>1047</v>
      </c>
      <c r="G4617">
        <v>29194.5</v>
      </c>
      <c r="H4617">
        <v>2002</v>
      </c>
    </row>
    <row r="4618" spans="1:8">
      <c r="A4618" t="str">
        <f>VLOOKUP(B4618,'SAM Sectors'!$A$2:$C$440,3,FALSE)</f>
        <v>PERSSERV</v>
      </c>
      <c r="B4618">
        <v>812100</v>
      </c>
      <c r="C4618" t="s">
        <v>1050</v>
      </c>
      <c r="D4618" t="str">
        <f>VLOOKUP(E4618,'SAM Sectors'!$A$2:$C$440,3,FALSE)</f>
        <v>RETAILVEH</v>
      </c>
      <c r="E4618" t="s">
        <v>1195</v>
      </c>
      <c r="F4618" t="s">
        <v>1196</v>
      </c>
      <c r="G4618">
        <v>0</v>
      </c>
      <c r="H4618">
        <v>2002</v>
      </c>
    </row>
    <row r="4619" spans="1:8">
      <c r="A4619" t="str">
        <f>VLOOKUP(B4619,'SAM Sectors'!$A$2:$C$440,3,FALSE)</f>
        <v>PERSSERV</v>
      </c>
      <c r="B4619">
        <v>812100</v>
      </c>
      <c r="C4619" t="s">
        <v>1050</v>
      </c>
      <c r="D4619" t="str">
        <f>VLOOKUP(E4619,'SAM Sectors'!$A$2:$C$440,3,FALSE)</f>
        <v>PROCOMPDES</v>
      </c>
      <c r="E4619">
        <v>541511</v>
      </c>
      <c r="F4619" t="s">
        <v>960</v>
      </c>
      <c r="G4619">
        <v>0</v>
      </c>
      <c r="H4619">
        <v>2002</v>
      </c>
    </row>
    <row r="4620" spans="1:8">
      <c r="A4620" t="str">
        <f>VLOOKUP(B4620,'SAM Sectors'!$A$2:$C$440,3,FALSE)</f>
        <v>PERSSERV</v>
      </c>
      <c r="B4620">
        <v>812100</v>
      </c>
      <c r="C4620" t="s">
        <v>1050</v>
      </c>
      <c r="D4620" t="str">
        <f>VLOOKUP(E4620,'SAM Sectors'!$A$2:$C$440,3,FALSE)</f>
        <v>EDUCATION</v>
      </c>
      <c r="E4620" t="s">
        <v>1219</v>
      </c>
      <c r="F4620" t="s">
        <v>1220</v>
      </c>
      <c r="G4620">
        <v>0</v>
      </c>
      <c r="H4620">
        <v>2002</v>
      </c>
    </row>
    <row r="4621" spans="1:8">
      <c r="A4621" t="str">
        <f>VLOOKUP(B4621,'SAM Sectors'!$A$2:$C$440,3,FALSE)</f>
        <v>PERSSERV</v>
      </c>
      <c r="B4621">
        <v>812100</v>
      </c>
      <c r="C4621" t="s">
        <v>1050</v>
      </c>
      <c r="D4621" t="str">
        <f>VLOOKUP(E4621,'SAM Sectors'!$A$2:$C$440,3,FALSE)</f>
        <v>PERSSERV</v>
      </c>
      <c r="E4621">
        <v>812100</v>
      </c>
      <c r="F4621" t="s">
        <v>1050</v>
      </c>
      <c r="G4621">
        <v>38863.9</v>
      </c>
      <c r="H4621">
        <v>2002</v>
      </c>
    </row>
    <row r="4622" spans="1:8">
      <c r="A4622" t="str">
        <f>VLOOKUP(B4622,'SAM Sectors'!$A$2:$C$440,3,FALSE)</f>
        <v>PERSSERV</v>
      </c>
      <c r="B4622">
        <v>812200</v>
      </c>
      <c r="C4622" t="s">
        <v>1052</v>
      </c>
      <c r="D4622" t="str">
        <f>VLOOKUP(E4622,'SAM Sectors'!$A$2:$C$440,3,FALSE)</f>
        <v>CONNONRES</v>
      </c>
      <c r="E4622">
        <v>230101</v>
      </c>
      <c r="F4622" t="s">
        <v>60</v>
      </c>
      <c r="G4622">
        <v>0</v>
      </c>
      <c r="H4622">
        <v>2002</v>
      </c>
    </row>
    <row r="4623" spans="1:8">
      <c r="A4623" t="str">
        <f>VLOOKUP(B4623,'SAM Sectors'!$A$2:$C$440,3,FALSE)</f>
        <v>PERSSERV</v>
      </c>
      <c r="B4623">
        <v>812200</v>
      </c>
      <c r="C4623" t="s">
        <v>1052</v>
      </c>
      <c r="D4623" t="str">
        <f>VLOOKUP(E4623,'SAM Sectors'!$A$2:$C$440,3,FALSE)</f>
        <v>RETAILVEH</v>
      </c>
      <c r="E4623" t="s">
        <v>1195</v>
      </c>
      <c r="F4623" t="s">
        <v>1196</v>
      </c>
      <c r="G4623">
        <v>0</v>
      </c>
      <c r="H4623">
        <v>2002</v>
      </c>
    </row>
    <row r="4624" spans="1:8">
      <c r="A4624" t="str">
        <f>VLOOKUP(B4624,'SAM Sectors'!$A$2:$C$440,3,FALSE)</f>
        <v>PERSSERV</v>
      </c>
      <c r="B4624">
        <v>812200</v>
      </c>
      <c r="C4624" t="s">
        <v>1052</v>
      </c>
      <c r="D4624" t="str">
        <f>VLOOKUP(E4624,'SAM Sectors'!$A$2:$C$440,3,FALSE)</f>
        <v>PROCOMPDES</v>
      </c>
      <c r="E4624">
        <v>541511</v>
      </c>
      <c r="F4624" t="s">
        <v>960</v>
      </c>
      <c r="G4624">
        <v>0</v>
      </c>
      <c r="H4624">
        <v>2002</v>
      </c>
    </row>
    <row r="4625" spans="1:8">
      <c r="A4625" t="str">
        <f>VLOOKUP(B4625,'SAM Sectors'!$A$2:$C$440,3,FALSE)</f>
        <v>PERSSERV</v>
      </c>
      <c r="B4625">
        <v>812200</v>
      </c>
      <c r="C4625" t="s">
        <v>1052</v>
      </c>
      <c r="D4625" t="str">
        <f>VLOOKUP(E4625,'SAM Sectors'!$A$2:$C$440,3,FALSE)</f>
        <v>PERSSERV</v>
      </c>
      <c r="E4625">
        <v>812200</v>
      </c>
      <c r="F4625" t="s">
        <v>1052</v>
      </c>
      <c r="G4625">
        <v>13953.3</v>
      </c>
      <c r="H4625">
        <v>2002</v>
      </c>
    </row>
    <row r="4626" spans="1:8">
      <c r="A4626" t="str">
        <f>VLOOKUP(B4626,'SAM Sectors'!$A$2:$C$440,3,FALSE)</f>
        <v>PERSSERV</v>
      </c>
      <c r="B4626">
        <v>812200</v>
      </c>
      <c r="C4626" t="s">
        <v>1052</v>
      </c>
      <c r="D4626" t="str">
        <f>VLOOKUP(E4626,'SAM Sectors'!$A$2:$C$440,3,FALSE)</f>
        <v>PERSSERV</v>
      </c>
      <c r="E4626">
        <v>812900</v>
      </c>
      <c r="F4626" t="s">
        <v>1057</v>
      </c>
      <c r="G4626">
        <v>0</v>
      </c>
      <c r="H4626">
        <v>2002</v>
      </c>
    </row>
    <row r="4627" spans="1:8">
      <c r="A4627" t="str">
        <f>VLOOKUP(B4627,'SAM Sectors'!$A$2:$C$440,3,FALSE)</f>
        <v>PERSSERV</v>
      </c>
      <c r="B4627">
        <v>812300</v>
      </c>
      <c r="C4627" t="s">
        <v>1054</v>
      </c>
      <c r="D4627" t="str">
        <f>VLOOKUP(E4627,'SAM Sectors'!$A$2:$C$440,3,FALSE)</f>
        <v>RETAILVEH</v>
      </c>
      <c r="E4627" t="s">
        <v>1195</v>
      </c>
      <c r="F4627" t="s">
        <v>1196</v>
      </c>
      <c r="G4627">
        <v>0</v>
      </c>
      <c r="H4627">
        <v>2002</v>
      </c>
    </row>
    <row r="4628" spans="1:8">
      <c r="A4628" t="str">
        <f>VLOOKUP(B4628,'SAM Sectors'!$A$2:$C$440,3,FALSE)</f>
        <v>PERSSERV</v>
      </c>
      <c r="B4628">
        <v>812300</v>
      </c>
      <c r="C4628" t="s">
        <v>1054</v>
      </c>
      <c r="D4628" t="str">
        <f>VLOOKUP(E4628,'SAM Sectors'!$A$2:$C$440,3,FALSE)</f>
        <v>PROCOMPDES</v>
      </c>
      <c r="E4628">
        <v>541511</v>
      </c>
      <c r="F4628" t="s">
        <v>960</v>
      </c>
      <c r="G4628">
        <v>0</v>
      </c>
      <c r="H4628">
        <v>2002</v>
      </c>
    </row>
    <row r="4629" spans="1:8">
      <c r="A4629" t="str">
        <f>VLOOKUP(B4629,'SAM Sectors'!$A$2:$C$440,3,FALSE)</f>
        <v>PERSSERV</v>
      </c>
      <c r="B4629">
        <v>812300</v>
      </c>
      <c r="C4629" t="s">
        <v>1054</v>
      </c>
      <c r="D4629" t="str">
        <f>VLOOKUP(E4629,'SAM Sectors'!$A$2:$C$440,3,FALSE)</f>
        <v>ADMINBUILD</v>
      </c>
      <c r="E4629">
        <v>561700</v>
      </c>
      <c r="F4629" t="s">
        <v>998</v>
      </c>
      <c r="G4629">
        <v>40.1</v>
      </c>
      <c r="H4629">
        <v>2002</v>
      </c>
    </row>
    <row r="4630" spans="1:8">
      <c r="A4630" t="str">
        <f>VLOOKUP(B4630,'SAM Sectors'!$A$2:$C$440,3,FALSE)</f>
        <v>PERSSERV</v>
      </c>
      <c r="B4630">
        <v>812300</v>
      </c>
      <c r="C4630" t="s">
        <v>1054</v>
      </c>
      <c r="D4630" t="str">
        <f>VLOOKUP(E4630,'SAM Sectors'!$A$2:$C$440,3,FALSE)</f>
        <v>PERSSERV</v>
      </c>
      <c r="E4630">
        <v>811400</v>
      </c>
      <c r="F4630" t="s">
        <v>1047</v>
      </c>
      <c r="G4630">
        <v>0</v>
      </c>
      <c r="H4630">
        <v>2002</v>
      </c>
    </row>
    <row r="4631" spans="1:8">
      <c r="A4631" t="str">
        <f>VLOOKUP(B4631,'SAM Sectors'!$A$2:$C$440,3,FALSE)</f>
        <v>PERSSERV</v>
      </c>
      <c r="B4631">
        <v>812300</v>
      </c>
      <c r="C4631" t="s">
        <v>1054</v>
      </c>
      <c r="D4631" t="str">
        <f>VLOOKUP(E4631,'SAM Sectors'!$A$2:$C$440,3,FALSE)</f>
        <v>PERSSERV</v>
      </c>
      <c r="E4631">
        <v>812300</v>
      </c>
      <c r="F4631" t="s">
        <v>1054</v>
      </c>
      <c r="G4631">
        <v>23464.7</v>
      </c>
      <c r="H4631">
        <v>2002</v>
      </c>
    </row>
    <row r="4632" spans="1:8">
      <c r="A4632" t="str">
        <f>VLOOKUP(B4632,'SAM Sectors'!$A$2:$C$440,3,FALSE)</f>
        <v>PERSSERV</v>
      </c>
      <c r="B4632">
        <v>812900</v>
      </c>
      <c r="C4632" t="s">
        <v>1057</v>
      </c>
      <c r="D4632" t="str">
        <f>VLOOKUP(E4632,'SAM Sectors'!$A$2:$C$440,3,FALSE)</f>
        <v>RETAILVEH</v>
      </c>
      <c r="E4632" t="s">
        <v>1195</v>
      </c>
      <c r="F4632" t="s">
        <v>1196</v>
      </c>
      <c r="G4632">
        <v>0</v>
      </c>
      <c r="H4632">
        <v>2002</v>
      </c>
    </row>
    <row r="4633" spans="1:8">
      <c r="A4633" t="str">
        <f>VLOOKUP(B4633,'SAM Sectors'!$A$2:$C$440,3,FALSE)</f>
        <v>PERSSERV</v>
      </c>
      <c r="B4633">
        <v>812900</v>
      </c>
      <c r="C4633" t="s">
        <v>1057</v>
      </c>
      <c r="D4633" t="str">
        <f>VLOOKUP(E4633,'SAM Sectors'!$A$2:$C$440,3,FALSE)</f>
        <v>PROCOMPDES</v>
      </c>
      <c r="E4633">
        <v>541511</v>
      </c>
      <c r="F4633" t="s">
        <v>960</v>
      </c>
      <c r="G4633">
        <v>0</v>
      </c>
      <c r="H4633">
        <v>2002</v>
      </c>
    </row>
    <row r="4634" spans="1:8">
      <c r="A4634" t="str">
        <f>VLOOKUP(B4634,'SAM Sectors'!$A$2:$C$440,3,FALSE)</f>
        <v>PERSSERV</v>
      </c>
      <c r="B4634">
        <v>812900</v>
      </c>
      <c r="C4634" t="s">
        <v>1057</v>
      </c>
      <c r="D4634" t="str">
        <f>VLOOKUP(E4634,'SAM Sectors'!$A$2:$C$440,3,FALSE)</f>
        <v>PERSSERV</v>
      </c>
      <c r="E4634">
        <v>812900</v>
      </c>
      <c r="F4634" t="s">
        <v>1057</v>
      </c>
      <c r="G4634">
        <v>50885.8</v>
      </c>
      <c r="H4634">
        <v>2002</v>
      </c>
    </row>
    <row r="4635" spans="1:8">
      <c r="A4635" t="str">
        <f>VLOOKUP(B4635,'SAM Sectors'!$A$2:$C$440,3,FALSE)</f>
        <v>PERSSERV</v>
      </c>
      <c r="B4635">
        <v>813100</v>
      </c>
      <c r="C4635" t="s">
        <v>1059</v>
      </c>
      <c r="D4635" t="str">
        <f>VLOOKUP(E4635,'SAM Sectors'!$A$2:$C$440,3,FALSE)</f>
        <v>CONNONRES</v>
      </c>
      <c r="E4635">
        <v>230103</v>
      </c>
      <c r="F4635" t="s">
        <v>67</v>
      </c>
      <c r="G4635">
        <v>0</v>
      </c>
      <c r="H4635">
        <v>2002</v>
      </c>
    </row>
    <row r="4636" spans="1:8">
      <c r="A4636" t="str">
        <f>VLOOKUP(B4636,'SAM Sectors'!$A$2:$C$440,3,FALSE)</f>
        <v>PERSSERV</v>
      </c>
      <c r="B4636">
        <v>813100</v>
      </c>
      <c r="C4636" t="s">
        <v>1059</v>
      </c>
      <c r="D4636" t="str">
        <f>VLOOKUP(E4636,'SAM Sectors'!$A$2:$C$440,3,FALSE)</f>
        <v>PROCOMPDES</v>
      </c>
      <c r="E4636">
        <v>541511</v>
      </c>
      <c r="F4636" t="s">
        <v>960</v>
      </c>
      <c r="G4636">
        <v>0</v>
      </c>
      <c r="H4636">
        <v>2002</v>
      </c>
    </row>
    <row r="4637" spans="1:8">
      <c r="A4637" t="str">
        <f>VLOOKUP(B4637,'SAM Sectors'!$A$2:$C$440,3,FALSE)</f>
        <v>PERSSERV</v>
      </c>
      <c r="B4637">
        <v>813100</v>
      </c>
      <c r="C4637" t="s">
        <v>1059</v>
      </c>
      <c r="D4637" t="str">
        <f>VLOOKUP(E4637,'SAM Sectors'!$A$2:$C$440,3,FALSE)</f>
        <v>PERSSERV</v>
      </c>
      <c r="E4637">
        <v>813100</v>
      </c>
      <c r="F4637" t="s">
        <v>1059</v>
      </c>
      <c r="G4637">
        <v>64380.4</v>
      </c>
      <c r="H4637">
        <v>2002</v>
      </c>
    </row>
    <row r="4638" spans="1:8">
      <c r="A4638" t="str">
        <f>VLOOKUP(B4638,'SAM Sectors'!$A$2:$C$440,3,FALSE)</f>
        <v>PERSSERV</v>
      </c>
      <c r="B4638" t="s">
        <v>1244</v>
      </c>
      <c r="C4638" t="s">
        <v>1245</v>
      </c>
      <c r="D4638" t="str">
        <f>VLOOKUP(E4638,'SAM Sectors'!$A$2:$C$440,3,FALSE)</f>
        <v>RETAILVEH</v>
      </c>
      <c r="E4638" t="s">
        <v>1195</v>
      </c>
      <c r="F4638" t="s">
        <v>1196</v>
      </c>
      <c r="G4638">
        <v>0</v>
      </c>
      <c r="H4638">
        <v>2002</v>
      </c>
    </row>
    <row r="4639" spans="1:8">
      <c r="A4639" t="str">
        <f>VLOOKUP(B4639,'SAM Sectors'!$A$2:$C$440,3,FALSE)</f>
        <v>PERSSERV</v>
      </c>
      <c r="B4639" t="s">
        <v>1244</v>
      </c>
      <c r="C4639" t="s">
        <v>1245</v>
      </c>
      <c r="D4639" t="str">
        <f>VLOOKUP(E4639,'SAM Sectors'!$A$2:$C$440,3,FALSE)</f>
        <v>PROCOMPDES</v>
      </c>
      <c r="E4639">
        <v>541511</v>
      </c>
      <c r="F4639" t="s">
        <v>960</v>
      </c>
      <c r="G4639">
        <v>0</v>
      </c>
      <c r="H4639">
        <v>2002</v>
      </c>
    </row>
    <row r="4640" spans="1:8">
      <c r="A4640" t="str">
        <f>VLOOKUP(B4640,'SAM Sectors'!$A$2:$C$440,3,FALSE)</f>
        <v>PERSSERV</v>
      </c>
      <c r="B4640" t="s">
        <v>1244</v>
      </c>
      <c r="C4640" t="s">
        <v>1245</v>
      </c>
      <c r="D4640" t="str">
        <f>VLOOKUP(E4640,'SAM Sectors'!$A$2:$C$440,3,FALSE)</f>
        <v>ACCRESTAURANTS</v>
      </c>
      <c r="E4640">
        <v>722000</v>
      </c>
      <c r="F4640" t="s">
        <v>1035</v>
      </c>
      <c r="G4640">
        <v>0</v>
      </c>
      <c r="H4640">
        <v>2002</v>
      </c>
    </row>
    <row r="4641" spans="1:8">
      <c r="A4641" t="str">
        <f>VLOOKUP(B4641,'SAM Sectors'!$A$2:$C$440,3,FALSE)</f>
        <v>PERSSERV</v>
      </c>
      <c r="B4641" t="s">
        <v>1244</v>
      </c>
      <c r="C4641" t="s">
        <v>1245</v>
      </c>
      <c r="D4641" t="str">
        <f>VLOOKUP(E4641,'SAM Sectors'!$A$2:$C$440,3,FALSE)</f>
        <v>PERSSERV</v>
      </c>
      <c r="E4641" t="s">
        <v>1244</v>
      </c>
      <c r="F4641" t="s">
        <v>1245</v>
      </c>
      <c r="G4641">
        <v>27608</v>
      </c>
      <c r="H4641">
        <v>2002</v>
      </c>
    </row>
    <row r="4642" spans="1:8">
      <c r="A4642" t="str">
        <f>VLOOKUP(B4642,'SAM Sectors'!$A$2:$C$440,3,FALSE)</f>
        <v>PERSSERV</v>
      </c>
      <c r="B4642" t="s">
        <v>1247</v>
      </c>
      <c r="C4642" t="s">
        <v>1248</v>
      </c>
      <c r="D4642" t="str">
        <f>VLOOKUP(E4642,'SAM Sectors'!$A$2:$C$440,3,FALSE)</f>
        <v>RETAILVEH</v>
      </c>
      <c r="E4642" t="s">
        <v>1195</v>
      </c>
      <c r="F4642" t="s">
        <v>1196</v>
      </c>
      <c r="G4642">
        <v>0</v>
      </c>
      <c r="H4642">
        <v>2002</v>
      </c>
    </row>
    <row r="4643" spans="1:8">
      <c r="A4643" t="str">
        <f>VLOOKUP(B4643,'SAM Sectors'!$A$2:$C$440,3,FALSE)</f>
        <v>PERSSERV</v>
      </c>
      <c r="B4643" t="s">
        <v>1247</v>
      </c>
      <c r="C4643" t="s">
        <v>1248</v>
      </c>
      <c r="D4643" t="str">
        <f>VLOOKUP(E4643,'SAM Sectors'!$A$2:$C$440,3,FALSE)</f>
        <v>PROCOMPDES</v>
      </c>
      <c r="E4643">
        <v>541511</v>
      </c>
      <c r="F4643" t="s">
        <v>960</v>
      </c>
      <c r="G4643">
        <v>0</v>
      </c>
      <c r="H4643">
        <v>2002</v>
      </c>
    </row>
    <row r="4644" spans="1:8">
      <c r="A4644" t="str">
        <f>VLOOKUP(B4644,'SAM Sectors'!$A$2:$C$440,3,FALSE)</f>
        <v>PERSSERV</v>
      </c>
      <c r="B4644" t="s">
        <v>1247</v>
      </c>
      <c r="C4644" t="s">
        <v>1248</v>
      </c>
      <c r="D4644" t="str">
        <f>VLOOKUP(E4644,'SAM Sectors'!$A$2:$C$440,3,FALSE)</f>
        <v>PROADVERTISE</v>
      </c>
      <c r="E4644">
        <v>541800</v>
      </c>
      <c r="F4644" t="s">
        <v>972</v>
      </c>
      <c r="G4644">
        <v>0</v>
      </c>
      <c r="H4644">
        <v>2002</v>
      </c>
    </row>
    <row r="4645" spans="1:8">
      <c r="A4645" t="str">
        <f>VLOOKUP(B4645,'SAM Sectors'!$A$2:$C$440,3,FALSE)</f>
        <v>PERSSERV</v>
      </c>
      <c r="B4645" t="s">
        <v>1247</v>
      </c>
      <c r="C4645" t="s">
        <v>1248</v>
      </c>
      <c r="D4645" t="str">
        <f>VLOOKUP(E4645,'SAM Sectors'!$A$2:$C$440,3,FALSE)</f>
        <v>ACCRESTAURANTS</v>
      </c>
      <c r="E4645">
        <v>722000</v>
      </c>
      <c r="F4645" t="s">
        <v>1035</v>
      </c>
      <c r="G4645">
        <v>0</v>
      </c>
      <c r="H4645">
        <v>2002</v>
      </c>
    </row>
    <row r="4646" spans="1:8">
      <c r="A4646" t="str">
        <f>VLOOKUP(B4646,'SAM Sectors'!$A$2:$C$440,3,FALSE)</f>
        <v>PERSSERV</v>
      </c>
      <c r="B4646" t="s">
        <v>1247</v>
      </c>
      <c r="C4646" t="s">
        <v>1248</v>
      </c>
      <c r="D4646" t="str">
        <f>VLOOKUP(E4646,'SAM Sectors'!$A$2:$C$440,3,FALSE)</f>
        <v>PERSSERV</v>
      </c>
      <c r="E4646" t="s">
        <v>1247</v>
      </c>
      <c r="F4646" t="s">
        <v>1248</v>
      </c>
      <c r="G4646">
        <v>63418</v>
      </c>
      <c r="H4646">
        <v>2002</v>
      </c>
    </row>
    <row r="4647" spans="1:8">
      <c r="A4647" t="str">
        <f>VLOOKUP(B4647,'SAM Sectors'!$A$2:$C$440,3,FALSE)</f>
        <v>NA</v>
      </c>
      <c r="B4647">
        <v>814000</v>
      </c>
      <c r="C4647" t="s">
        <v>1061</v>
      </c>
      <c r="D4647" t="str">
        <f>VLOOKUP(E4647,'SAM Sectors'!$A$2:$C$440,3,FALSE)</f>
        <v>NA</v>
      </c>
      <c r="E4647">
        <v>814000</v>
      </c>
      <c r="F4647" t="s">
        <v>1061</v>
      </c>
      <c r="G4647">
        <v>12515.5</v>
      </c>
      <c r="H4647">
        <v>2002</v>
      </c>
    </row>
    <row r="4648" spans="1:8">
      <c r="A4648" t="str">
        <f>VLOOKUP(B4648,'SAM Sectors'!$A$2:$C$440,3,FALSE)</f>
        <v>NA</v>
      </c>
      <c r="B4648" t="s">
        <v>1276</v>
      </c>
      <c r="C4648" t="s">
        <v>1277</v>
      </c>
      <c r="D4648" t="str">
        <f>VLOOKUP(E4648,'SAM Sectors'!$A$2:$C$440,3,FALSE)</f>
        <v>DISTELECT</v>
      </c>
      <c r="E4648">
        <v>221100</v>
      </c>
      <c r="F4648" t="s">
        <v>50</v>
      </c>
      <c r="G4648">
        <v>9795.5</v>
      </c>
      <c r="H4648">
        <v>2002</v>
      </c>
    </row>
    <row r="4649" spans="1:8">
      <c r="A4649" t="str">
        <f>VLOOKUP(B4649,'SAM Sectors'!$A$2:$C$440,3,FALSE)</f>
        <v>NA</v>
      </c>
      <c r="B4649" t="s">
        <v>1276</v>
      </c>
      <c r="C4649" t="s">
        <v>1277</v>
      </c>
      <c r="D4649" t="str">
        <f>VLOOKUP(E4649,'SAM Sectors'!$A$2:$C$440,3,FALSE)</f>
        <v>FINREAL</v>
      </c>
      <c r="E4649">
        <v>531000</v>
      </c>
      <c r="F4649" t="s">
        <v>934</v>
      </c>
      <c r="G4649">
        <v>25.2</v>
      </c>
      <c r="H4649">
        <v>2002</v>
      </c>
    </row>
    <row r="4650" spans="1:8">
      <c r="A4650" t="str">
        <f>VLOOKUP(B4650,'SAM Sectors'!$A$2:$C$440,3,FALSE)</f>
        <v>NA</v>
      </c>
      <c r="B4650" t="s">
        <v>1276</v>
      </c>
      <c r="C4650" t="s">
        <v>1277</v>
      </c>
      <c r="D4650" t="str">
        <f>VLOOKUP(E4650,'SAM Sectors'!$A$2:$C$440,3,FALSE)</f>
        <v>NA</v>
      </c>
      <c r="E4650" t="s">
        <v>1276</v>
      </c>
      <c r="F4650" t="s">
        <v>1277</v>
      </c>
      <c r="G4650">
        <v>0</v>
      </c>
      <c r="H4650">
        <v>2002</v>
      </c>
    </row>
    <row r="4651" spans="1:8">
      <c r="A4651" t="str">
        <f>VLOOKUP(B4651,'SAM Sectors'!$A$2:$C$440,3,FALSE)</f>
        <v>NA</v>
      </c>
      <c r="B4651" t="s">
        <v>1278</v>
      </c>
      <c r="C4651" t="s">
        <v>1279</v>
      </c>
      <c r="D4651" t="str">
        <f>VLOOKUP(E4651,'SAM Sectors'!$A$2:$C$440,3,FALSE)</f>
        <v>RETAILVEH</v>
      </c>
      <c r="E4651" t="s">
        <v>1195</v>
      </c>
      <c r="F4651" t="s">
        <v>1196</v>
      </c>
      <c r="G4651">
        <v>1524.1</v>
      </c>
      <c r="H4651">
        <v>2002</v>
      </c>
    </row>
    <row r="4652" spans="1:8">
      <c r="A4652" t="str">
        <f>VLOOKUP(B4652,'SAM Sectors'!$A$2:$C$440,3,FALSE)</f>
        <v>NA</v>
      </c>
      <c r="B4652" t="s">
        <v>1278</v>
      </c>
      <c r="C4652" t="s">
        <v>1279</v>
      </c>
      <c r="D4652" t="str">
        <f>VLOOKUP(E4652,'SAM Sectors'!$A$2:$C$440,3,FALSE)</f>
        <v>INFOMPICT</v>
      </c>
      <c r="E4652">
        <v>512100</v>
      </c>
      <c r="F4652" t="s">
        <v>898</v>
      </c>
      <c r="G4652">
        <v>97.8</v>
      </c>
      <c r="H4652">
        <v>2002</v>
      </c>
    </row>
    <row r="4653" spans="1:8">
      <c r="A4653" t="str">
        <f>VLOOKUP(B4653,'SAM Sectors'!$A$2:$C$440,3,FALSE)</f>
        <v>NA</v>
      </c>
      <c r="B4653" t="s">
        <v>1278</v>
      </c>
      <c r="C4653" t="s">
        <v>1279</v>
      </c>
      <c r="D4653" t="str">
        <f>VLOOKUP(E4653,'SAM Sectors'!$A$2:$C$440,3,FALSE)</f>
        <v>FININSURE</v>
      </c>
      <c r="E4653">
        <v>524100</v>
      </c>
      <c r="F4653" t="s">
        <v>925</v>
      </c>
      <c r="G4653">
        <v>226.1</v>
      </c>
      <c r="H4653">
        <v>2002</v>
      </c>
    </row>
    <row r="4654" spans="1:8">
      <c r="A4654" t="str">
        <f>VLOOKUP(B4654,'SAM Sectors'!$A$2:$C$440,3,FALSE)</f>
        <v>NA</v>
      </c>
      <c r="B4654" t="s">
        <v>1278</v>
      </c>
      <c r="C4654" t="s">
        <v>1279</v>
      </c>
      <c r="D4654" t="str">
        <f>VLOOKUP(E4654,'SAM Sectors'!$A$2:$C$440,3,FALSE)</f>
        <v>FINREAL</v>
      </c>
      <c r="E4654">
        <v>531000</v>
      </c>
      <c r="F4654" t="s">
        <v>934</v>
      </c>
      <c r="G4654">
        <v>462.6</v>
      </c>
      <c r="H4654">
        <v>2002</v>
      </c>
    </row>
    <row r="4655" spans="1:8">
      <c r="A4655" t="str">
        <f>VLOOKUP(B4655,'SAM Sectors'!$A$2:$C$440,3,FALSE)</f>
        <v>NA</v>
      </c>
      <c r="B4655" t="s">
        <v>1278</v>
      </c>
      <c r="C4655" t="s">
        <v>1279</v>
      </c>
      <c r="D4655" t="str">
        <f>VLOOKUP(E4655,'SAM Sectors'!$A$2:$C$440,3,FALSE)</f>
        <v>ACCRESTAURANTS</v>
      </c>
      <c r="E4655">
        <v>722000</v>
      </c>
      <c r="F4655" t="s">
        <v>1035</v>
      </c>
      <c r="G4655">
        <v>1775.6</v>
      </c>
      <c r="H4655">
        <v>2002</v>
      </c>
    </row>
    <row r="4656" spans="1:8">
      <c r="A4656" t="str">
        <f>VLOOKUP(B4656,'SAM Sectors'!$A$2:$C$440,3,FALSE)</f>
        <v>NA</v>
      </c>
      <c r="B4656" t="s">
        <v>1278</v>
      </c>
      <c r="C4656" t="s">
        <v>1279</v>
      </c>
      <c r="D4656" t="str">
        <f>VLOOKUP(E4656,'SAM Sectors'!$A$2:$C$440,3,FALSE)</f>
        <v>PERSSERV</v>
      </c>
      <c r="E4656">
        <v>812100</v>
      </c>
      <c r="F4656" t="s">
        <v>1050</v>
      </c>
      <c r="G4656">
        <v>1</v>
      </c>
      <c r="H4656">
        <v>2002</v>
      </c>
    </row>
    <row r="4657" spans="1:8">
      <c r="A4657" t="str">
        <f>VLOOKUP(B4657,'SAM Sectors'!$A$2:$C$440,3,FALSE)</f>
        <v>NA</v>
      </c>
      <c r="B4657" t="s">
        <v>1278</v>
      </c>
      <c r="C4657" t="s">
        <v>1279</v>
      </c>
      <c r="D4657" t="str">
        <f>VLOOKUP(E4657,'SAM Sectors'!$A$2:$C$440,3,FALSE)</f>
        <v>NA</v>
      </c>
      <c r="E4657" t="s">
        <v>1278</v>
      </c>
      <c r="F4657" t="s">
        <v>1279</v>
      </c>
      <c r="G4657">
        <v>2970.2</v>
      </c>
      <c r="H4657">
        <v>2002</v>
      </c>
    </row>
    <row r="4658" spans="1:8">
      <c r="A4658" t="str">
        <f>VLOOKUP(B4658,'SAM Sectors'!$A$2:$C$440,3,FALSE)</f>
        <v>NA</v>
      </c>
      <c r="B4658" t="s">
        <v>1280</v>
      </c>
      <c r="C4658" t="s">
        <v>1281</v>
      </c>
      <c r="D4658" t="str">
        <f>VLOOKUP(E4658,'SAM Sectors'!$A$2:$C$440,3,FALSE)</f>
        <v>TRANSPORT</v>
      </c>
      <c r="E4658">
        <v>482000</v>
      </c>
      <c r="F4658" t="s">
        <v>873</v>
      </c>
      <c r="G4658">
        <v>8.8000000000000007</v>
      </c>
      <c r="H4658">
        <v>2002</v>
      </c>
    </row>
    <row r="4659" spans="1:8">
      <c r="A4659" t="str">
        <f>VLOOKUP(B4659,'SAM Sectors'!$A$2:$C$440,3,FALSE)</f>
        <v>NA</v>
      </c>
      <c r="B4659" t="s">
        <v>1280</v>
      </c>
      <c r="C4659" t="s">
        <v>1281</v>
      </c>
      <c r="D4659" t="str">
        <f>VLOOKUP(E4659,'SAM Sectors'!$A$2:$C$440,3,FALSE)</f>
        <v>TRANSPORT</v>
      </c>
      <c r="E4659">
        <v>485000</v>
      </c>
      <c r="F4659" t="s">
        <v>879</v>
      </c>
      <c r="G4659">
        <v>8959.2000000000007</v>
      </c>
      <c r="H4659">
        <v>2002</v>
      </c>
    </row>
    <row r="4660" spans="1:8">
      <c r="A4660" t="str">
        <f>VLOOKUP(B4660,'SAM Sectors'!$A$2:$C$440,3,FALSE)</f>
        <v>NA</v>
      </c>
      <c r="B4660" t="s">
        <v>1280</v>
      </c>
      <c r="C4660" t="s">
        <v>1281</v>
      </c>
      <c r="D4660" t="str">
        <f>VLOOKUP(E4660,'SAM Sectors'!$A$2:$C$440,3,FALSE)</f>
        <v>NA</v>
      </c>
      <c r="E4660" t="s">
        <v>1280</v>
      </c>
      <c r="F4660" t="s">
        <v>1281</v>
      </c>
      <c r="G4660">
        <v>0</v>
      </c>
      <c r="H4660">
        <v>2002</v>
      </c>
    </row>
    <row r="4661" spans="1:8">
      <c r="A4661" t="e">
        <f>VLOOKUP(B4661,'SAM Sectors'!$A$2:$C$440,3,FALSE)</f>
        <v>#N/A</v>
      </c>
      <c r="B4661" t="s">
        <v>1282</v>
      </c>
      <c r="C4661" t="s">
        <v>1283</v>
      </c>
      <c r="D4661" t="str">
        <f>VLOOKUP(E4661,'SAM Sectors'!$A$2:$C$440,3,FALSE)</f>
        <v>DISTELECT</v>
      </c>
      <c r="E4661">
        <v>221100</v>
      </c>
      <c r="F4661" t="s">
        <v>50</v>
      </c>
      <c r="G4661">
        <v>21791.3</v>
      </c>
      <c r="H4661">
        <v>2002</v>
      </c>
    </row>
    <row r="4662" spans="1:8">
      <c r="A4662" t="e">
        <f>VLOOKUP(B4662,'SAM Sectors'!$A$2:$C$440,3,FALSE)</f>
        <v>#N/A</v>
      </c>
      <c r="B4662" t="s">
        <v>1282</v>
      </c>
      <c r="C4662" t="s">
        <v>1283</v>
      </c>
      <c r="D4662" t="e">
        <f>VLOOKUP(E4662,'SAM Sectors'!$A$2:$C$440,3,FALSE)</f>
        <v>#N/A</v>
      </c>
      <c r="E4662" t="s">
        <v>1282</v>
      </c>
      <c r="F4662" t="s">
        <v>1283</v>
      </c>
      <c r="G4662">
        <v>0</v>
      </c>
      <c r="H4662">
        <v>2002</v>
      </c>
    </row>
    <row r="4663" spans="1:8">
      <c r="A4663" t="str">
        <f>VLOOKUP(B4663,'SAM Sectors'!$A$2:$C$440,3,FALSE)</f>
        <v>NA</v>
      </c>
      <c r="B4663" t="s">
        <v>1284</v>
      </c>
      <c r="C4663" t="s">
        <v>1285</v>
      </c>
      <c r="D4663" t="str">
        <f>VLOOKUP(E4663,'SAM Sectors'!$A$2:$C$440,3,FALSE)</f>
        <v>DISTELECT</v>
      </c>
      <c r="E4663">
        <v>221100</v>
      </c>
      <c r="F4663" t="s">
        <v>50</v>
      </c>
      <c r="G4663">
        <v>16.8</v>
      </c>
      <c r="H4663">
        <v>2002</v>
      </c>
    </row>
    <row r="4664" spans="1:8">
      <c r="A4664" t="str">
        <f>VLOOKUP(B4664,'SAM Sectors'!$A$2:$C$440,3,FALSE)</f>
        <v>NA</v>
      </c>
      <c r="B4664" t="s">
        <v>1284</v>
      </c>
      <c r="C4664" t="s">
        <v>1285</v>
      </c>
      <c r="D4664" t="str">
        <f>VLOOKUP(E4664,'SAM Sectors'!$A$2:$C$440,3,FALSE)</f>
        <v>DISTGAS</v>
      </c>
      <c r="E4664">
        <v>221200</v>
      </c>
      <c r="F4664" t="s">
        <v>54</v>
      </c>
      <c r="G4664">
        <v>5576.3</v>
      </c>
      <c r="H4664">
        <v>2002</v>
      </c>
    </row>
    <row r="4665" spans="1:8">
      <c r="A4665" t="str">
        <f>VLOOKUP(B4665,'SAM Sectors'!$A$2:$C$440,3,FALSE)</f>
        <v>NA</v>
      </c>
      <c r="B4665" t="s">
        <v>1284</v>
      </c>
      <c r="C4665" t="s">
        <v>1285</v>
      </c>
      <c r="D4665" t="str">
        <f>VLOOKUP(E4665,'SAM Sectors'!$A$2:$C$440,3,FALSE)</f>
        <v>DISTOTH</v>
      </c>
      <c r="E4665">
        <v>221300</v>
      </c>
      <c r="F4665" t="s">
        <v>57</v>
      </c>
      <c r="G4665">
        <v>33972.300000000003</v>
      </c>
      <c r="H4665">
        <v>2002</v>
      </c>
    </row>
    <row r="4666" spans="1:8">
      <c r="A4666" t="str">
        <f>VLOOKUP(B4666,'SAM Sectors'!$A$2:$C$440,3,FALSE)</f>
        <v>NA</v>
      </c>
      <c r="B4666" t="s">
        <v>1284</v>
      </c>
      <c r="C4666" t="s">
        <v>1285</v>
      </c>
      <c r="D4666" t="str">
        <f>VLOOKUP(E4666,'SAM Sectors'!$A$2:$C$440,3,FALSE)</f>
        <v>TRANSPORT</v>
      </c>
      <c r="E4666">
        <v>482000</v>
      </c>
      <c r="F4666" t="s">
        <v>873</v>
      </c>
      <c r="G4666">
        <v>75.599999999999994</v>
      </c>
      <c r="H4666">
        <v>2002</v>
      </c>
    </row>
    <row r="4667" spans="1:8">
      <c r="A4667" t="str">
        <f>VLOOKUP(B4667,'SAM Sectors'!$A$2:$C$440,3,FALSE)</f>
        <v>NA</v>
      </c>
      <c r="B4667" t="s">
        <v>1284</v>
      </c>
      <c r="C4667" t="s">
        <v>1285</v>
      </c>
      <c r="D4667" t="str">
        <f>VLOOKUP(E4667,'SAM Sectors'!$A$2:$C$440,3,FALSE)</f>
        <v>TRANSPORT</v>
      </c>
      <c r="E4667">
        <v>483000</v>
      </c>
      <c r="F4667" t="s">
        <v>875</v>
      </c>
      <c r="G4667">
        <v>163.69999999999999</v>
      </c>
      <c r="H4667">
        <v>2002</v>
      </c>
    </row>
    <row r="4668" spans="1:8">
      <c r="A4668" t="str">
        <f>VLOOKUP(B4668,'SAM Sectors'!$A$2:$C$440,3,FALSE)</f>
        <v>NA</v>
      </c>
      <c r="B4668" t="s">
        <v>1284</v>
      </c>
      <c r="C4668" t="s">
        <v>1285</v>
      </c>
      <c r="D4668" t="str">
        <f>VLOOKUP(E4668,'SAM Sectors'!$A$2:$C$440,3,FALSE)</f>
        <v>TRANSPORT</v>
      </c>
      <c r="E4668" t="s">
        <v>1193</v>
      </c>
      <c r="F4668" t="s">
        <v>1194</v>
      </c>
      <c r="G4668">
        <v>6950.3</v>
      </c>
      <c r="H4668">
        <v>2002</v>
      </c>
    </row>
    <row r="4669" spans="1:8">
      <c r="A4669" t="str">
        <f>VLOOKUP(B4669,'SAM Sectors'!$A$2:$C$440,3,FALSE)</f>
        <v>NA</v>
      </c>
      <c r="B4669" t="s">
        <v>1284</v>
      </c>
      <c r="C4669" t="s">
        <v>1285</v>
      </c>
      <c r="D4669" t="str">
        <f>VLOOKUP(E4669,'SAM Sectors'!$A$2:$C$440,3,FALSE)</f>
        <v>RETAILVEH</v>
      </c>
      <c r="E4669" t="s">
        <v>1195</v>
      </c>
      <c r="F4669" t="s">
        <v>1196</v>
      </c>
      <c r="G4669">
        <v>1451.5</v>
      </c>
      <c r="H4669">
        <v>2002</v>
      </c>
    </row>
    <row r="4670" spans="1:8">
      <c r="A4670" t="str">
        <f>VLOOKUP(B4670,'SAM Sectors'!$A$2:$C$440,3,FALSE)</f>
        <v>NA</v>
      </c>
      <c r="B4670" t="s">
        <v>1284</v>
      </c>
      <c r="C4670" t="s">
        <v>1285</v>
      </c>
      <c r="D4670" t="str">
        <f>VLOOKUP(E4670,'SAM Sectors'!$A$2:$C$440,3,FALSE)</f>
        <v>FININSURE</v>
      </c>
      <c r="E4670">
        <v>524100</v>
      </c>
      <c r="F4670" t="s">
        <v>925</v>
      </c>
      <c r="G4670">
        <v>1</v>
      </c>
      <c r="H4670">
        <v>2002</v>
      </c>
    </row>
    <row r="4671" spans="1:8">
      <c r="A4671" t="str">
        <f>VLOOKUP(B4671,'SAM Sectors'!$A$2:$C$440,3,FALSE)</f>
        <v>NA</v>
      </c>
      <c r="B4671" t="s">
        <v>1284</v>
      </c>
      <c r="C4671" t="s">
        <v>1285</v>
      </c>
      <c r="D4671" t="str">
        <f>VLOOKUP(E4671,'SAM Sectors'!$A$2:$C$440,3,FALSE)</f>
        <v>FINBANKS</v>
      </c>
      <c r="E4671" t="s">
        <v>1205</v>
      </c>
      <c r="F4671" t="s">
        <v>1206</v>
      </c>
      <c r="G4671">
        <v>58.6</v>
      </c>
      <c r="H4671">
        <v>2002</v>
      </c>
    </row>
    <row r="4672" spans="1:8">
      <c r="A4672" t="str">
        <f>VLOOKUP(B4672,'SAM Sectors'!$A$2:$C$440,3,FALSE)</f>
        <v>NA</v>
      </c>
      <c r="B4672" t="s">
        <v>1284</v>
      </c>
      <c r="C4672" t="s">
        <v>1285</v>
      </c>
      <c r="D4672" t="str">
        <f>VLOOKUP(E4672,'SAM Sectors'!$A$2:$C$440,3,FALSE)</f>
        <v>FINREAL</v>
      </c>
      <c r="E4672">
        <v>531000</v>
      </c>
      <c r="F4672" t="s">
        <v>934</v>
      </c>
      <c r="G4672">
        <v>14995.9</v>
      </c>
      <c r="H4672">
        <v>2002</v>
      </c>
    </row>
    <row r="4673" spans="1:8">
      <c r="A4673" t="str">
        <f>VLOOKUP(B4673,'SAM Sectors'!$A$2:$C$440,3,FALSE)</f>
        <v>NA</v>
      </c>
      <c r="B4673" t="s">
        <v>1284</v>
      </c>
      <c r="C4673" t="s">
        <v>1285</v>
      </c>
      <c r="D4673" t="str">
        <f>VLOOKUP(E4673,'SAM Sectors'!$A$2:$C$440,3,FALSE)</f>
        <v>RECENTER</v>
      </c>
      <c r="E4673">
        <v>711200</v>
      </c>
      <c r="F4673" t="s">
        <v>1024</v>
      </c>
      <c r="G4673">
        <v>469.1</v>
      </c>
      <c r="H4673">
        <v>2002</v>
      </c>
    </row>
    <row r="4674" spans="1:8">
      <c r="A4674" t="str">
        <f>VLOOKUP(B4674,'SAM Sectors'!$A$2:$C$440,3,FALSE)</f>
        <v>NA</v>
      </c>
      <c r="B4674" t="s">
        <v>1284</v>
      </c>
      <c r="C4674" t="s">
        <v>1285</v>
      </c>
      <c r="D4674" t="str">
        <f>VLOOKUP(E4674,'SAM Sectors'!$A$2:$C$440,3,FALSE)</f>
        <v>RECAMUSE</v>
      </c>
      <c r="E4674" t="s">
        <v>1232</v>
      </c>
      <c r="F4674" t="s">
        <v>1233</v>
      </c>
      <c r="G4674">
        <v>14498.4</v>
      </c>
      <c r="H4674">
        <v>2002</v>
      </c>
    </row>
    <row r="4675" spans="1:8">
      <c r="A4675" t="str">
        <f>VLOOKUP(B4675,'SAM Sectors'!$A$2:$C$440,3,FALSE)</f>
        <v>NA</v>
      </c>
      <c r="B4675" t="s">
        <v>1284</v>
      </c>
      <c r="C4675" t="s">
        <v>1285</v>
      </c>
      <c r="D4675" t="str">
        <f>VLOOKUP(E4675,'SAM Sectors'!$A$2:$C$440,3,FALSE)</f>
        <v>PERSSERV</v>
      </c>
      <c r="E4675">
        <v>812900</v>
      </c>
      <c r="F4675" t="s">
        <v>1057</v>
      </c>
      <c r="G4675">
        <v>1425.2</v>
      </c>
      <c r="H4675">
        <v>2002</v>
      </c>
    </row>
    <row r="4676" spans="1:8">
      <c r="A4676" t="str">
        <f>VLOOKUP(B4676,'SAM Sectors'!$A$2:$C$440,3,FALSE)</f>
        <v>NA</v>
      </c>
      <c r="B4676" t="s">
        <v>1284</v>
      </c>
      <c r="C4676" t="s">
        <v>1285</v>
      </c>
      <c r="D4676" t="str">
        <f>VLOOKUP(E4676,'SAM Sectors'!$A$2:$C$440,3,FALSE)</f>
        <v>NA</v>
      </c>
      <c r="E4676" t="s">
        <v>1284</v>
      </c>
      <c r="F4676" t="s">
        <v>1285</v>
      </c>
      <c r="G4676">
        <v>51099.4</v>
      </c>
      <c r="H4676">
        <v>2002</v>
      </c>
    </row>
    <row r="4677" spans="1:8">
      <c r="A4677" t="str">
        <f>VLOOKUP(B4677,'SAM Sectors'!$A$2:$C$440,3,FALSE)</f>
        <v>NA</v>
      </c>
      <c r="B4677" t="s">
        <v>1289</v>
      </c>
      <c r="C4677" t="s">
        <v>1290</v>
      </c>
      <c r="D4677" t="str">
        <f>VLOOKUP(E4677,'SAM Sectors'!$A$2:$C$440,3,FALSE)</f>
        <v>NA</v>
      </c>
      <c r="E4677" t="s">
        <v>1289</v>
      </c>
      <c r="F4677" t="s">
        <v>1290</v>
      </c>
      <c r="G4677">
        <v>0</v>
      </c>
      <c r="H4677">
        <v>2002</v>
      </c>
    </row>
    <row r="4678" spans="1:8">
      <c r="A4678" t="str">
        <f>VLOOKUP(B4678,'SAM Sectors'!$A$2:$C$440,3,FALSE)</f>
        <v>NA</v>
      </c>
      <c r="B4678" t="s">
        <v>1293</v>
      </c>
      <c r="C4678" t="s">
        <v>1294</v>
      </c>
      <c r="D4678" t="str">
        <f>VLOOKUP(E4678,'SAM Sectors'!$A$2:$C$440,3,FALSE)</f>
        <v>CONNONRES</v>
      </c>
      <c r="E4678">
        <v>230101</v>
      </c>
      <c r="F4678" t="s">
        <v>60</v>
      </c>
      <c r="G4678">
        <v>0</v>
      </c>
      <c r="H4678">
        <v>2002</v>
      </c>
    </row>
    <row r="4679" spans="1:8">
      <c r="A4679" t="str">
        <f>VLOOKUP(B4679,'SAM Sectors'!$A$2:$C$440,3,FALSE)</f>
        <v>NA</v>
      </c>
      <c r="B4679" t="s">
        <v>1293</v>
      </c>
      <c r="C4679" t="s">
        <v>1294</v>
      </c>
      <c r="D4679" t="str">
        <f>VLOOKUP(E4679,'SAM Sectors'!$A$2:$C$440,3,FALSE)</f>
        <v>CONNONRES</v>
      </c>
      <c r="E4679">
        <v>230103</v>
      </c>
      <c r="F4679" t="s">
        <v>67</v>
      </c>
      <c r="G4679">
        <v>0</v>
      </c>
      <c r="H4679">
        <v>2002</v>
      </c>
    </row>
    <row r="4680" spans="1:8">
      <c r="A4680" t="str">
        <f>VLOOKUP(B4680,'SAM Sectors'!$A$2:$C$440,3,FALSE)</f>
        <v>NA</v>
      </c>
      <c r="B4680" t="s">
        <v>1293</v>
      </c>
      <c r="C4680" t="s">
        <v>1294</v>
      </c>
      <c r="D4680" t="str">
        <f>VLOOKUP(E4680,'SAM Sectors'!$A$2:$C$440,3,FALSE)</f>
        <v>CONRES</v>
      </c>
      <c r="E4680">
        <v>230201</v>
      </c>
      <c r="F4680" t="s">
        <v>70</v>
      </c>
      <c r="G4680">
        <v>0</v>
      </c>
      <c r="H4680">
        <v>2002</v>
      </c>
    </row>
    <row r="4681" spans="1:8">
      <c r="A4681" t="str">
        <f>VLOOKUP(B4681,'SAM Sectors'!$A$2:$C$440,3,FALSE)</f>
        <v>NA</v>
      </c>
      <c r="B4681" t="s">
        <v>1293</v>
      </c>
      <c r="C4681" t="s">
        <v>1294</v>
      </c>
      <c r="D4681" t="str">
        <f>VLOOKUP(E4681,'SAM Sectors'!$A$2:$C$440,3,FALSE)</f>
        <v>MACHINERY</v>
      </c>
      <c r="E4681">
        <v>333315</v>
      </c>
      <c r="F4681" t="s">
        <v>606</v>
      </c>
      <c r="G4681">
        <v>0</v>
      </c>
      <c r="H4681">
        <v>2002</v>
      </c>
    </row>
    <row r="4682" spans="1:8">
      <c r="A4682" t="str">
        <f>VLOOKUP(B4682,'SAM Sectors'!$A$2:$C$440,3,FALSE)</f>
        <v>NA</v>
      </c>
      <c r="B4682" t="s">
        <v>1293</v>
      </c>
      <c r="C4682" t="s">
        <v>1294</v>
      </c>
      <c r="D4682" t="str">
        <f>VLOOKUP(E4682,'SAM Sectors'!$A$2:$C$440,3,FALSE)</f>
        <v>MISCMFG</v>
      </c>
      <c r="E4682">
        <v>339910</v>
      </c>
      <c r="F4682" t="s">
        <v>847</v>
      </c>
      <c r="G4682">
        <v>0</v>
      </c>
      <c r="H4682">
        <v>2002</v>
      </c>
    </row>
    <row r="4683" spans="1:8">
      <c r="A4683" t="str">
        <f>VLOOKUP(B4683,'SAM Sectors'!$A$2:$C$440,3,FALSE)</f>
        <v>NA</v>
      </c>
      <c r="B4683" t="s">
        <v>1293</v>
      </c>
      <c r="C4683" t="s">
        <v>1294</v>
      </c>
      <c r="D4683" t="str">
        <f>VLOOKUP(E4683,'SAM Sectors'!$A$2:$C$440,3,FALSE)</f>
        <v>INFOOTH</v>
      </c>
      <c r="E4683">
        <v>512200</v>
      </c>
      <c r="F4683" t="s">
        <v>901</v>
      </c>
      <c r="G4683">
        <v>0</v>
      </c>
      <c r="H4683">
        <v>2002</v>
      </c>
    </row>
    <row r="4684" spans="1:8">
      <c r="A4684" t="str">
        <f>VLOOKUP(B4684,'SAM Sectors'!$A$2:$C$440,3,FALSE)</f>
        <v>NA</v>
      </c>
      <c r="B4684" t="s">
        <v>1293</v>
      </c>
      <c r="C4684" t="s">
        <v>1294</v>
      </c>
      <c r="D4684" t="str">
        <f>VLOOKUP(E4684,'SAM Sectors'!$A$2:$C$440,3,FALSE)</f>
        <v>INFOCOM</v>
      </c>
      <c r="E4684">
        <v>519100</v>
      </c>
      <c r="F4684" t="s">
        <v>920</v>
      </c>
      <c r="G4684">
        <v>0</v>
      </c>
      <c r="H4684">
        <v>2002</v>
      </c>
    </row>
    <row r="4685" spans="1:8">
      <c r="A4685" t="str">
        <f>VLOOKUP(B4685,'SAM Sectors'!$A$2:$C$440,3,FALSE)</f>
        <v>NA</v>
      </c>
      <c r="B4685" t="s">
        <v>1293</v>
      </c>
      <c r="C4685" t="s">
        <v>1294</v>
      </c>
      <c r="D4685" t="str">
        <f>VLOOKUP(E4685,'SAM Sectors'!$A$2:$C$440,3,FALSE)</f>
        <v>PROARCHITECT</v>
      </c>
      <c r="E4685">
        <v>541300</v>
      </c>
      <c r="F4685" t="s">
        <v>953</v>
      </c>
      <c r="G4685">
        <v>0</v>
      </c>
      <c r="H4685">
        <v>2002</v>
      </c>
    </row>
    <row r="4686" spans="1:8">
      <c r="A4686" t="str">
        <f>VLOOKUP(B4686,'SAM Sectors'!$A$2:$C$440,3,FALSE)</f>
        <v>NA</v>
      </c>
      <c r="B4686" t="s">
        <v>1293</v>
      </c>
      <c r="C4686" t="s">
        <v>1294</v>
      </c>
      <c r="D4686" t="str">
        <f>VLOOKUP(E4686,'SAM Sectors'!$A$2:$C$440,3,FALSE)</f>
        <v>PROCOMPDES</v>
      </c>
      <c r="E4686">
        <v>541511</v>
      </c>
      <c r="F4686" t="s">
        <v>960</v>
      </c>
      <c r="G4686">
        <v>0</v>
      </c>
      <c r="H4686">
        <v>2002</v>
      </c>
    </row>
    <row r="4687" spans="1:8">
      <c r="A4687" t="str">
        <f>VLOOKUP(B4687,'SAM Sectors'!$A$2:$C$440,3,FALSE)</f>
        <v>NA</v>
      </c>
      <c r="B4687" t="s">
        <v>1293</v>
      </c>
      <c r="C4687" t="s">
        <v>1294</v>
      </c>
      <c r="D4687" t="str">
        <f>VLOOKUP(E4687,'SAM Sectors'!$A$2:$C$440,3,FALSE)</f>
        <v>PROCONSULT</v>
      </c>
      <c r="E4687">
        <v>541610</v>
      </c>
      <c r="F4687" t="s">
        <v>965</v>
      </c>
      <c r="G4687">
        <v>0</v>
      </c>
      <c r="H4687">
        <v>2002</v>
      </c>
    </row>
    <row r="4688" spans="1:8">
      <c r="A4688" t="str">
        <f>VLOOKUP(B4688,'SAM Sectors'!$A$2:$C$440,3,FALSE)</f>
        <v>NA</v>
      </c>
      <c r="B4688" t="s">
        <v>1293</v>
      </c>
      <c r="C4688" t="s">
        <v>1294</v>
      </c>
      <c r="D4688" t="str">
        <f>VLOOKUP(E4688,'SAM Sectors'!$A$2:$C$440,3,FALSE)</f>
        <v>PROCONSULT</v>
      </c>
      <c r="E4688" t="s">
        <v>1211</v>
      </c>
      <c r="F4688" t="s">
        <v>1212</v>
      </c>
      <c r="G4688">
        <v>0</v>
      </c>
      <c r="H4688">
        <v>2002</v>
      </c>
    </row>
    <row r="4689" spans="1:8">
      <c r="A4689" t="str">
        <f>VLOOKUP(B4689,'SAM Sectors'!$A$2:$C$440,3,FALSE)</f>
        <v>NA</v>
      </c>
      <c r="B4689" t="s">
        <v>1293</v>
      </c>
      <c r="C4689" t="s">
        <v>1294</v>
      </c>
      <c r="D4689" t="str">
        <f>VLOOKUP(E4689,'SAM Sectors'!$A$2:$C$440,3,FALSE)</f>
        <v>PRORESEARCH</v>
      </c>
      <c r="E4689">
        <v>541700</v>
      </c>
      <c r="F4689" t="s">
        <v>969</v>
      </c>
      <c r="G4689">
        <v>0</v>
      </c>
      <c r="H4689">
        <v>2002</v>
      </c>
    </row>
    <row r="4690" spans="1:8">
      <c r="A4690" t="str">
        <f>VLOOKUP(B4690,'SAM Sectors'!$A$2:$C$440,3,FALSE)</f>
        <v>NA</v>
      </c>
      <c r="B4690" t="s">
        <v>1293</v>
      </c>
      <c r="C4690" t="s">
        <v>1294</v>
      </c>
      <c r="D4690" t="str">
        <f>VLOOKUP(E4690,'SAM Sectors'!$A$2:$C$440,3,FALSE)</f>
        <v>PROOTHER</v>
      </c>
      <c r="E4690" t="s">
        <v>1213</v>
      </c>
      <c r="F4690" t="s">
        <v>1214</v>
      </c>
      <c r="G4690">
        <v>0</v>
      </c>
      <c r="H4690">
        <v>2002</v>
      </c>
    </row>
    <row r="4691" spans="1:8">
      <c r="A4691" t="str">
        <f>VLOOKUP(B4691,'SAM Sectors'!$A$2:$C$440,3,FALSE)</f>
        <v>NA</v>
      </c>
      <c r="B4691" t="s">
        <v>1293</v>
      </c>
      <c r="C4691" t="s">
        <v>1294</v>
      </c>
      <c r="D4691" t="str">
        <f>VLOOKUP(E4691,'SAM Sectors'!$A$2:$C$440,3,FALSE)</f>
        <v>EDUCATION</v>
      </c>
      <c r="E4691" t="s">
        <v>1219</v>
      </c>
      <c r="F4691" t="s">
        <v>1220</v>
      </c>
      <c r="G4691">
        <v>0</v>
      </c>
      <c r="H4691">
        <v>2002</v>
      </c>
    </row>
    <row r="4692" spans="1:8">
      <c r="A4692" t="str">
        <f>VLOOKUP(B4692,'SAM Sectors'!$A$2:$C$440,3,FALSE)</f>
        <v>NA</v>
      </c>
      <c r="B4692" t="s">
        <v>1293</v>
      </c>
      <c r="C4692" t="s">
        <v>1294</v>
      </c>
      <c r="D4692" t="str">
        <f>VLOOKUP(E4692,'SAM Sectors'!$A$2:$C$440,3,FALSE)</f>
        <v>MEDHOSP</v>
      </c>
      <c r="E4692">
        <v>622000</v>
      </c>
      <c r="F4692" t="s">
        <v>1011</v>
      </c>
      <c r="G4692">
        <v>0</v>
      </c>
      <c r="H4692">
        <v>2002</v>
      </c>
    </row>
    <row r="4693" spans="1:8">
      <c r="A4693" t="str">
        <f>VLOOKUP(B4693,'SAM Sectors'!$A$2:$C$440,3,FALSE)</f>
        <v>NA</v>
      </c>
      <c r="B4693" t="s">
        <v>1293</v>
      </c>
      <c r="C4693" t="s">
        <v>1294</v>
      </c>
      <c r="D4693" t="str">
        <f>VLOOKUP(E4693,'SAM Sectors'!$A$2:$C$440,3,FALSE)</f>
        <v>RECENTER</v>
      </c>
      <c r="E4693">
        <v>711500</v>
      </c>
      <c r="F4693" t="s">
        <v>1026</v>
      </c>
      <c r="G4693">
        <v>0</v>
      </c>
      <c r="H4693">
        <v>2002</v>
      </c>
    </row>
    <row r="4694" spans="1:8">
      <c r="A4694" t="str">
        <f>VLOOKUP(B4694,'SAM Sectors'!$A$2:$C$440,3,FALSE)</f>
        <v>NA</v>
      </c>
      <c r="B4694" t="s">
        <v>1293</v>
      </c>
      <c r="C4694" t="s">
        <v>1294</v>
      </c>
      <c r="D4694" t="str">
        <f>VLOOKUP(E4694,'SAM Sectors'!$A$2:$C$440,3,FALSE)</f>
        <v>NA</v>
      </c>
      <c r="E4694" t="s">
        <v>1293</v>
      </c>
      <c r="F4694" t="s">
        <v>1294</v>
      </c>
      <c r="G4694">
        <v>380796.9</v>
      </c>
      <c r="H4694">
        <v>2002</v>
      </c>
    </row>
    <row r="4695" spans="1:8">
      <c r="A4695" t="str">
        <f>VLOOKUP(B4695,'SAM Sectors'!$A$2:$C$440,3,FALSE)</f>
        <v>NA</v>
      </c>
      <c r="B4695" t="s">
        <v>1296</v>
      </c>
      <c r="C4695" t="s">
        <v>1297</v>
      </c>
      <c r="D4695" t="str">
        <f>VLOOKUP(E4695,'SAM Sectors'!$A$2:$C$440,3,FALSE)</f>
        <v>OTHERPRIME</v>
      </c>
      <c r="E4695" t="s">
        <v>1077</v>
      </c>
      <c r="F4695" t="s">
        <v>1078</v>
      </c>
      <c r="G4695">
        <v>0</v>
      </c>
      <c r="H4695">
        <v>2002</v>
      </c>
    </row>
    <row r="4696" spans="1:8">
      <c r="A4696" t="str">
        <f>VLOOKUP(B4696,'SAM Sectors'!$A$2:$C$440,3,FALSE)</f>
        <v>NA</v>
      </c>
      <c r="B4696" t="s">
        <v>1296</v>
      </c>
      <c r="C4696" t="s">
        <v>1297</v>
      </c>
      <c r="D4696" t="str">
        <f>VLOOKUP(E4696,'SAM Sectors'!$A$2:$C$440,3,FALSE)</f>
        <v>DISTOTH</v>
      </c>
      <c r="E4696">
        <v>221300</v>
      </c>
      <c r="F4696" t="s">
        <v>57</v>
      </c>
      <c r="G4696">
        <v>0</v>
      </c>
      <c r="H4696">
        <v>2002</v>
      </c>
    </row>
    <row r="4697" spans="1:8">
      <c r="A4697" t="str">
        <f>VLOOKUP(B4697,'SAM Sectors'!$A$2:$C$440,3,FALSE)</f>
        <v>NA</v>
      </c>
      <c r="B4697" t="s">
        <v>1296</v>
      </c>
      <c r="C4697" t="s">
        <v>1297</v>
      </c>
      <c r="D4697" t="str">
        <f>VLOOKUP(E4697,'SAM Sectors'!$A$2:$C$440,3,FALSE)</f>
        <v>CONNONRES</v>
      </c>
      <c r="E4697">
        <v>230101</v>
      </c>
      <c r="F4697" t="s">
        <v>60</v>
      </c>
      <c r="G4697">
        <v>0</v>
      </c>
      <c r="H4697">
        <v>2002</v>
      </c>
    </row>
    <row r="4698" spans="1:8">
      <c r="A4698" t="str">
        <f>VLOOKUP(B4698,'SAM Sectors'!$A$2:$C$440,3,FALSE)</f>
        <v>NA</v>
      </c>
      <c r="B4698" t="s">
        <v>1296</v>
      </c>
      <c r="C4698" t="s">
        <v>1297</v>
      </c>
      <c r="D4698" t="str">
        <f>VLOOKUP(E4698,'SAM Sectors'!$A$2:$C$440,3,FALSE)</f>
        <v>CONNONRES</v>
      </c>
      <c r="E4698">
        <v>230103</v>
      </c>
      <c r="F4698" t="s">
        <v>67</v>
      </c>
      <c r="G4698">
        <v>0</v>
      </c>
      <c r="H4698">
        <v>2002</v>
      </c>
    </row>
    <row r="4699" spans="1:8">
      <c r="A4699" t="str">
        <f>VLOOKUP(B4699,'SAM Sectors'!$A$2:$C$440,3,FALSE)</f>
        <v>NA</v>
      </c>
      <c r="B4699" t="s">
        <v>1296</v>
      </c>
      <c r="C4699" t="s">
        <v>1297</v>
      </c>
      <c r="D4699" t="str">
        <f>VLOOKUP(E4699,'SAM Sectors'!$A$2:$C$440,3,FALSE)</f>
        <v>CONRES</v>
      </c>
      <c r="E4699">
        <v>230201</v>
      </c>
      <c r="F4699" t="s">
        <v>70</v>
      </c>
      <c r="G4699">
        <v>0</v>
      </c>
      <c r="H4699">
        <v>2002</v>
      </c>
    </row>
    <row r="4700" spans="1:8">
      <c r="A4700" t="str">
        <f>VLOOKUP(B4700,'SAM Sectors'!$A$2:$C$440,3,FALSE)</f>
        <v>NA</v>
      </c>
      <c r="B4700" t="s">
        <v>1296</v>
      </c>
      <c r="C4700" t="s">
        <v>1297</v>
      </c>
      <c r="D4700" t="str">
        <f>VLOOKUP(E4700,'SAM Sectors'!$A$2:$C$440,3,FALSE)</f>
        <v>CONRES</v>
      </c>
      <c r="E4700">
        <v>230202</v>
      </c>
      <c r="F4700" t="s">
        <v>73</v>
      </c>
      <c r="G4700">
        <v>0</v>
      </c>
      <c r="H4700">
        <v>2002</v>
      </c>
    </row>
    <row r="4701" spans="1:8">
      <c r="A4701" t="str">
        <f>VLOOKUP(B4701,'SAM Sectors'!$A$2:$C$440,3,FALSE)</f>
        <v>NA</v>
      </c>
      <c r="B4701" t="s">
        <v>1296</v>
      </c>
      <c r="C4701" t="s">
        <v>1297</v>
      </c>
      <c r="D4701" t="str">
        <f>VLOOKUP(E4701,'SAM Sectors'!$A$2:$C$440,3,FALSE)</f>
        <v>PRINT</v>
      </c>
      <c r="E4701">
        <v>323110</v>
      </c>
      <c r="F4701" t="s">
        <v>298</v>
      </c>
      <c r="G4701">
        <v>0</v>
      </c>
      <c r="H4701">
        <v>2002</v>
      </c>
    </row>
    <row r="4702" spans="1:8">
      <c r="A4702" t="str">
        <f>VLOOKUP(B4702,'SAM Sectors'!$A$2:$C$440,3,FALSE)</f>
        <v>NA</v>
      </c>
      <c r="B4702" t="s">
        <v>1296</v>
      </c>
      <c r="C4702" t="s">
        <v>1297</v>
      </c>
      <c r="D4702" t="str">
        <f>VLOOKUP(E4702,'SAM Sectors'!$A$2:$C$440,3,FALSE)</f>
        <v>CHEMSBASIC</v>
      </c>
      <c r="E4702">
        <v>325188</v>
      </c>
      <c r="F4702" t="s">
        <v>334</v>
      </c>
      <c r="G4702">
        <v>0</v>
      </c>
      <c r="H4702">
        <v>2002</v>
      </c>
    </row>
    <row r="4703" spans="1:8">
      <c r="A4703" t="str">
        <f>VLOOKUP(B4703,'SAM Sectors'!$A$2:$C$440,3,FALSE)</f>
        <v>NA</v>
      </c>
      <c r="B4703" t="s">
        <v>1296</v>
      </c>
      <c r="C4703" t="s">
        <v>1297</v>
      </c>
      <c r="D4703" t="str">
        <f>VLOOKUP(E4703,'SAM Sectors'!$A$2:$C$440,3,FALSE)</f>
        <v>PRIMEMTL</v>
      </c>
      <c r="E4703">
        <v>331419</v>
      </c>
      <c r="F4703" t="s">
        <v>485</v>
      </c>
      <c r="G4703">
        <v>0</v>
      </c>
      <c r="H4703">
        <v>2002</v>
      </c>
    </row>
    <row r="4704" spans="1:8">
      <c r="A4704" t="str">
        <f>VLOOKUP(B4704,'SAM Sectors'!$A$2:$C$440,3,FALSE)</f>
        <v>NA</v>
      </c>
      <c r="B4704" t="s">
        <v>1296</v>
      </c>
      <c r="C4704" t="s">
        <v>1297</v>
      </c>
      <c r="D4704" t="str">
        <f>VLOOKUP(E4704,'SAM Sectors'!$A$2:$C$440,3,FALSE)</f>
        <v>MISCMFG</v>
      </c>
      <c r="E4704">
        <v>339910</v>
      </c>
      <c r="F4704" t="s">
        <v>847</v>
      </c>
      <c r="G4704">
        <v>0</v>
      </c>
      <c r="H4704">
        <v>2002</v>
      </c>
    </row>
    <row r="4705" spans="1:8">
      <c r="A4705" t="str">
        <f>VLOOKUP(B4705,'SAM Sectors'!$A$2:$C$440,3,FALSE)</f>
        <v>NA</v>
      </c>
      <c r="B4705" t="s">
        <v>1296</v>
      </c>
      <c r="C4705" t="s">
        <v>1297</v>
      </c>
      <c r="D4705" t="str">
        <f>VLOOKUP(E4705,'SAM Sectors'!$A$2:$C$440,3,FALSE)</f>
        <v>PRINT</v>
      </c>
      <c r="E4705">
        <v>511130</v>
      </c>
      <c r="F4705" t="s">
        <v>894</v>
      </c>
      <c r="G4705">
        <v>0</v>
      </c>
      <c r="H4705">
        <v>2002</v>
      </c>
    </row>
    <row r="4706" spans="1:8">
      <c r="A4706" t="str">
        <f>VLOOKUP(B4706,'SAM Sectors'!$A$2:$C$440,3,FALSE)</f>
        <v>NA</v>
      </c>
      <c r="B4706" t="s">
        <v>1296</v>
      </c>
      <c r="C4706" t="s">
        <v>1297</v>
      </c>
      <c r="D4706" t="str">
        <f>VLOOKUP(E4706,'SAM Sectors'!$A$2:$C$440,3,FALSE)</f>
        <v>FINOTHER</v>
      </c>
      <c r="E4706">
        <v>525000</v>
      </c>
      <c r="F4706" t="s">
        <v>931</v>
      </c>
      <c r="G4706">
        <v>0</v>
      </c>
      <c r="H4706">
        <v>2002</v>
      </c>
    </row>
    <row r="4707" spans="1:8">
      <c r="A4707" t="str">
        <f>VLOOKUP(B4707,'SAM Sectors'!$A$2:$C$440,3,FALSE)</f>
        <v>NA</v>
      </c>
      <c r="B4707" t="s">
        <v>1296</v>
      </c>
      <c r="C4707" t="s">
        <v>1297</v>
      </c>
      <c r="D4707" t="str">
        <f>VLOOKUP(E4707,'SAM Sectors'!$A$2:$C$440,3,FALSE)</f>
        <v>PROCOMPDES</v>
      </c>
      <c r="E4707">
        <v>541511</v>
      </c>
      <c r="F4707" t="s">
        <v>960</v>
      </c>
      <c r="G4707">
        <v>0</v>
      </c>
      <c r="H4707">
        <v>2002</v>
      </c>
    </row>
    <row r="4708" spans="1:8">
      <c r="A4708" t="str">
        <f>VLOOKUP(B4708,'SAM Sectors'!$A$2:$C$440,3,FALSE)</f>
        <v>NA</v>
      </c>
      <c r="B4708" t="s">
        <v>1296</v>
      </c>
      <c r="C4708" t="s">
        <v>1297</v>
      </c>
      <c r="D4708" t="str">
        <f>VLOOKUP(E4708,'SAM Sectors'!$A$2:$C$440,3,FALSE)</f>
        <v>MEDHOSP</v>
      </c>
      <c r="E4708">
        <v>622000</v>
      </c>
      <c r="F4708" t="s">
        <v>1011</v>
      </c>
      <c r="G4708">
        <v>0</v>
      </c>
      <c r="H4708">
        <v>2002</v>
      </c>
    </row>
    <row r="4709" spans="1:8">
      <c r="A4709" t="str">
        <f>VLOOKUP(B4709,'SAM Sectors'!$A$2:$C$440,3,FALSE)</f>
        <v>NA</v>
      </c>
      <c r="B4709" t="s">
        <v>1296</v>
      </c>
      <c r="C4709" t="s">
        <v>1297</v>
      </c>
      <c r="D4709" t="str">
        <f>VLOOKUP(E4709,'SAM Sectors'!$A$2:$C$440,3,FALSE)</f>
        <v>NA</v>
      </c>
      <c r="E4709" t="s">
        <v>1278</v>
      </c>
      <c r="F4709" t="s">
        <v>1279</v>
      </c>
      <c r="G4709">
        <v>0</v>
      </c>
      <c r="H4709">
        <v>2002</v>
      </c>
    </row>
    <row r="4710" spans="1:8">
      <c r="A4710" t="str">
        <f>VLOOKUP(B4710,'SAM Sectors'!$A$2:$C$440,3,FALSE)</f>
        <v>NA</v>
      </c>
      <c r="B4710" t="s">
        <v>1296</v>
      </c>
      <c r="C4710" t="s">
        <v>1297</v>
      </c>
      <c r="D4710" t="str">
        <f>VLOOKUP(E4710,'SAM Sectors'!$A$2:$C$440,3,FALSE)</f>
        <v>NA</v>
      </c>
      <c r="E4710" t="s">
        <v>1296</v>
      </c>
      <c r="F4710" t="s">
        <v>1297</v>
      </c>
      <c r="G4710">
        <v>209856</v>
      </c>
      <c r="H4710">
        <v>2002</v>
      </c>
    </row>
    <row r="4711" spans="1:8">
      <c r="A4711" t="str">
        <f>VLOOKUP(B4711,'SAM Sectors'!$A$2:$C$440,3,FALSE)</f>
        <v>NA</v>
      </c>
      <c r="B4711" t="s">
        <v>1299</v>
      </c>
      <c r="C4711" t="s">
        <v>1300</v>
      </c>
      <c r="D4711" t="str">
        <f>VLOOKUP(E4711,'SAM Sectors'!$A$2:$C$440,3,FALSE)</f>
        <v>AGRIC</v>
      </c>
      <c r="E4711">
        <v>111400</v>
      </c>
      <c r="F4711" t="s">
        <v>7</v>
      </c>
      <c r="G4711">
        <v>0</v>
      </c>
      <c r="H4711">
        <v>2002</v>
      </c>
    </row>
    <row r="4712" spans="1:8">
      <c r="A4712" t="str">
        <f>VLOOKUP(B4712,'SAM Sectors'!$A$2:$C$440,3,FALSE)</f>
        <v>NA</v>
      </c>
      <c r="B4712" t="s">
        <v>1299</v>
      </c>
      <c r="C4712" t="s">
        <v>1300</v>
      </c>
      <c r="D4712" t="str">
        <f>VLOOKUP(E4712,'SAM Sectors'!$A$2:$C$440,3,FALSE)</f>
        <v>AGRIC</v>
      </c>
      <c r="E4712" t="s">
        <v>1075</v>
      </c>
      <c r="F4712" t="s">
        <v>1076</v>
      </c>
      <c r="G4712">
        <v>215.1</v>
      </c>
      <c r="H4712">
        <v>2002</v>
      </c>
    </row>
    <row r="4713" spans="1:8">
      <c r="A4713" t="str">
        <f>VLOOKUP(B4713,'SAM Sectors'!$A$2:$C$440,3,FALSE)</f>
        <v>NA</v>
      </c>
      <c r="B4713" t="s">
        <v>1299</v>
      </c>
      <c r="C4713" t="s">
        <v>1300</v>
      </c>
      <c r="D4713" t="str">
        <f>VLOOKUP(E4713,'SAM Sectors'!$A$2:$C$440,3,FALSE)</f>
        <v>OTHERPRIME</v>
      </c>
      <c r="E4713" t="s">
        <v>1077</v>
      </c>
      <c r="F4713" t="s">
        <v>1078</v>
      </c>
      <c r="G4713">
        <v>678.2</v>
      </c>
      <c r="H4713">
        <v>2002</v>
      </c>
    </row>
    <row r="4714" spans="1:8">
      <c r="A4714" t="str">
        <f>VLOOKUP(B4714,'SAM Sectors'!$A$2:$C$440,3,FALSE)</f>
        <v>NA</v>
      </c>
      <c r="B4714" t="s">
        <v>1299</v>
      </c>
      <c r="C4714" t="s">
        <v>1300</v>
      </c>
      <c r="D4714" t="str">
        <f>VLOOKUP(E4714,'SAM Sectors'!$A$2:$C$440,3,FALSE)</f>
        <v>OTHERPRIME</v>
      </c>
      <c r="E4714">
        <v>114200</v>
      </c>
      <c r="F4714" t="s">
        <v>24</v>
      </c>
      <c r="G4714">
        <v>176.3</v>
      </c>
      <c r="H4714">
        <v>2002</v>
      </c>
    </row>
    <row r="4715" spans="1:8">
      <c r="A4715" t="str">
        <f>VLOOKUP(B4715,'SAM Sectors'!$A$2:$C$440,3,FALSE)</f>
        <v>NA</v>
      </c>
      <c r="B4715" t="s">
        <v>1299</v>
      </c>
      <c r="C4715" t="s">
        <v>1300</v>
      </c>
      <c r="D4715" t="str">
        <f>VLOOKUP(E4715,'SAM Sectors'!$A$2:$C$440,3,FALSE)</f>
        <v>OTHERPRIME</v>
      </c>
      <c r="E4715">
        <v>115000</v>
      </c>
      <c r="F4715" t="s">
        <v>26</v>
      </c>
      <c r="G4715">
        <v>846.6</v>
      </c>
      <c r="H4715">
        <v>2002</v>
      </c>
    </row>
    <row r="4716" spans="1:8">
      <c r="A4716" t="str">
        <f>VLOOKUP(B4716,'SAM Sectors'!$A$2:$C$440,3,FALSE)</f>
        <v>NA</v>
      </c>
      <c r="B4716" t="s">
        <v>1299</v>
      </c>
      <c r="C4716" t="s">
        <v>1300</v>
      </c>
      <c r="D4716" t="str">
        <f>VLOOKUP(E4716,'SAM Sectors'!$A$2:$C$440,3,FALSE)</f>
        <v>OTHERPRIME</v>
      </c>
      <c r="E4716">
        <v>212320</v>
      </c>
      <c r="F4716" t="s">
        <v>40</v>
      </c>
      <c r="G4716">
        <v>0</v>
      </c>
      <c r="H4716">
        <v>2002</v>
      </c>
    </row>
    <row r="4717" spans="1:8">
      <c r="A4717" t="str">
        <f>VLOOKUP(B4717,'SAM Sectors'!$A$2:$C$440,3,FALSE)</f>
        <v>NA</v>
      </c>
      <c r="B4717" t="s">
        <v>1299</v>
      </c>
      <c r="C4717" t="s">
        <v>1300</v>
      </c>
      <c r="D4717" t="str">
        <f>VLOOKUP(E4717,'SAM Sectors'!$A$2:$C$440,3,FALSE)</f>
        <v>DISTOTH</v>
      </c>
      <c r="E4717">
        <v>221300</v>
      </c>
      <c r="F4717" t="s">
        <v>57</v>
      </c>
      <c r="G4717">
        <v>655.8</v>
      </c>
      <c r="H4717">
        <v>2002</v>
      </c>
    </row>
    <row r="4718" spans="1:8">
      <c r="A4718" t="str">
        <f>VLOOKUP(B4718,'SAM Sectors'!$A$2:$C$440,3,FALSE)</f>
        <v>NA</v>
      </c>
      <c r="B4718" t="s">
        <v>1299</v>
      </c>
      <c r="C4718" t="s">
        <v>1300</v>
      </c>
      <c r="D4718" t="str">
        <f>VLOOKUP(E4718,'SAM Sectors'!$A$2:$C$440,3,FALSE)</f>
        <v>CONNONRES</v>
      </c>
      <c r="E4718">
        <v>230101</v>
      </c>
      <c r="F4718" t="s">
        <v>60</v>
      </c>
      <c r="G4718">
        <v>0</v>
      </c>
      <c r="H4718">
        <v>2002</v>
      </c>
    </row>
    <row r="4719" spans="1:8">
      <c r="A4719" t="str">
        <f>VLOOKUP(B4719,'SAM Sectors'!$A$2:$C$440,3,FALSE)</f>
        <v>NA</v>
      </c>
      <c r="B4719" t="s">
        <v>1299</v>
      </c>
      <c r="C4719" t="s">
        <v>1300</v>
      </c>
      <c r="D4719" t="str">
        <f>VLOOKUP(E4719,'SAM Sectors'!$A$2:$C$440,3,FALSE)</f>
        <v>CONNONRES</v>
      </c>
      <c r="E4719">
        <v>230103</v>
      </c>
      <c r="F4719" t="s">
        <v>67</v>
      </c>
      <c r="G4719">
        <v>0</v>
      </c>
      <c r="H4719">
        <v>2002</v>
      </c>
    </row>
    <row r="4720" spans="1:8">
      <c r="A4720" t="str">
        <f>VLOOKUP(B4720,'SAM Sectors'!$A$2:$C$440,3,FALSE)</f>
        <v>NA</v>
      </c>
      <c r="B4720" t="s">
        <v>1299</v>
      </c>
      <c r="C4720" t="s">
        <v>1300</v>
      </c>
      <c r="D4720" t="str">
        <f>VLOOKUP(E4720,'SAM Sectors'!$A$2:$C$440,3,FALSE)</f>
        <v>CONRES</v>
      </c>
      <c r="E4720">
        <v>230201</v>
      </c>
      <c r="F4720" t="s">
        <v>70</v>
      </c>
      <c r="G4720">
        <v>0</v>
      </c>
      <c r="H4720">
        <v>2002</v>
      </c>
    </row>
    <row r="4721" spans="1:8">
      <c r="A4721" t="str">
        <f>VLOOKUP(B4721,'SAM Sectors'!$A$2:$C$440,3,FALSE)</f>
        <v>NA</v>
      </c>
      <c r="B4721" t="s">
        <v>1299</v>
      </c>
      <c r="C4721" t="s">
        <v>1300</v>
      </c>
      <c r="D4721" t="str">
        <f>VLOOKUP(E4721,'SAM Sectors'!$A$2:$C$440,3,FALSE)</f>
        <v>CONRES</v>
      </c>
      <c r="E4721">
        <v>230202</v>
      </c>
      <c r="F4721" t="s">
        <v>73</v>
      </c>
      <c r="G4721">
        <v>0</v>
      </c>
      <c r="H4721">
        <v>2002</v>
      </c>
    </row>
    <row r="4722" spans="1:8">
      <c r="A4722" t="str">
        <f>VLOOKUP(B4722,'SAM Sectors'!$A$2:$C$440,3,FALSE)</f>
        <v>NA</v>
      </c>
      <c r="B4722" t="s">
        <v>1299</v>
      </c>
      <c r="C4722" t="s">
        <v>1300</v>
      </c>
      <c r="D4722" t="str">
        <f>VLOOKUP(E4722,'SAM Sectors'!$A$2:$C$440,3,FALSE)</f>
        <v>FOODOTHR</v>
      </c>
      <c r="E4722">
        <v>311119</v>
      </c>
      <c r="F4722" t="s">
        <v>101</v>
      </c>
      <c r="G4722">
        <v>0</v>
      </c>
      <c r="H4722">
        <v>2002</v>
      </c>
    </row>
    <row r="4723" spans="1:8">
      <c r="A4723" t="str">
        <f>VLOOKUP(B4723,'SAM Sectors'!$A$2:$C$440,3,FALSE)</f>
        <v>NA</v>
      </c>
      <c r="B4723" t="s">
        <v>1299</v>
      </c>
      <c r="C4723" t="s">
        <v>1300</v>
      </c>
      <c r="D4723" t="str">
        <f>VLOOKUP(E4723,'SAM Sectors'!$A$2:$C$440,3,FALSE)</f>
        <v>FOODOTHR</v>
      </c>
      <c r="E4723" t="s">
        <v>1091</v>
      </c>
      <c r="F4723" t="s">
        <v>1092</v>
      </c>
      <c r="G4723">
        <v>0</v>
      </c>
      <c r="H4723">
        <v>2002</v>
      </c>
    </row>
    <row r="4724" spans="1:8">
      <c r="A4724" t="str">
        <f>VLOOKUP(B4724,'SAM Sectors'!$A$2:$C$440,3,FALSE)</f>
        <v>NA</v>
      </c>
      <c r="B4724" t="s">
        <v>1299</v>
      </c>
      <c r="C4724" t="s">
        <v>1300</v>
      </c>
      <c r="D4724" t="str">
        <f>VLOOKUP(E4724,'SAM Sectors'!$A$2:$C$440,3,FALSE)</f>
        <v>FOODOTHR</v>
      </c>
      <c r="E4724">
        <v>311520</v>
      </c>
      <c r="F4724" t="s">
        <v>146</v>
      </c>
      <c r="G4724">
        <v>0</v>
      </c>
      <c r="H4724">
        <v>2002</v>
      </c>
    </row>
    <row r="4725" spans="1:8">
      <c r="A4725" t="str">
        <f>VLOOKUP(B4725,'SAM Sectors'!$A$2:$C$440,3,FALSE)</f>
        <v>NA</v>
      </c>
      <c r="B4725" t="s">
        <v>1299</v>
      </c>
      <c r="C4725" t="s">
        <v>1300</v>
      </c>
      <c r="D4725" t="str">
        <f>VLOOKUP(E4725,'SAM Sectors'!$A$2:$C$440,3,FALSE)</f>
        <v>FOODOTHR</v>
      </c>
      <c r="E4725">
        <v>311910</v>
      </c>
      <c r="F4725" t="s">
        <v>172</v>
      </c>
      <c r="G4725">
        <v>0</v>
      </c>
      <c r="H4725">
        <v>2002</v>
      </c>
    </row>
    <row r="4726" spans="1:8">
      <c r="A4726" t="str">
        <f>VLOOKUP(B4726,'SAM Sectors'!$A$2:$C$440,3,FALSE)</f>
        <v>NA</v>
      </c>
      <c r="B4726" t="s">
        <v>1299</v>
      </c>
      <c r="C4726" t="s">
        <v>1300</v>
      </c>
      <c r="D4726" t="str">
        <f>VLOOKUP(E4726,'SAM Sectors'!$A$2:$C$440,3,FALSE)</f>
        <v>BEVTOBAC</v>
      </c>
      <c r="E4726" t="s">
        <v>1095</v>
      </c>
      <c r="F4726" t="s">
        <v>1096</v>
      </c>
      <c r="G4726">
        <v>0</v>
      </c>
      <c r="H4726">
        <v>2002</v>
      </c>
    </row>
    <row r="4727" spans="1:8">
      <c r="A4727" t="str">
        <f>VLOOKUP(B4727,'SAM Sectors'!$A$2:$C$440,3,FALSE)</f>
        <v>NA</v>
      </c>
      <c r="B4727" t="s">
        <v>1299</v>
      </c>
      <c r="C4727" t="s">
        <v>1300</v>
      </c>
      <c r="D4727" t="str">
        <f>VLOOKUP(E4727,'SAM Sectors'!$A$2:$C$440,3,FALSE)</f>
        <v>APPAREL</v>
      </c>
      <c r="E4727">
        <v>315220</v>
      </c>
      <c r="F4727" t="s">
        <v>237</v>
      </c>
      <c r="G4727">
        <v>0</v>
      </c>
      <c r="H4727">
        <v>2002</v>
      </c>
    </row>
    <row r="4728" spans="1:8">
      <c r="A4728" t="str">
        <f>VLOOKUP(B4728,'SAM Sectors'!$A$2:$C$440,3,FALSE)</f>
        <v>NA</v>
      </c>
      <c r="B4728" t="s">
        <v>1299</v>
      </c>
      <c r="C4728" t="s">
        <v>1300</v>
      </c>
      <c r="D4728" t="str">
        <f>VLOOKUP(E4728,'SAM Sectors'!$A$2:$C$440,3,FALSE)</f>
        <v>APPAREL</v>
      </c>
      <c r="E4728">
        <v>315230</v>
      </c>
      <c r="F4728" t="s">
        <v>238</v>
      </c>
      <c r="G4728">
        <v>0</v>
      </c>
      <c r="H4728">
        <v>2002</v>
      </c>
    </row>
    <row r="4729" spans="1:8">
      <c r="A4729" t="str">
        <f>VLOOKUP(B4729,'SAM Sectors'!$A$2:$C$440,3,FALSE)</f>
        <v>NA</v>
      </c>
      <c r="B4729" t="s">
        <v>1299</v>
      </c>
      <c r="C4729" t="s">
        <v>1300</v>
      </c>
      <c r="D4729" t="str">
        <f>VLOOKUP(E4729,'SAM Sectors'!$A$2:$C$440,3,FALSE)</f>
        <v>APPAREL</v>
      </c>
      <c r="E4729">
        <v>315290</v>
      </c>
      <c r="F4729" t="s">
        <v>239</v>
      </c>
      <c r="G4729">
        <v>0</v>
      </c>
      <c r="H4729">
        <v>2002</v>
      </c>
    </row>
    <row r="4730" spans="1:8">
      <c r="A4730" t="str">
        <f>VLOOKUP(B4730,'SAM Sectors'!$A$2:$C$440,3,FALSE)</f>
        <v>NA</v>
      </c>
      <c r="B4730" t="s">
        <v>1299</v>
      </c>
      <c r="C4730" t="s">
        <v>1300</v>
      </c>
      <c r="D4730" t="str">
        <f>VLOOKUP(E4730,'SAM Sectors'!$A$2:$C$440,3,FALSE)</f>
        <v>APPAREL</v>
      </c>
      <c r="E4730">
        <v>315900</v>
      </c>
      <c r="F4730" t="s">
        <v>240</v>
      </c>
      <c r="G4730">
        <v>0</v>
      </c>
      <c r="H4730">
        <v>2002</v>
      </c>
    </row>
    <row r="4731" spans="1:8">
      <c r="A4731" t="str">
        <f>VLOOKUP(B4731,'SAM Sectors'!$A$2:$C$440,3,FALSE)</f>
        <v>NA</v>
      </c>
      <c r="B4731" t="s">
        <v>1299</v>
      </c>
      <c r="C4731" t="s">
        <v>1300</v>
      </c>
      <c r="D4731" t="str">
        <f>VLOOKUP(E4731,'SAM Sectors'!$A$2:$C$440,3,FALSE)</f>
        <v>WOOD</v>
      </c>
      <c r="E4731">
        <v>321100</v>
      </c>
      <c r="F4731" t="s">
        <v>250</v>
      </c>
      <c r="G4731">
        <v>0</v>
      </c>
      <c r="H4731">
        <v>2002</v>
      </c>
    </row>
    <row r="4732" spans="1:8">
      <c r="A4732" t="str">
        <f>VLOOKUP(B4732,'SAM Sectors'!$A$2:$C$440,3,FALSE)</f>
        <v>NA</v>
      </c>
      <c r="B4732" t="s">
        <v>1299</v>
      </c>
      <c r="C4732" t="s">
        <v>1300</v>
      </c>
      <c r="D4732" t="str">
        <f>VLOOKUP(E4732,'SAM Sectors'!$A$2:$C$440,3,FALSE)</f>
        <v>PAPER</v>
      </c>
      <c r="E4732">
        <v>322230</v>
      </c>
      <c r="F4732" t="s">
        <v>291</v>
      </c>
      <c r="G4732">
        <v>0</v>
      </c>
      <c r="H4732">
        <v>2002</v>
      </c>
    </row>
    <row r="4733" spans="1:8">
      <c r="A4733" t="str">
        <f>VLOOKUP(B4733,'SAM Sectors'!$A$2:$C$440,3,FALSE)</f>
        <v>NA</v>
      </c>
      <c r="B4733" t="s">
        <v>1299</v>
      </c>
      <c r="C4733" t="s">
        <v>1300</v>
      </c>
      <c r="D4733" t="str">
        <f>VLOOKUP(E4733,'SAM Sectors'!$A$2:$C$440,3,FALSE)</f>
        <v>PRINT</v>
      </c>
      <c r="E4733">
        <v>323110</v>
      </c>
      <c r="F4733" t="s">
        <v>298</v>
      </c>
      <c r="G4733">
        <v>0</v>
      </c>
      <c r="H4733">
        <v>2002</v>
      </c>
    </row>
    <row r="4734" spans="1:8">
      <c r="A4734" t="str">
        <f>VLOOKUP(B4734,'SAM Sectors'!$A$2:$C$440,3,FALSE)</f>
        <v>NA</v>
      </c>
      <c r="B4734" t="s">
        <v>1299</v>
      </c>
      <c r="C4734" t="s">
        <v>1300</v>
      </c>
      <c r="D4734" t="str">
        <f>VLOOKUP(E4734,'SAM Sectors'!$A$2:$C$440,3,FALSE)</f>
        <v>CHEMSSOAPS</v>
      </c>
      <c r="E4734">
        <v>325620</v>
      </c>
      <c r="F4734" t="s">
        <v>375</v>
      </c>
      <c r="G4734">
        <v>0</v>
      </c>
      <c r="H4734">
        <v>2002</v>
      </c>
    </row>
    <row r="4735" spans="1:8">
      <c r="A4735" t="str">
        <f>VLOOKUP(B4735,'SAM Sectors'!$A$2:$C$440,3,FALSE)</f>
        <v>NA</v>
      </c>
      <c r="B4735" t="s">
        <v>1299</v>
      </c>
      <c r="C4735" t="s">
        <v>1300</v>
      </c>
      <c r="D4735" t="str">
        <f>VLOOKUP(E4735,'SAM Sectors'!$A$2:$C$440,3,FALSE)</f>
        <v>CHEMSOTHER</v>
      </c>
      <c r="E4735" t="s">
        <v>1109</v>
      </c>
      <c r="F4735" t="s">
        <v>1110</v>
      </c>
      <c r="G4735">
        <v>0</v>
      </c>
      <c r="H4735">
        <v>2002</v>
      </c>
    </row>
    <row r="4736" spans="1:8">
      <c r="A4736" t="str">
        <f>VLOOKUP(B4736,'SAM Sectors'!$A$2:$C$440,3,FALSE)</f>
        <v>NA</v>
      </c>
      <c r="B4736" t="s">
        <v>1299</v>
      </c>
      <c r="C4736" t="s">
        <v>1300</v>
      </c>
      <c r="D4736" t="str">
        <f>VLOOKUP(E4736,'SAM Sectors'!$A$2:$C$440,3,FALSE)</f>
        <v>MISCMFG</v>
      </c>
      <c r="E4736">
        <v>339910</v>
      </c>
      <c r="F4736" t="s">
        <v>847</v>
      </c>
      <c r="G4736">
        <v>0</v>
      </c>
      <c r="H4736">
        <v>2002</v>
      </c>
    </row>
    <row r="4737" spans="1:8">
      <c r="A4737" t="str">
        <f>VLOOKUP(B4737,'SAM Sectors'!$A$2:$C$440,3,FALSE)</f>
        <v>NA</v>
      </c>
      <c r="B4737" t="s">
        <v>1299</v>
      </c>
      <c r="C4737" t="s">
        <v>1300</v>
      </c>
      <c r="D4737" t="str">
        <f>VLOOKUP(E4737,'SAM Sectors'!$A$2:$C$440,3,FALSE)</f>
        <v>MISCMFG</v>
      </c>
      <c r="E4737">
        <v>339920</v>
      </c>
      <c r="F4737" t="s">
        <v>850</v>
      </c>
      <c r="G4737">
        <v>0</v>
      </c>
      <c r="H4737">
        <v>2002</v>
      </c>
    </row>
    <row r="4738" spans="1:8">
      <c r="A4738" t="str">
        <f>VLOOKUP(B4738,'SAM Sectors'!$A$2:$C$440,3,FALSE)</f>
        <v>NA</v>
      </c>
      <c r="B4738" t="s">
        <v>1299</v>
      </c>
      <c r="C4738" t="s">
        <v>1300</v>
      </c>
      <c r="D4738" t="str">
        <f>VLOOKUP(E4738,'SAM Sectors'!$A$2:$C$440,3,FALSE)</f>
        <v>MISCMFG</v>
      </c>
      <c r="E4738">
        <v>339930</v>
      </c>
      <c r="F4738" t="s">
        <v>852</v>
      </c>
      <c r="G4738">
        <v>0</v>
      </c>
      <c r="H4738">
        <v>2002</v>
      </c>
    </row>
    <row r="4739" spans="1:8">
      <c r="A4739" t="str">
        <f>VLOOKUP(B4739,'SAM Sectors'!$A$2:$C$440,3,FALSE)</f>
        <v>NA</v>
      </c>
      <c r="B4739" t="s">
        <v>1299</v>
      </c>
      <c r="C4739" t="s">
        <v>1300</v>
      </c>
      <c r="D4739" t="str">
        <f>VLOOKUP(E4739,'SAM Sectors'!$A$2:$C$440,3,FALSE)</f>
        <v>MISCMFG</v>
      </c>
      <c r="E4739">
        <v>339940</v>
      </c>
      <c r="F4739" t="s">
        <v>854</v>
      </c>
      <c r="G4739">
        <v>0</v>
      </c>
      <c r="H4739">
        <v>2002</v>
      </c>
    </row>
    <row r="4740" spans="1:8">
      <c r="A4740" t="str">
        <f>VLOOKUP(B4740,'SAM Sectors'!$A$2:$C$440,3,FALSE)</f>
        <v>NA</v>
      </c>
      <c r="B4740" t="s">
        <v>1299</v>
      </c>
      <c r="C4740" t="s">
        <v>1300</v>
      </c>
      <c r="D4740" t="str">
        <f>VLOOKUP(E4740,'SAM Sectors'!$A$2:$C$440,3,FALSE)</f>
        <v>MISCMFG</v>
      </c>
      <c r="E4740" t="s">
        <v>1190</v>
      </c>
      <c r="F4740" t="s">
        <v>1191</v>
      </c>
      <c r="G4740">
        <v>0</v>
      </c>
      <c r="H4740">
        <v>2002</v>
      </c>
    </row>
    <row r="4741" spans="1:8">
      <c r="A4741" t="str">
        <f>VLOOKUP(B4741,'SAM Sectors'!$A$2:$C$440,3,FALSE)</f>
        <v>NA</v>
      </c>
      <c r="B4741" t="s">
        <v>1299</v>
      </c>
      <c r="C4741" t="s">
        <v>1300</v>
      </c>
      <c r="D4741" t="str">
        <f>VLOOKUP(E4741,'SAM Sectors'!$A$2:$C$440,3,FALSE)</f>
        <v>PRINT</v>
      </c>
      <c r="E4741">
        <v>511130</v>
      </c>
      <c r="F4741" t="s">
        <v>894</v>
      </c>
      <c r="G4741">
        <v>0</v>
      </c>
      <c r="H4741">
        <v>2002</v>
      </c>
    </row>
    <row r="4742" spans="1:8">
      <c r="A4742" t="str">
        <f>VLOOKUP(B4742,'SAM Sectors'!$A$2:$C$440,3,FALSE)</f>
        <v>NA</v>
      </c>
      <c r="B4742" t="s">
        <v>1299</v>
      </c>
      <c r="C4742" t="s">
        <v>1300</v>
      </c>
      <c r="D4742" t="str">
        <f>VLOOKUP(E4742,'SAM Sectors'!$A$2:$C$440,3,FALSE)</f>
        <v>PRINT</v>
      </c>
      <c r="E4742" t="s">
        <v>1198</v>
      </c>
      <c r="F4742" t="s">
        <v>1199</v>
      </c>
      <c r="G4742">
        <v>0</v>
      </c>
      <c r="H4742">
        <v>2002</v>
      </c>
    </row>
    <row r="4743" spans="1:8">
      <c r="A4743" t="str">
        <f>VLOOKUP(B4743,'SAM Sectors'!$A$2:$C$440,3,FALSE)</f>
        <v>NA</v>
      </c>
      <c r="B4743" t="s">
        <v>1299</v>
      </c>
      <c r="C4743" t="s">
        <v>1300</v>
      </c>
      <c r="D4743" t="str">
        <f>VLOOKUP(E4743,'SAM Sectors'!$A$2:$C$440,3,FALSE)</f>
        <v>INFOMPICT</v>
      </c>
      <c r="E4743">
        <v>512100</v>
      </c>
      <c r="F4743" t="s">
        <v>898</v>
      </c>
      <c r="G4743">
        <v>0</v>
      </c>
      <c r="H4743">
        <v>2002</v>
      </c>
    </row>
    <row r="4744" spans="1:8">
      <c r="A4744" t="str">
        <f>VLOOKUP(B4744,'SAM Sectors'!$A$2:$C$440,3,FALSE)</f>
        <v>NA</v>
      </c>
      <c r="B4744" t="s">
        <v>1299</v>
      </c>
      <c r="C4744" t="s">
        <v>1300</v>
      </c>
      <c r="D4744" t="str">
        <f>VLOOKUP(E4744,'SAM Sectors'!$A$2:$C$440,3,FALSE)</f>
        <v>INFOCOM</v>
      </c>
      <c r="E4744">
        <v>519100</v>
      </c>
      <c r="F4744" t="s">
        <v>920</v>
      </c>
      <c r="G4744">
        <v>844.2</v>
      </c>
      <c r="H4744">
        <v>2002</v>
      </c>
    </row>
    <row r="4745" spans="1:8">
      <c r="A4745" t="str">
        <f>VLOOKUP(B4745,'SAM Sectors'!$A$2:$C$440,3,FALSE)</f>
        <v>NA</v>
      </c>
      <c r="B4745" t="s">
        <v>1299</v>
      </c>
      <c r="C4745" t="s">
        <v>1300</v>
      </c>
      <c r="D4745" t="str">
        <f>VLOOKUP(E4745,'SAM Sectors'!$A$2:$C$440,3,FALSE)</f>
        <v>FINOTHER</v>
      </c>
      <c r="E4745">
        <v>525000</v>
      </c>
      <c r="F4745" t="s">
        <v>931</v>
      </c>
      <c r="G4745">
        <v>0</v>
      </c>
      <c r="H4745">
        <v>2002</v>
      </c>
    </row>
    <row r="4746" spans="1:8">
      <c r="A4746" t="str">
        <f>VLOOKUP(B4746,'SAM Sectors'!$A$2:$C$440,3,FALSE)</f>
        <v>NA</v>
      </c>
      <c r="B4746" t="s">
        <v>1299</v>
      </c>
      <c r="C4746" t="s">
        <v>1300</v>
      </c>
      <c r="D4746" t="str">
        <f>VLOOKUP(E4746,'SAM Sectors'!$A$2:$C$440,3,FALSE)</f>
        <v>PROARCHITECT</v>
      </c>
      <c r="E4746">
        <v>541300</v>
      </c>
      <c r="F4746" t="s">
        <v>953</v>
      </c>
      <c r="G4746">
        <v>297</v>
      </c>
      <c r="H4746">
        <v>2002</v>
      </c>
    </row>
    <row r="4747" spans="1:8">
      <c r="A4747" t="str">
        <f>VLOOKUP(B4747,'SAM Sectors'!$A$2:$C$440,3,FALSE)</f>
        <v>NA</v>
      </c>
      <c r="B4747" t="s">
        <v>1299</v>
      </c>
      <c r="C4747" t="s">
        <v>1300</v>
      </c>
      <c r="D4747" t="str">
        <f>VLOOKUP(E4747,'SAM Sectors'!$A$2:$C$440,3,FALSE)</f>
        <v>PROCOMPDES</v>
      </c>
      <c r="E4747">
        <v>541511</v>
      </c>
      <c r="F4747" t="s">
        <v>960</v>
      </c>
      <c r="G4747">
        <v>0</v>
      </c>
      <c r="H4747">
        <v>2002</v>
      </c>
    </row>
    <row r="4748" spans="1:8">
      <c r="A4748" t="str">
        <f>VLOOKUP(B4748,'SAM Sectors'!$A$2:$C$440,3,FALSE)</f>
        <v>NA</v>
      </c>
      <c r="B4748" t="s">
        <v>1299</v>
      </c>
      <c r="C4748" t="s">
        <v>1300</v>
      </c>
      <c r="D4748" t="str">
        <f>VLOOKUP(E4748,'SAM Sectors'!$A$2:$C$440,3,FALSE)</f>
        <v>PROCONSULT</v>
      </c>
      <c r="E4748" t="s">
        <v>1211</v>
      </c>
      <c r="F4748" t="s">
        <v>1212</v>
      </c>
      <c r="G4748">
        <v>202.1</v>
      </c>
      <c r="H4748">
        <v>2002</v>
      </c>
    </row>
    <row r="4749" spans="1:8">
      <c r="A4749" t="str">
        <f>VLOOKUP(B4749,'SAM Sectors'!$A$2:$C$440,3,FALSE)</f>
        <v>NA</v>
      </c>
      <c r="B4749" t="s">
        <v>1299</v>
      </c>
      <c r="C4749" t="s">
        <v>1300</v>
      </c>
      <c r="D4749" t="str">
        <f>VLOOKUP(E4749,'SAM Sectors'!$A$2:$C$440,3,FALSE)</f>
        <v>PRORESEARCH</v>
      </c>
      <c r="E4749">
        <v>541700</v>
      </c>
      <c r="F4749" t="s">
        <v>969</v>
      </c>
      <c r="G4749">
        <v>0</v>
      </c>
      <c r="H4749">
        <v>2002</v>
      </c>
    </row>
    <row r="4750" spans="1:8">
      <c r="A4750" t="str">
        <f>VLOOKUP(B4750,'SAM Sectors'!$A$2:$C$440,3,FALSE)</f>
        <v>NA</v>
      </c>
      <c r="B4750" t="s">
        <v>1299</v>
      </c>
      <c r="C4750" t="s">
        <v>1300</v>
      </c>
      <c r="D4750" t="str">
        <f>VLOOKUP(E4750,'SAM Sectors'!$A$2:$C$440,3,FALSE)</f>
        <v>BUSSERVICES</v>
      </c>
      <c r="E4750">
        <v>561400</v>
      </c>
      <c r="F4750" t="s">
        <v>991</v>
      </c>
      <c r="G4750">
        <v>0</v>
      </c>
      <c r="H4750">
        <v>2002</v>
      </c>
    </row>
    <row r="4751" spans="1:8">
      <c r="A4751" t="str">
        <f>VLOOKUP(B4751,'SAM Sectors'!$A$2:$C$440,3,FALSE)</f>
        <v>NA</v>
      </c>
      <c r="B4751" t="s">
        <v>1299</v>
      </c>
      <c r="C4751" t="s">
        <v>1300</v>
      </c>
      <c r="D4751" t="str">
        <f>VLOOKUP(E4751,'SAM Sectors'!$A$2:$C$440,3,FALSE)</f>
        <v>ADMINSECURITY</v>
      </c>
      <c r="E4751">
        <v>561600</v>
      </c>
      <c r="F4751" t="s">
        <v>995</v>
      </c>
      <c r="G4751">
        <v>1424.9</v>
      </c>
      <c r="H4751">
        <v>2002</v>
      </c>
    </row>
    <row r="4752" spans="1:8">
      <c r="A4752" t="str">
        <f>VLOOKUP(B4752,'SAM Sectors'!$A$2:$C$440,3,FALSE)</f>
        <v>NA</v>
      </c>
      <c r="B4752" t="s">
        <v>1299</v>
      </c>
      <c r="C4752" t="s">
        <v>1300</v>
      </c>
      <c r="D4752" t="str">
        <f>VLOOKUP(E4752,'SAM Sectors'!$A$2:$C$440,3,FALSE)</f>
        <v>ADMINBUILD</v>
      </c>
      <c r="E4752">
        <v>561700</v>
      </c>
      <c r="F4752" t="s">
        <v>998</v>
      </c>
      <c r="G4752">
        <v>0</v>
      </c>
      <c r="H4752">
        <v>2002</v>
      </c>
    </row>
    <row r="4753" spans="1:8">
      <c r="A4753" t="str">
        <f>VLOOKUP(B4753,'SAM Sectors'!$A$2:$C$440,3,FALSE)</f>
        <v>NA</v>
      </c>
      <c r="B4753" t="s">
        <v>1299</v>
      </c>
      <c r="C4753" t="s">
        <v>1300</v>
      </c>
      <c r="D4753" t="str">
        <f>VLOOKUP(E4753,'SAM Sectors'!$A$2:$C$440,3,FALSE)</f>
        <v>ADMINOTHER</v>
      </c>
      <c r="E4753">
        <v>561900</v>
      </c>
      <c r="F4753" t="s">
        <v>1000</v>
      </c>
      <c r="G4753">
        <v>0</v>
      </c>
      <c r="H4753">
        <v>2002</v>
      </c>
    </row>
    <row r="4754" spans="1:8">
      <c r="A4754" t="str">
        <f>VLOOKUP(B4754,'SAM Sectors'!$A$2:$C$440,3,FALSE)</f>
        <v>NA</v>
      </c>
      <c r="B4754" t="s">
        <v>1299</v>
      </c>
      <c r="C4754" t="s">
        <v>1300</v>
      </c>
      <c r="D4754" t="str">
        <f>VLOOKUP(E4754,'SAM Sectors'!$A$2:$C$440,3,FALSE)</f>
        <v>ADMINOTHER</v>
      </c>
      <c r="E4754">
        <v>562000</v>
      </c>
      <c r="F4754" t="s">
        <v>1003</v>
      </c>
      <c r="G4754">
        <v>8802.7000000000007</v>
      </c>
      <c r="H4754">
        <v>2002</v>
      </c>
    </row>
    <row r="4755" spans="1:8">
      <c r="A4755" t="str">
        <f>VLOOKUP(B4755,'SAM Sectors'!$A$2:$C$440,3,FALSE)</f>
        <v>NA</v>
      </c>
      <c r="B4755" t="s">
        <v>1299</v>
      </c>
      <c r="C4755" t="s">
        <v>1300</v>
      </c>
      <c r="D4755" t="str">
        <f>VLOOKUP(E4755,'SAM Sectors'!$A$2:$C$440,3,FALSE)</f>
        <v>EDUCATION</v>
      </c>
      <c r="E4755">
        <v>611100</v>
      </c>
      <c r="F4755" t="s">
        <v>1005</v>
      </c>
      <c r="G4755">
        <v>4407.3</v>
      </c>
      <c r="H4755">
        <v>2002</v>
      </c>
    </row>
    <row r="4756" spans="1:8">
      <c r="A4756" t="str">
        <f>VLOOKUP(B4756,'SAM Sectors'!$A$2:$C$440,3,FALSE)</f>
        <v>NA</v>
      </c>
      <c r="B4756" t="s">
        <v>1299</v>
      </c>
      <c r="C4756" t="s">
        <v>1300</v>
      </c>
      <c r="D4756" t="str">
        <f>VLOOKUP(E4756,'SAM Sectors'!$A$2:$C$440,3,FALSE)</f>
        <v>EDUCATION</v>
      </c>
      <c r="E4756" t="s">
        <v>1216</v>
      </c>
      <c r="F4756" t="s">
        <v>1217</v>
      </c>
      <c r="G4756">
        <v>48896.9</v>
      </c>
      <c r="H4756">
        <v>2002</v>
      </c>
    </row>
    <row r="4757" spans="1:8">
      <c r="A4757" t="str">
        <f>VLOOKUP(B4757,'SAM Sectors'!$A$2:$C$440,3,FALSE)</f>
        <v>NA</v>
      </c>
      <c r="B4757" t="s">
        <v>1299</v>
      </c>
      <c r="C4757" t="s">
        <v>1300</v>
      </c>
      <c r="D4757" t="str">
        <f>VLOOKUP(E4757,'SAM Sectors'!$A$2:$C$440,3,FALSE)</f>
        <v>EDUCATION</v>
      </c>
      <c r="E4757" t="s">
        <v>1219</v>
      </c>
      <c r="F4757" t="s">
        <v>1220</v>
      </c>
      <c r="G4757">
        <v>1064.8</v>
      </c>
      <c r="H4757">
        <v>2002</v>
      </c>
    </row>
    <row r="4758" spans="1:8">
      <c r="A4758" t="str">
        <f>VLOOKUP(B4758,'SAM Sectors'!$A$2:$C$440,3,FALSE)</f>
        <v>NA</v>
      </c>
      <c r="B4758" t="s">
        <v>1299</v>
      </c>
      <c r="C4758" t="s">
        <v>1300</v>
      </c>
      <c r="D4758" t="str">
        <f>VLOOKUP(E4758,'SAM Sectors'!$A$2:$C$440,3,FALSE)</f>
        <v>MEDAMB</v>
      </c>
      <c r="E4758">
        <v>621600</v>
      </c>
      <c r="F4758" t="s">
        <v>1008</v>
      </c>
      <c r="G4758">
        <v>12653.2</v>
      </c>
      <c r="H4758">
        <v>2002</v>
      </c>
    </row>
    <row r="4759" spans="1:8">
      <c r="A4759" t="str">
        <f>VLOOKUP(B4759,'SAM Sectors'!$A$2:$C$440,3,FALSE)</f>
        <v>NA</v>
      </c>
      <c r="B4759" t="s">
        <v>1299</v>
      </c>
      <c r="C4759" t="s">
        <v>1300</v>
      </c>
      <c r="D4759" t="str">
        <f>VLOOKUP(E4759,'SAM Sectors'!$A$2:$C$440,3,FALSE)</f>
        <v>MEDAMB</v>
      </c>
      <c r="E4759" t="s">
        <v>1224</v>
      </c>
      <c r="F4759" t="s">
        <v>1225</v>
      </c>
      <c r="G4759">
        <v>9584.7000000000007</v>
      </c>
      <c r="H4759">
        <v>2002</v>
      </c>
    </row>
    <row r="4760" spans="1:8">
      <c r="A4760" t="str">
        <f>VLOOKUP(B4760,'SAM Sectors'!$A$2:$C$440,3,FALSE)</f>
        <v>NA</v>
      </c>
      <c r="B4760" t="s">
        <v>1299</v>
      </c>
      <c r="C4760" t="s">
        <v>1300</v>
      </c>
      <c r="D4760" t="str">
        <f>VLOOKUP(E4760,'SAM Sectors'!$A$2:$C$440,3,FALSE)</f>
        <v>MEDHOSP</v>
      </c>
      <c r="E4760">
        <v>622000</v>
      </c>
      <c r="F4760" t="s">
        <v>1011</v>
      </c>
      <c r="G4760">
        <v>99267.1</v>
      </c>
      <c r="H4760">
        <v>2002</v>
      </c>
    </row>
    <row r="4761" spans="1:8">
      <c r="A4761" t="str">
        <f>VLOOKUP(B4761,'SAM Sectors'!$A$2:$C$440,3,FALSE)</f>
        <v>NA</v>
      </c>
      <c r="B4761" t="s">
        <v>1299</v>
      </c>
      <c r="C4761" t="s">
        <v>1300</v>
      </c>
      <c r="D4761" t="str">
        <f>VLOOKUP(E4761,'SAM Sectors'!$A$2:$C$440,3,FALSE)</f>
        <v>MEDSA</v>
      </c>
      <c r="E4761">
        <v>624200</v>
      </c>
      <c r="F4761" t="s">
        <v>1017</v>
      </c>
      <c r="G4761">
        <v>274.89999999999998</v>
      </c>
      <c r="H4761">
        <v>2002</v>
      </c>
    </row>
    <row r="4762" spans="1:8">
      <c r="A4762" t="str">
        <f>VLOOKUP(B4762,'SAM Sectors'!$A$2:$C$440,3,FALSE)</f>
        <v>NA</v>
      </c>
      <c r="B4762" t="s">
        <v>1299</v>
      </c>
      <c r="C4762" t="s">
        <v>1300</v>
      </c>
      <c r="D4762" t="str">
        <f>VLOOKUP(E4762,'SAM Sectors'!$A$2:$C$440,3,FALSE)</f>
        <v>MEDSA</v>
      </c>
      <c r="E4762">
        <v>624400</v>
      </c>
      <c r="F4762" t="s">
        <v>1018</v>
      </c>
      <c r="G4762">
        <v>0</v>
      </c>
      <c r="H4762">
        <v>2002</v>
      </c>
    </row>
    <row r="4763" spans="1:8">
      <c r="A4763" t="str">
        <f>VLOOKUP(B4763,'SAM Sectors'!$A$2:$C$440,3,FALSE)</f>
        <v>NA</v>
      </c>
      <c r="B4763" t="s">
        <v>1299</v>
      </c>
      <c r="C4763" t="s">
        <v>1300</v>
      </c>
      <c r="D4763" t="str">
        <f>VLOOKUP(E4763,'SAM Sectors'!$A$2:$C$440,3,FALSE)</f>
        <v>MEDSA</v>
      </c>
      <c r="E4763" t="s">
        <v>1227</v>
      </c>
      <c r="F4763" t="s">
        <v>1228</v>
      </c>
      <c r="G4763">
        <v>1285.2</v>
      </c>
      <c r="H4763">
        <v>2002</v>
      </c>
    </row>
    <row r="4764" spans="1:8">
      <c r="A4764" t="str">
        <f>VLOOKUP(B4764,'SAM Sectors'!$A$2:$C$440,3,FALSE)</f>
        <v>NA</v>
      </c>
      <c r="B4764" t="s">
        <v>1299</v>
      </c>
      <c r="C4764" t="s">
        <v>1300</v>
      </c>
      <c r="D4764" t="str">
        <f>VLOOKUP(E4764,'SAM Sectors'!$A$2:$C$440,3,FALSE)</f>
        <v>RECENTER</v>
      </c>
      <c r="E4764">
        <v>711200</v>
      </c>
      <c r="F4764" t="s">
        <v>1024</v>
      </c>
      <c r="G4764">
        <v>0</v>
      </c>
      <c r="H4764">
        <v>2002</v>
      </c>
    </row>
    <row r="4765" spans="1:8">
      <c r="A4765" t="str">
        <f>VLOOKUP(B4765,'SAM Sectors'!$A$2:$C$440,3,FALSE)</f>
        <v>NA</v>
      </c>
      <c r="B4765" t="s">
        <v>1299</v>
      </c>
      <c r="C4765" t="s">
        <v>1300</v>
      </c>
      <c r="D4765" t="str">
        <f>VLOOKUP(E4765,'SAM Sectors'!$A$2:$C$440,3,FALSE)</f>
        <v>RECENTER</v>
      </c>
      <c r="E4765" t="s">
        <v>1230</v>
      </c>
      <c r="F4765" t="s">
        <v>1231</v>
      </c>
      <c r="G4765">
        <v>320.8</v>
      </c>
      <c r="H4765">
        <v>2002</v>
      </c>
    </row>
    <row r="4766" spans="1:8">
      <c r="A4766" t="str">
        <f>VLOOKUP(B4766,'SAM Sectors'!$A$2:$C$440,3,FALSE)</f>
        <v>NA</v>
      </c>
      <c r="B4766" t="s">
        <v>1299</v>
      </c>
      <c r="C4766" t="s">
        <v>1300</v>
      </c>
      <c r="D4766" t="str">
        <f>VLOOKUP(E4766,'SAM Sectors'!$A$2:$C$440,3,FALSE)</f>
        <v>RECAMUSE</v>
      </c>
      <c r="E4766">
        <v>712000</v>
      </c>
      <c r="F4766" t="s">
        <v>1028</v>
      </c>
      <c r="G4766">
        <v>1543.1</v>
      </c>
      <c r="H4766">
        <v>2002</v>
      </c>
    </row>
    <row r="4767" spans="1:8">
      <c r="A4767" t="str">
        <f>VLOOKUP(B4767,'SAM Sectors'!$A$2:$C$440,3,FALSE)</f>
        <v>NA</v>
      </c>
      <c r="B4767" t="s">
        <v>1299</v>
      </c>
      <c r="C4767" t="s">
        <v>1300</v>
      </c>
      <c r="D4767" t="str">
        <f>VLOOKUP(E4767,'SAM Sectors'!$A$2:$C$440,3,FALSE)</f>
        <v>RECAMUSE</v>
      </c>
      <c r="E4767">
        <v>713940</v>
      </c>
      <c r="F4767" t="s">
        <v>1031</v>
      </c>
      <c r="G4767">
        <v>36.700000000000003</v>
      </c>
      <c r="H4767">
        <v>2002</v>
      </c>
    </row>
    <row r="4768" spans="1:8">
      <c r="A4768" t="str">
        <f>VLOOKUP(B4768,'SAM Sectors'!$A$2:$C$440,3,FALSE)</f>
        <v>NA</v>
      </c>
      <c r="B4768" t="s">
        <v>1299</v>
      </c>
      <c r="C4768" t="s">
        <v>1300</v>
      </c>
      <c r="D4768" t="str">
        <f>VLOOKUP(E4768,'SAM Sectors'!$A$2:$C$440,3,FALSE)</f>
        <v>RECAMUSE</v>
      </c>
      <c r="E4768" t="s">
        <v>1235</v>
      </c>
      <c r="F4768" t="s">
        <v>1236</v>
      </c>
      <c r="G4768">
        <v>1830.4</v>
      </c>
      <c r="H4768">
        <v>2002</v>
      </c>
    </row>
    <row r="4769" spans="1:8">
      <c r="A4769" t="str">
        <f>VLOOKUP(B4769,'SAM Sectors'!$A$2:$C$440,3,FALSE)</f>
        <v>NA</v>
      </c>
      <c r="B4769" t="s">
        <v>1299</v>
      </c>
      <c r="C4769" t="s">
        <v>1300</v>
      </c>
      <c r="D4769" t="str">
        <f>VLOOKUP(E4769,'SAM Sectors'!$A$2:$C$440,3,FALSE)</f>
        <v>ACCHOTELS</v>
      </c>
      <c r="E4769" t="s">
        <v>1240</v>
      </c>
      <c r="F4769" t="s">
        <v>1241</v>
      </c>
      <c r="G4769">
        <v>570.70000000000005</v>
      </c>
      <c r="H4769">
        <v>2002</v>
      </c>
    </row>
    <row r="4770" spans="1:8">
      <c r="A4770" t="str">
        <f>VLOOKUP(B4770,'SAM Sectors'!$A$2:$C$440,3,FALSE)</f>
        <v>NA</v>
      </c>
      <c r="B4770" t="s">
        <v>1299</v>
      </c>
      <c r="C4770" t="s">
        <v>1300</v>
      </c>
      <c r="D4770" t="str">
        <f>VLOOKUP(E4770,'SAM Sectors'!$A$2:$C$440,3,FALSE)</f>
        <v>ACCRESTAURANTS</v>
      </c>
      <c r="E4770">
        <v>722000</v>
      </c>
      <c r="F4770" t="s">
        <v>1035</v>
      </c>
      <c r="G4770">
        <v>0</v>
      </c>
      <c r="H4770">
        <v>2002</v>
      </c>
    </row>
    <row r="4771" spans="1:8">
      <c r="A4771" t="str">
        <f>VLOOKUP(B4771,'SAM Sectors'!$A$2:$C$440,3,FALSE)</f>
        <v>NA</v>
      </c>
      <c r="B4771" t="s">
        <v>1299</v>
      </c>
      <c r="C4771" t="s">
        <v>1300</v>
      </c>
      <c r="D4771" t="str">
        <f>VLOOKUP(E4771,'SAM Sectors'!$A$2:$C$440,3,FALSE)</f>
        <v>PERSSERV</v>
      </c>
      <c r="E4771">
        <v>812900</v>
      </c>
      <c r="F4771" t="s">
        <v>1057</v>
      </c>
      <c r="G4771">
        <v>0</v>
      </c>
      <c r="H4771">
        <v>2002</v>
      </c>
    </row>
    <row r="4772" spans="1:8">
      <c r="A4772" t="str">
        <f>VLOOKUP(B4772,'SAM Sectors'!$A$2:$C$440,3,FALSE)</f>
        <v>NA</v>
      </c>
      <c r="B4772" t="s">
        <v>1299</v>
      </c>
      <c r="C4772" t="s">
        <v>1300</v>
      </c>
      <c r="D4772" t="str">
        <f>VLOOKUP(E4772,'SAM Sectors'!$A$2:$C$440,3,FALSE)</f>
        <v>NA</v>
      </c>
      <c r="E4772" t="s">
        <v>1289</v>
      </c>
      <c r="F4772" t="s">
        <v>1290</v>
      </c>
      <c r="G4772">
        <v>2522.9</v>
      </c>
      <c r="H4772">
        <v>2002</v>
      </c>
    </row>
    <row r="4773" spans="1:8">
      <c r="A4773" t="str">
        <f>VLOOKUP(B4773,'SAM Sectors'!$A$2:$C$440,3,FALSE)</f>
        <v>NA</v>
      </c>
      <c r="B4773" t="s">
        <v>1299</v>
      </c>
      <c r="C4773" t="s">
        <v>1300</v>
      </c>
      <c r="D4773" t="str">
        <f>VLOOKUP(E4773,'SAM Sectors'!$A$2:$C$440,3,FALSE)</f>
        <v>NA</v>
      </c>
      <c r="E4773" t="s">
        <v>1299</v>
      </c>
      <c r="F4773" t="s">
        <v>1300</v>
      </c>
      <c r="G4773">
        <v>1042157.4</v>
      </c>
      <c r="H4773">
        <v>2002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1"/>
  <sheetViews>
    <sheetView workbookViewId="0"/>
  </sheetViews>
  <sheetFormatPr defaultRowHeight="15"/>
  <cols>
    <col min="1" max="1" width="8.28515625" style="8" bestFit="1" customWidth="1"/>
    <col min="2" max="2" width="52.42578125" style="8" customWidth="1"/>
    <col min="3" max="3" width="13.42578125" style="8" customWidth="1"/>
    <col min="4" max="4" width="11.85546875" style="8" customWidth="1"/>
    <col min="5" max="5" width="13.42578125" style="8" customWidth="1"/>
    <col min="6" max="6" width="10.28515625" style="8" customWidth="1"/>
    <col min="7" max="256" width="9.140625" style="8"/>
    <col min="257" max="257" width="8.28515625" style="8" bestFit="1" customWidth="1"/>
    <col min="258" max="258" width="52.42578125" style="8" customWidth="1"/>
    <col min="259" max="259" width="13.42578125" style="8" customWidth="1"/>
    <col min="260" max="260" width="11.85546875" style="8" customWidth="1"/>
    <col min="261" max="261" width="13.42578125" style="8" customWidth="1"/>
    <col min="262" max="262" width="10.28515625" style="8" customWidth="1"/>
    <col min="263" max="512" width="9.140625" style="8"/>
    <col min="513" max="513" width="8.28515625" style="8" bestFit="1" customWidth="1"/>
    <col min="514" max="514" width="52.42578125" style="8" customWidth="1"/>
    <col min="515" max="515" width="13.42578125" style="8" customWidth="1"/>
    <col min="516" max="516" width="11.85546875" style="8" customWidth="1"/>
    <col min="517" max="517" width="13.42578125" style="8" customWidth="1"/>
    <col min="518" max="518" width="10.28515625" style="8" customWidth="1"/>
    <col min="519" max="768" width="9.140625" style="8"/>
    <col min="769" max="769" width="8.28515625" style="8" bestFit="1" customWidth="1"/>
    <col min="770" max="770" width="52.42578125" style="8" customWidth="1"/>
    <col min="771" max="771" width="13.42578125" style="8" customWidth="1"/>
    <col min="772" max="772" width="11.85546875" style="8" customWidth="1"/>
    <col min="773" max="773" width="13.42578125" style="8" customWidth="1"/>
    <col min="774" max="774" width="10.28515625" style="8" customWidth="1"/>
    <col min="775" max="1024" width="9.140625" style="8"/>
    <col min="1025" max="1025" width="8.28515625" style="8" bestFit="1" customWidth="1"/>
    <col min="1026" max="1026" width="52.42578125" style="8" customWidth="1"/>
    <col min="1027" max="1027" width="13.42578125" style="8" customWidth="1"/>
    <col min="1028" max="1028" width="11.85546875" style="8" customWidth="1"/>
    <col min="1029" max="1029" width="13.42578125" style="8" customWidth="1"/>
    <col min="1030" max="1030" width="10.28515625" style="8" customWidth="1"/>
    <col min="1031" max="1280" width="9.140625" style="8"/>
    <col min="1281" max="1281" width="8.28515625" style="8" bestFit="1" customWidth="1"/>
    <col min="1282" max="1282" width="52.42578125" style="8" customWidth="1"/>
    <col min="1283" max="1283" width="13.42578125" style="8" customWidth="1"/>
    <col min="1284" max="1284" width="11.85546875" style="8" customWidth="1"/>
    <col min="1285" max="1285" width="13.42578125" style="8" customWidth="1"/>
    <col min="1286" max="1286" width="10.28515625" style="8" customWidth="1"/>
    <col min="1287" max="1536" width="9.140625" style="8"/>
    <col min="1537" max="1537" width="8.28515625" style="8" bestFit="1" customWidth="1"/>
    <col min="1538" max="1538" width="52.42578125" style="8" customWidth="1"/>
    <col min="1539" max="1539" width="13.42578125" style="8" customWidth="1"/>
    <col min="1540" max="1540" width="11.85546875" style="8" customWidth="1"/>
    <col min="1541" max="1541" width="13.42578125" style="8" customWidth="1"/>
    <col min="1542" max="1542" width="10.28515625" style="8" customWidth="1"/>
    <col min="1543" max="1792" width="9.140625" style="8"/>
    <col min="1793" max="1793" width="8.28515625" style="8" bestFit="1" customWidth="1"/>
    <col min="1794" max="1794" width="52.42578125" style="8" customWidth="1"/>
    <col min="1795" max="1795" width="13.42578125" style="8" customWidth="1"/>
    <col min="1796" max="1796" width="11.85546875" style="8" customWidth="1"/>
    <col min="1797" max="1797" width="13.42578125" style="8" customWidth="1"/>
    <col min="1798" max="1798" width="10.28515625" style="8" customWidth="1"/>
    <col min="1799" max="2048" width="9.140625" style="8"/>
    <col min="2049" max="2049" width="8.28515625" style="8" bestFit="1" customWidth="1"/>
    <col min="2050" max="2050" width="52.42578125" style="8" customWidth="1"/>
    <col min="2051" max="2051" width="13.42578125" style="8" customWidth="1"/>
    <col min="2052" max="2052" width="11.85546875" style="8" customWidth="1"/>
    <col min="2053" max="2053" width="13.42578125" style="8" customWidth="1"/>
    <col min="2054" max="2054" width="10.28515625" style="8" customWidth="1"/>
    <col min="2055" max="2304" width="9.140625" style="8"/>
    <col min="2305" max="2305" width="8.28515625" style="8" bestFit="1" customWidth="1"/>
    <col min="2306" max="2306" width="52.42578125" style="8" customWidth="1"/>
    <col min="2307" max="2307" width="13.42578125" style="8" customWidth="1"/>
    <col min="2308" max="2308" width="11.85546875" style="8" customWidth="1"/>
    <col min="2309" max="2309" width="13.42578125" style="8" customWidth="1"/>
    <col min="2310" max="2310" width="10.28515625" style="8" customWidth="1"/>
    <col min="2311" max="2560" width="9.140625" style="8"/>
    <col min="2561" max="2561" width="8.28515625" style="8" bestFit="1" customWidth="1"/>
    <col min="2562" max="2562" width="52.42578125" style="8" customWidth="1"/>
    <col min="2563" max="2563" width="13.42578125" style="8" customWidth="1"/>
    <col min="2564" max="2564" width="11.85546875" style="8" customWidth="1"/>
    <col min="2565" max="2565" width="13.42578125" style="8" customWidth="1"/>
    <col min="2566" max="2566" width="10.28515625" style="8" customWidth="1"/>
    <col min="2567" max="2816" width="9.140625" style="8"/>
    <col min="2817" max="2817" width="8.28515625" style="8" bestFit="1" customWidth="1"/>
    <col min="2818" max="2818" width="52.42578125" style="8" customWidth="1"/>
    <col min="2819" max="2819" width="13.42578125" style="8" customWidth="1"/>
    <col min="2820" max="2820" width="11.85546875" style="8" customWidth="1"/>
    <col min="2821" max="2821" width="13.42578125" style="8" customWidth="1"/>
    <col min="2822" max="2822" width="10.28515625" style="8" customWidth="1"/>
    <col min="2823" max="3072" width="9.140625" style="8"/>
    <col min="3073" max="3073" width="8.28515625" style="8" bestFit="1" customWidth="1"/>
    <col min="3074" max="3074" width="52.42578125" style="8" customWidth="1"/>
    <col min="3075" max="3075" width="13.42578125" style="8" customWidth="1"/>
    <col min="3076" max="3076" width="11.85546875" style="8" customWidth="1"/>
    <col min="3077" max="3077" width="13.42578125" style="8" customWidth="1"/>
    <col min="3078" max="3078" width="10.28515625" style="8" customWidth="1"/>
    <col min="3079" max="3328" width="9.140625" style="8"/>
    <col min="3329" max="3329" width="8.28515625" style="8" bestFit="1" customWidth="1"/>
    <col min="3330" max="3330" width="52.42578125" style="8" customWidth="1"/>
    <col min="3331" max="3331" width="13.42578125" style="8" customWidth="1"/>
    <col min="3332" max="3332" width="11.85546875" style="8" customWidth="1"/>
    <col min="3333" max="3333" width="13.42578125" style="8" customWidth="1"/>
    <col min="3334" max="3334" width="10.28515625" style="8" customWidth="1"/>
    <col min="3335" max="3584" width="9.140625" style="8"/>
    <col min="3585" max="3585" width="8.28515625" style="8" bestFit="1" customWidth="1"/>
    <col min="3586" max="3586" width="52.42578125" style="8" customWidth="1"/>
    <col min="3587" max="3587" width="13.42578125" style="8" customWidth="1"/>
    <col min="3588" max="3588" width="11.85546875" style="8" customWidth="1"/>
    <col min="3589" max="3589" width="13.42578125" style="8" customWidth="1"/>
    <col min="3590" max="3590" width="10.28515625" style="8" customWidth="1"/>
    <col min="3591" max="3840" width="9.140625" style="8"/>
    <col min="3841" max="3841" width="8.28515625" style="8" bestFit="1" customWidth="1"/>
    <col min="3842" max="3842" width="52.42578125" style="8" customWidth="1"/>
    <col min="3843" max="3843" width="13.42578125" style="8" customWidth="1"/>
    <col min="3844" max="3844" width="11.85546875" style="8" customWidth="1"/>
    <col min="3845" max="3845" width="13.42578125" style="8" customWidth="1"/>
    <col min="3846" max="3846" width="10.28515625" style="8" customWidth="1"/>
    <col min="3847" max="4096" width="9.140625" style="8"/>
    <col min="4097" max="4097" width="8.28515625" style="8" bestFit="1" customWidth="1"/>
    <col min="4098" max="4098" width="52.42578125" style="8" customWidth="1"/>
    <col min="4099" max="4099" width="13.42578125" style="8" customWidth="1"/>
    <col min="4100" max="4100" width="11.85546875" style="8" customWidth="1"/>
    <col min="4101" max="4101" width="13.42578125" style="8" customWidth="1"/>
    <col min="4102" max="4102" width="10.28515625" style="8" customWidth="1"/>
    <col min="4103" max="4352" width="9.140625" style="8"/>
    <col min="4353" max="4353" width="8.28515625" style="8" bestFit="1" customWidth="1"/>
    <col min="4354" max="4354" width="52.42578125" style="8" customWidth="1"/>
    <col min="4355" max="4355" width="13.42578125" style="8" customWidth="1"/>
    <col min="4356" max="4356" width="11.85546875" style="8" customWidth="1"/>
    <col min="4357" max="4357" width="13.42578125" style="8" customWidth="1"/>
    <col min="4358" max="4358" width="10.28515625" style="8" customWidth="1"/>
    <col min="4359" max="4608" width="9.140625" style="8"/>
    <col min="4609" max="4609" width="8.28515625" style="8" bestFit="1" customWidth="1"/>
    <col min="4610" max="4610" width="52.42578125" style="8" customWidth="1"/>
    <col min="4611" max="4611" width="13.42578125" style="8" customWidth="1"/>
    <col min="4612" max="4612" width="11.85546875" style="8" customWidth="1"/>
    <col min="4613" max="4613" width="13.42578125" style="8" customWidth="1"/>
    <col min="4614" max="4614" width="10.28515625" style="8" customWidth="1"/>
    <col min="4615" max="4864" width="9.140625" style="8"/>
    <col min="4865" max="4865" width="8.28515625" style="8" bestFit="1" customWidth="1"/>
    <col min="4866" max="4866" width="52.42578125" style="8" customWidth="1"/>
    <col min="4867" max="4867" width="13.42578125" style="8" customWidth="1"/>
    <col min="4868" max="4868" width="11.85546875" style="8" customWidth="1"/>
    <col min="4869" max="4869" width="13.42578125" style="8" customWidth="1"/>
    <col min="4870" max="4870" width="10.28515625" style="8" customWidth="1"/>
    <col min="4871" max="5120" width="9.140625" style="8"/>
    <col min="5121" max="5121" width="8.28515625" style="8" bestFit="1" customWidth="1"/>
    <col min="5122" max="5122" width="52.42578125" style="8" customWidth="1"/>
    <col min="5123" max="5123" width="13.42578125" style="8" customWidth="1"/>
    <col min="5124" max="5124" width="11.85546875" style="8" customWidth="1"/>
    <col min="5125" max="5125" width="13.42578125" style="8" customWidth="1"/>
    <col min="5126" max="5126" width="10.28515625" style="8" customWidth="1"/>
    <col min="5127" max="5376" width="9.140625" style="8"/>
    <col min="5377" max="5377" width="8.28515625" style="8" bestFit="1" customWidth="1"/>
    <col min="5378" max="5378" width="52.42578125" style="8" customWidth="1"/>
    <col min="5379" max="5379" width="13.42578125" style="8" customWidth="1"/>
    <col min="5380" max="5380" width="11.85546875" style="8" customWidth="1"/>
    <col min="5381" max="5381" width="13.42578125" style="8" customWidth="1"/>
    <col min="5382" max="5382" width="10.28515625" style="8" customWidth="1"/>
    <col min="5383" max="5632" width="9.140625" style="8"/>
    <col min="5633" max="5633" width="8.28515625" style="8" bestFit="1" customWidth="1"/>
    <col min="5634" max="5634" width="52.42578125" style="8" customWidth="1"/>
    <col min="5635" max="5635" width="13.42578125" style="8" customWidth="1"/>
    <col min="5636" max="5636" width="11.85546875" style="8" customWidth="1"/>
    <col min="5637" max="5637" width="13.42578125" style="8" customWidth="1"/>
    <col min="5638" max="5638" width="10.28515625" style="8" customWidth="1"/>
    <col min="5639" max="5888" width="9.140625" style="8"/>
    <col min="5889" max="5889" width="8.28515625" style="8" bestFit="1" customWidth="1"/>
    <col min="5890" max="5890" width="52.42578125" style="8" customWidth="1"/>
    <col min="5891" max="5891" width="13.42578125" style="8" customWidth="1"/>
    <col min="5892" max="5892" width="11.85546875" style="8" customWidth="1"/>
    <col min="5893" max="5893" width="13.42578125" style="8" customWidth="1"/>
    <col min="5894" max="5894" width="10.28515625" style="8" customWidth="1"/>
    <col min="5895" max="6144" width="9.140625" style="8"/>
    <col min="6145" max="6145" width="8.28515625" style="8" bestFit="1" customWidth="1"/>
    <col min="6146" max="6146" width="52.42578125" style="8" customWidth="1"/>
    <col min="6147" max="6147" width="13.42578125" style="8" customWidth="1"/>
    <col min="6148" max="6148" width="11.85546875" style="8" customWidth="1"/>
    <col min="6149" max="6149" width="13.42578125" style="8" customWidth="1"/>
    <col min="6150" max="6150" width="10.28515625" style="8" customWidth="1"/>
    <col min="6151" max="6400" width="9.140625" style="8"/>
    <col min="6401" max="6401" width="8.28515625" style="8" bestFit="1" customWidth="1"/>
    <col min="6402" max="6402" width="52.42578125" style="8" customWidth="1"/>
    <col min="6403" max="6403" width="13.42578125" style="8" customWidth="1"/>
    <col min="6404" max="6404" width="11.85546875" style="8" customWidth="1"/>
    <col min="6405" max="6405" width="13.42578125" style="8" customWidth="1"/>
    <col min="6406" max="6406" width="10.28515625" style="8" customWidth="1"/>
    <col min="6407" max="6656" width="9.140625" style="8"/>
    <col min="6657" max="6657" width="8.28515625" style="8" bestFit="1" customWidth="1"/>
    <col min="6658" max="6658" width="52.42578125" style="8" customWidth="1"/>
    <col min="6659" max="6659" width="13.42578125" style="8" customWidth="1"/>
    <col min="6660" max="6660" width="11.85546875" style="8" customWidth="1"/>
    <col min="6661" max="6661" width="13.42578125" style="8" customWidth="1"/>
    <col min="6662" max="6662" width="10.28515625" style="8" customWidth="1"/>
    <col min="6663" max="6912" width="9.140625" style="8"/>
    <col min="6913" max="6913" width="8.28515625" style="8" bestFit="1" customWidth="1"/>
    <col min="6914" max="6914" width="52.42578125" style="8" customWidth="1"/>
    <col min="6915" max="6915" width="13.42578125" style="8" customWidth="1"/>
    <col min="6916" max="6916" width="11.85546875" style="8" customWidth="1"/>
    <col min="6917" max="6917" width="13.42578125" style="8" customWidth="1"/>
    <col min="6918" max="6918" width="10.28515625" style="8" customWidth="1"/>
    <col min="6919" max="7168" width="9.140625" style="8"/>
    <col min="7169" max="7169" width="8.28515625" style="8" bestFit="1" customWidth="1"/>
    <col min="7170" max="7170" width="52.42578125" style="8" customWidth="1"/>
    <col min="7171" max="7171" width="13.42578125" style="8" customWidth="1"/>
    <col min="7172" max="7172" width="11.85546875" style="8" customWidth="1"/>
    <col min="7173" max="7173" width="13.42578125" style="8" customWidth="1"/>
    <col min="7174" max="7174" width="10.28515625" style="8" customWidth="1"/>
    <col min="7175" max="7424" width="9.140625" style="8"/>
    <col min="7425" max="7425" width="8.28515625" style="8" bestFit="1" customWidth="1"/>
    <col min="7426" max="7426" width="52.42578125" style="8" customWidth="1"/>
    <col min="7427" max="7427" width="13.42578125" style="8" customWidth="1"/>
    <col min="7428" max="7428" width="11.85546875" style="8" customWidth="1"/>
    <col min="7429" max="7429" width="13.42578125" style="8" customWidth="1"/>
    <col min="7430" max="7430" width="10.28515625" style="8" customWidth="1"/>
    <col min="7431" max="7680" width="9.140625" style="8"/>
    <col min="7681" max="7681" width="8.28515625" style="8" bestFit="1" customWidth="1"/>
    <col min="7682" max="7682" width="52.42578125" style="8" customWidth="1"/>
    <col min="7683" max="7683" width="13.42578125" style="8" customWidth="1"/>
    <col min="7684" max="7684" width="11.85546875" style="8" customWidth="1"/>
    <col min="7685" max="7685" width="13.42578125" style="8" customWidth="1"/>
    <col min="7686" max="7686" width="10.28515625" style="8" customWidth="1"/>
    <col min="7687" max="7936" width="9.140625" style="8"/>
    <col min="7937" max="7937" width="8.28515625" style="8" bestFit="1" customWidth="1"/>
    <col min="7938" max="7938" width="52.42578125" style="8" customWidth="1"/>
    <col min="7939" max="7939" width="13.42578125" style="8" customWidth="1"/>
    <col min="7940" max="7940" width="11.85546875" style="8" customWidth="1"/>
    <col min="7941" max="7941" width="13.42578125" style="8" customWidth="1"/>
    <col min="7942" max="7942" width="10.28515625" style="8" customWidth="1"/>
    <col min="7943" max="8192" width="9.140625" style="8"/>
    <col min="8193" max="8193" width="8.28515625" style="8" bestFit="1" customWidth="1"/>
    <col min="8194" max="8194" width="52.42578125" style="8" customWidth="1"/>
    <col min="8195" max="8195" width="13.42578125" style="8" customWidth="1"/>
    <col min="8196" max="8196" width="11.85546875" style="8" customWidth="1"/>
    <col min="8197" max="8197" width="13.42578125" style="8" customWidth="1"/>
    <col min="8198" max="8198" width="10.28515625" style="8" customWidth="1"/>
    <col min="8199" max="8448" width="9.140625" style="8"/>
    <col min="8449" max="8449" width="8.28515625" style="8" bestFit="1" customWidth="1"/>
    <col min="8450" max="8450" width="52.42578125" style="8" customWidth="1"/>
    <col min="8451" max="8451" width="13.42578125" style="8" customWidth="1"/>
    <col min="8452" max="8452" width="11.85546875" style="8" customWidth="1"/>
    <col min="8453" max="8453" width="13.42578125" style="8" customWidth="1"/>
    <col min="8454" max="8454" width="10.28515625" style="8" customWidth="1"/>
    <col min="8455" max="8704" width="9.140625" style="8"/>
    <col min="8705" max="8705" width="8.28515625" style="8" bestFit="1" customWidth="1"/>
    <col min="8706" max="8706" width="52.42578125" style="8" customWidth="1"/>
    <col min="8707" max="8707" width="13.42578125" style="8" customWidth="1"/>
    <col min="8708" max="8708" width="11.85546875" style="8" customWidth="1"/>
    <col min="8709" max="8709" width="13.42578125" style="8" customWidth="1"/>
    <col min="8710" max="8710" width="10.28515625" style="8" customWidth="1"/>
    <col min="8711" max="8960" width="9.140625" style="8"/>
    <col min="8961" max="8961" width="8.28515625" style="8" bestFit="1" customWidth="1"/>
    <col min="8962" max="8962" width="52.42578125" style="8" customWidth="1"/>
    <col min="8963" max="8963" width="13.42578125" style="8" customWidth="1"/>
    <col min="8964" max="8964" width="11.85546875" style="8" customWidth="1"/>
    <col min="8965" max="8965" width="13.42578125" style="8" customWidth="1"/>
    <col min="8966" max="8966" width="10.28515625" style="8" customWidth="1"/>
    <col min="8967" max="9216" width="9.140625" style="8"/>
    <col min="9217" max="9217" width="8.28515625" style="8" bestFit="1" customWidth="1"/>
    <col min="9218" max="9218" width="52.42578125" style="8" customWidth="1"/>
    <col min="9219" max="9219" width="13.42578125" style="8" customWidth="1"/>
    <col min="9220" max="9220" width="11.85546875" style="8" customWidth="1"/>
    <col min="9221" max="9221" width="13.42578125" style="8" customWidth="1"/>
    <col min="9222" max="9222" width="10.28515625" style="8" customWidth="1"/>
    <col min="9223" max="9472" width="9.140625" style="8"/>
    <col min="9473" max="9473" width="8.28515625" style="8" bestFit="1" customWidth="1"/>
    <col min="9474" max="9474" width="52.42578125" style="8" customWidth="1"/>
    <col min="9475" max="9475" width="13.42578125" style="8" customWidth="1"/>
    <col min="9476" max="9476" width="11.85546875" style="8" customWidth="1"/>
    <col min="9477" max="9477" width="13.42578125" style="8" customWidth="1"/>
    <col min="9478" max="9478" width="10.28515625" style="8" customWidth="1"/>
    <col min="9479" max="9728" width="9.140625" style="8"/>
    <col min="9729" max="9729" width="8.28515625" style="8" bestFit="1" customWidth="1"/>
    <col min="9730" max="9730" width="52.42578125" style="8" customWidth="1"/>
    <col min="9731" max="9731" width="13.42578125" style="8" customWidth="1"/>
    <col min="9732" max="9732" width="11.85546875" style="8" customWidth="1"/>
    <col min="9733" max="9733" width="13.42578125" style="8" customWidth="1"/>
    <col min="9734" max="9734" width="10.28515625" style="8" customWidth="1"/>
    <col min="9735" max="9984" width="9.140625" style="8"/>
    <col min="9985" max="9985" width="8.28515625" style="8" bestFit="1" customWidth="1"/>
    <col min="9986" max="9986" width="52.42578125" style="8" customWidth="1"/>
    <col min="9987" max="9987" width="13.42578125" style="8" customWidth="1"/>
    <col min="9988" max="9988" width="11.85546875" style="8" customWidth="1"/>
    <col min="9989" max="9989" width="13.42578125" style="8" customWidth="1"/>
    <col min="9990" max="9990" width="10.28515625" style="8" customWidth="1"/>
    <col min="9991" max="10240" width="9.140625" style="8"/>
    <col min="10241" max="10241" width="8.28515625" style="8" bestFit="1" customWidth="1"/>
    <col min="10242" max="10242" width="52.42578125" style="8" customWidth="1"/>
    <col min="10243" max="10243" width="13.42578125" style="8" customWidth="1"/>
    <col min="10244" max="10244" width="11.85546875" style="8" customWidth="1"/>
    <col min="10245" max="10245" width="13.42578125" style="8" customWidth="1"/>
    <col min="10246" max="10246" width="10.28515625" style="8" customWidth="1"/>
    <col min="10247" max="10496" width="9.140625" style="8"/>
    <col min="10497" max="10497" width="8.28515625" style="8" bestFit="1" customWidth="1"/>
    <col min="10498" max="10498" width="52.42578125" style="8" customWidth="1"/>
    <col min="10499" max="10499" width="13.42578125" style="8" customWidth="1"/>
    <col min="10500" max="10500" width="11.85546875" style="8" customWidth="1"/>
    <col min="10501" max="10501" width="13.42578125" style="8" customWidth="1"/>
    <col min="10502" max="10502" width="10.28515625" style="8" customWidth="1"/>
    <col min="10503" max="10752" width="9.140625" style="8"/>
    <col min="10753" max="10753" width="8.28515625" style="8" bestFit="1" customWidth="1"/>
    <col min="10754" max="10754" width="52.42578125" style="8" customWidth="1"/>
    <col min="10755" max="10755" width="13.42578125" style="8" customWidth="1"/>
    <col min="10756" max="10756" width="11.85546875" style="8" customWidth="1"/>
    <col min="10757" max="10757" width="13.42578125" style="8" customWidth="1"/>
    <col min="10758" max="10758" width="10.28515625" style="8" customWidth="1"/>
    <col min="10759" max="11008" width="9.140625" style="8"/>
    <col min="11009" max="11009" width="8.28515625" style="8" bestFit="1" customWidth="1"/>
    <col min="11010" max="11010" width="52.42578125" style="8" customWidth="1"/>
    <col min="11011" max="11011" width="13.42578125" style="8" customWidth="1"/>
    <col min="11012" max="11012" width="11.85546875" style="8" customWidth="1"/>
    <col min="11013" max="11013" width="13.42578125" style="8" customWidth="1"/>
    <col min="11014" max="11014" width="10.28515625" style="8" customWidth="1"/>
    <col min="11015" max="11264" width="9.140625" style="8"/>
    <col min="11265" max="11265" width="8.28515625" style="8" bestFit="1" customWidth="1"/>
    <col min="11266" max="11266" width="52.42578125" style="8" customWidth="1"/>
    <col min="11267" max="11267" width="13.42578125" style="8" customWidth="1"/>
    <col min="11268" max="11268" width="11.85546875" style="8" customWidth="1"/>
    <col min="11269" max="11269" width="13.42578125" style="8" customWidth="1"/>
    <col min="11270" max="11270" width="10.28515625" style="8" customWidth="1"/>
    <col min="11271" max="11520" width="9.140625" style="8"/>
    <col min="11521" max="11521" width="8.28515625" style="8" bestFit="1" customWidth="1"/>
    <col min="11522" max="11522" width="52.42578125" style="8" customWidth="1"/>
    <col min="11523" max="11523" width="13.42578125" style="8" customWidth="1"/>
    <col min="11524" max="11524" width="11.85546875" style="8" customWidth="1"/>
    <col min="11525" max="11525" width="13.42578125" style="8" customWidth="1"/>
    <col min="11526" max="11526" width="10.28515625" style="8" customWidth="1"/>
    <col min="11527" max="11776" width="9.140625" style="8"/>
    <col min="11777" max="11777" width="8.28515625" style="8" bestFit="1" customWidth="1"/>
    <col min="11778" max="11778" width="52.42578125" style="8" customWidth="1"/>
    <col min="11779" max="11779" width="13.42578125" style="8" customWidth="1"/>
    <col min="11780" max="11780" width="11.85546875" style="8" customWidth="1"/>
    <col min="11781" max="11781" width="13.42578125" style="8" customWidth="1"/>
    <col min="11782" max="11782" width="10.28515625" style="8" customWidth="1"/>
    <col min="11783" max="12032" width="9.140625" style="8"/>
    <col min="12033" max="12033" width="8.28515625" style="8" bestFit="1" customWidth="1"/>
    <col min="12034" max="12034" width="52.42578125" style="8" customWidth="1"/>
    <col min="12035" max="12035" width="13.42578125" style="8" customWidth="1"/>
    <col min="12036" max="12036" width="11.85546875" style="8" customWidth="1"/>
    <col min="12037" max="12037" width="13.42578125" style="8" customWidth="1"/>
    <col min="12038" max="12038" width="10.28515625" style="8" customWidth="1"/>
    <col min="12039" max="12288" width="9.140625" style="8"/>
    <col min="12289" max="12289" width="8.28515625" style="8" bestFit="1" customWidth="1"/>
    <col min="12290" max="12290" width="52.42578125" style="8" customWidth="1"/>
    <col min="12291" max="12291" width="13.42578125" style="8" customWidth="1"/>
    <col min="12292" max="12292" width="11.85546875" style="8" customWidth="1"/>
    <col min="12293" max="12293" width="13.42578125" style="8" customWidth="1"/>
    <col min="12294" max="12294" width="10.28515625" style="8" customWidth="1"/>
    <col min="12295" max="12544" width="9.140625" style="8"/>
    <col min="12545" max="12545" width="8.28515625" style="8" bestFit="1" customWidth="1"/>
    <col min="12546" max="12546" width="52.42578125" style="8" customWidth="1"/>
    <col min="12547" max="12547" width="13.42578125" style="8" customWidth="1"/>
    <col min="12548" max="12548" width="11.85546875" style="8" customWidth="1"/>
    <col min="12549" max="12549" width="13.42578125" style="8" customWidth="1"/>
    <col min="12550" max="12550" width="10.28515625" style="8" customWidth="1"/>
    <col min="12551" max="12800" width="9.140625" style="8"/>
    <col min="12801" max="12801" width="8.28515625" style="8" bestFit="1" customWidth="1"/>
    <col min="12802" max="12802" width="52.42578125" style="8" customWidth="1"/>
    <col min="12803" max="12803" width="13.42578125" style="8" customWidth="1"/>
    <col min="12804" max="12804" width="11.85546875" style="8" customWidth="1"/>
    <col min="12805" max="12805" width="13.42578125" style="8" customWidth="1"/>
    <col min="12806" max="12806" width="10.28515625" style="8" customWidth="1"/>
    <col min="12807" max="13056" width="9.140625" style="8"/>
    <col min="13057" max="13057" width="8.28515625" style="8" bestFit="1" customWidth="1"/>
    <col min="13058" max="13058" width="52.42578125" style="8" customWidth="1"/>
    <col min="13059" max="13059" width="13.42578125" style="8" customWidth="1"/>
    <col min="13060" max="13060" width="11.85546875" style="8" customWidth="1"/>
    <col min="13061" max="13061" width="13.42578125" style="8" customWidth="1"/>
    <col min="13062" max="13062" width="10.28515625" style="8" customWidth="1"/>
    <col min="13063" max="13312" width="9.140625" style="8"/>
    <col min="13313" max="13313" width="8.28515625" style="8" bestFit="1" customWidth="1"/>
    <col min="13314" max="13314" width="52.42578125" style="8" customWidth="1"/>
    <col min="13315" max="13315" width="13.42578125" style="8" customWidth="1"/>
    <col min="13316" max="13316" width="11.85546875" style="8" customWidth="1"/>
    <col min="13317" max="13317" width="13.42578125" style="8" customWidth="1"/>
    <col min="13318" max="13318" width="10.28515625" style="8" customWidth="1"/>
    <col min="13319" max="13568" width="9.140625" style="8"/>
    <col min="13569" max="13569" width="8.28515625" style="8" bestFit="1" customWidth="1"/>
    <col min="13570" max="13570" width="52.42578125" style="8" customWidth="1"/>
    <col min="13571" max="13571" width="13.42578125" style="8" customWidth="1"/>
    <col min="13572" max="13572" width="11.85546875" style="8" customWidth="1"/>
    <col min="13573" max="13573" width="13.42578125" style="8" customWidth="1"/>
    <col min="13574" max="13574" width="10.28515625" style="8" customWidth="1"/>
    <col min="13575" max="13824" width="9.140625" style="8"/>
    <col min="13825" max="13825" width="8.28515625" style="8" bestFit="1" customWidth="1"/>
    <col min="13826" max="13826" width="52.42578125" style="8" customWidth="1"/>
    <col min="13827" max="13827" width="13.42578125" style="8" customWidth="1"/>
    <col min="13828" max="13828" width="11.85546875" style="8" customWidth="1"/>
    <col min="13829" max="13829" width="13.42578125" style="8" customWidth="1"/>
    <col min="13830" max="13830" width="10.28515625" style="8" customWidth="1"/>
    <col min="13831" max="14080" width="9.140625" style="8"/>
    <col min="14081" max="14081" width="8.28515625" style="8" bestFit="1" customWidth="1"/>
    <col min="14082" max="14082" width="52.42578125" style="8" customWidth="1"/>
    <col min="14083" max="14083" width="13.42578125" style="8" customWidth="1"/>
    <col min="14084" max="14084" width="11.85546875" style="8" customWidth="1"/>
    <col min="14085" max="14085" width="13.42578125" style="8" customWidth="1"/>
    <col min="14086" max="14086" width="10.28515625" style="8" customWidth="1"/>
    <col min="14087" max="14336" width="9.140625" style="8"/>
    <col min="14337" max="14337" width="8.28515625" style="8" bestFit="1" customWidth="1"/>
    <col min="14338" max="14338" width="52.42578125" style="8" customWidth="1"/>
    <col min="14339" max="14339" width="13.42578125" style="8" customWidth="1"/>
    <col min="14340" max="14340" width="11.85546875" style="8" customWidth="1"/>
    <col min="14341" max="14341" width="13.42578125" style="8" customWidth="1"/>
    <col min="14342" max="14342" width="10.28515625" style="8" customWidth="1"/>
    <col min="14343" max="14592" width="9.140625" style="8"/>
    <col min="14593" max="14593" width="8.28515625" style="8" bestFit="1" customWidth="1"/>
    <col min="14594" max="14594" width="52.42578125" style="8" customWidth="1"/>
    <col min="14595" max="14595" width="13.42578125" style="8" customWidth="1"/>
    <col min="14596" max="14596" width="11.85546875" style="8" customWidth="1"/>
    <col min="14597" max="14597" width="13.42578125" style="8" customWidth="1"/>
    <col min="14598" max="14598" width="10.28515625" style="8" customWidth="1"/>
    <col min="14599" max="14848" width="9.140625" style="8"/>
    <col min="14849" max="14849" width="8.28515625" style="8" bestFit="1" customWidth="1"/>
    <col min="14850" max="14850" width="52.42578125" style="8" customWidth="1"/>
    <col min="14851" max="14851" width="13.42578125" style="8" customWidth="1"/>
    <col min="14852" max="14852" width="11.85546875" style="8" customWidth="1"/>
    <col min="14853" max="14853" width="13.42578125" style="8" customWidth="1"/>
    <col min="14854" max="14854" width="10.28515625" style="8" customWidth="1"/>
    <col min="14855" max="15104" width="9.140625" style="8"/>
    <col min="15105" max="15105" width="8.28515625" style="8" bestFit="1" customWidth="1"/>
    <col min="15106" max="15106" width="52.42578125" style="8" customWidth="1"/>
    <col min="15107" max="15107" width="13.42578125" style="8" customWidth="1"/>
    <col min="15108" max="15108" width="11.85546875" style="8" customWidth="1"/>
    <col min="15109" max="15109" width="13.42578125" style="8" customWidth="1"/>
    <col min="15110" max="15110" width="10.28515625" style="8" customWidth="1"/>
    <col min="15111" max="15360" width="9.140625" style="8"/>
    <col min="15361" max="15361" width="8.28515625" style="8" bestFit="1" customWidth="1"/>
    <col min="15362" max="15362" width="52.42578125" style="8" customWidth="1"/>
    <col min="15363" max="15363" width="13.42578125" style="8" customWidth="1"/>
    <col min="15364" max="15364" width="11.85546875" style="8" customWidth="1"/>
    <col min="15365" max="15365" width="13.42578125" style="8" customWidth="1"/>
    <col min="15366" max="15366" width="10.28515625" style="8" customWidth="1"/>
    <col min="15367" max="15616" width="9.140625" style="8"/>
    <col min="15617" max="15617" width="8.28515625" style="8" bestFit="1" customWidth="1"/>
    <col min="15618" max="15618" width="52.42578125" style="8" customWidth="1"/>
    <col min="15619" max="15619" width="13.42578125" style="8" customWidth="1"/>
    <col min="15620" max="15620" width="11.85546875" style="8" customWidth="1"/>
    <col min="15621" max="15621" width="13.42578125" style="8" customWidth="1"/>
    <col min="15622" max="15622" width="10.28515625" style="8" customWidth="1"/>
    <col min="15623" max="15872" width="9.140625" style="8"/>
    <col min="15873" max="15873" width="8.28515625" style="8" bestFit="1" customWidth="1"/>
    <col min="15874" max="15874" width="52.42578125" style="8" customWidth="1"/>
    <col min="15875" max="15875" width="13.42578125" style="8" customWidth="1"/>
    <col min="15876" max="15876" width="11.85546875" style="8" customWidth="1"/>
    <col min="15877" max="15877" width="13.42578125" style="8" customWidth="1"/>
    <col min="15878" max="15878" width="10.28515625" style="8" customWidth="1"/>
    <col min="15879" max="16128" width="9.140625" style="8"/>
    <col min="16129" max="16129" width="8.28515625" style="8" bestFit="1" customWidth="1"/>
    <col min="16130" max="16130" width="52.42578125" style="8" customWidth="1"/>
    <col min="16131" max="16131" width="13.42578125" style="8" customWidth="1"/>
    <col min="16132" max="16132" width="11.85546875" style="8" customWidth="1"/>
    <col min="16133" max="16133" width="13.42578125" style="8" customWidth="1"/>
    <col min="16134" max="16134" width="10.28515625" style="8" customWidth="1"/>
    <col min="16135" max="16384" width="9.140625" style="8"/>
  </cols>
  <sheetData>
    <row r="1" spans="1:5">
      <c r="A1" s="8" t="s">
        <v>1312</v>
      </c>
      <c r="B1" s="8" t="s">
        <v>1313</v>
      </c>
      <c r="C1" s="8" t="s">
        <v>1314</v>
      </c>
      <c r="D1" s="13"/>
      <c r="E1" s="7"/>
    </row>
    <row r="2" spans="1:5">
      <c r="A2" s="8" t="s">
        <v>1064</v>
      </c>
      <c r="B2" s="8" t="s">
        <v>1065</v>
      </c>
      <c r="C2" s="7" t="s">
        <v>4</v>
      </c>
      <c r="E2" s="7"/>
    </row>
    <row r="3" spans="1:5">
      <c r="A3" s="8" t="s">
        <v>1066</v>
      </c>
      <c r="B3" s="8" t="s">
        <v>1067</v>
      </c>
      <c r="C3" s="7" t="s">
        <v>4</v>
      </c>
      <c r="E3" s="7"/>
    </row>
    <row r="4" spans="1:5">
      <c r="A4" s="8">
        <v>111200</v>
      </c>
      <c r="B4" s="8" t="s">
        <v>2</v>
      </c>
      <c r="C4" s="7" t="s">
        <v>4</v>
      </c>
      <c r="E4" s="7"/>
    </row>
    <row r="5" spans="1:5">
      <c r="A5" s="8" t="s">
        <v>1068</v>
      </c>
      <c r="B5" s="8" t="s">
        <v>1069</v>
      </c>
      <c r="C5" s="7" t="s">
        <v>4</v>
      </c>
      <c r="E5" s="7"/>
    </row>
    <row r="6" spans="1:5">
      <c r="A6" s="8">
        <v>111335</v>
      </c>
      <c r="B6" s="8" t="s">
        <v>5</v>
      </c>
      <c r="C6" s="7" t="s">
        <v>4</v>
      </c>
      <c r="E6" s="7"/>
    </row>
    <row r="7" spans="1:5">
      <c r="A7" s="8">
        <v>111400</v>
      </c>
      <c r="B7" s="8" t="s">
        <v>7</v>
      </c>
      <c r="C7" s="7" t="s">
        <v>4</v>
      </c>
      <c r="E7" s="7"/>
    </row>
    <row r="8" spans="1:5">
      <c r="A8" s="8" t="s">
        <v>1070</v>
      </c>
      <c r="B8" s="8" t="s">
        <v>1071</v>
      </c>
      <c r="C8" s="7" t="s">
        <v>4</v>
      </c>
      <c r="E8" s="7"/>
    </row>
    <row r="9" spans="1:5">
      <c r="A9" s="8" t="s">
        <v>1072</v>
      </c>
      <c r="B9" s="8" t="s">
        <v>1073</v>
      </c>
      <c r="C9" s="7" t="s">
        <v>4</v>
      </c>
      <c r="E9" s="7"/>
    </row>
    <row r="10" spans="1:5">
      <c r="A10" s="8">
        <v>111910</v>
      </c>
      <c r="B10" s="8" t="s">
        <v>10</v>
      </c>
      <c r="C10" s="7" t="s">
        <v>4</v>
      </c>
      <c r="E10" s="7"/>
    </row>
    <row r="11" spans="1:5">
      <c r="A11" s="8">
        <v>111920</v>
      </c>
      <c r="B11" s="8" t="s">
        <v>12</v>
      </c>
      <c r="C11" s="7" t="s">
        <v>4</v>
      </c>
      <c r="E11" s="7"/>
    </row>
    <row r="12" spans="1:5">
      <c r="A12" s="8" t="s">
        <v>1074</v>
      </c>
      <c r="B12" s="8" t="s">
        <v>16</v>
      </c>
      <c r="C12" s="7" t="s">
        <v>4</v>
      </c>
      <c r="E12" s="7"/>
    </row>
    <row r="13" spans="1:5">
      <c r="A13" s="8" t="s">
        <v>1075</v>
      </c>
      <c r="B13" s="8" t="s">
        <v>1076</v>
      </c>
      <c r="C13" s="7" t="s">
        <v>4</v>
      </c>
      <c r="E13" s="7"/>
    </row>
    <row r="14" spans="1:5">
      <c r="A14" s="8">
        <v>112120</v>
      </c>
      <c r="B14" s="8" t="s">
        <v>14</v>
      </c>
      <c r="C14" s="7" t="s">
        <v>4</v>
      </c>
      <c r="E14" s="7"/>
    </row>
    <row r="15" spans="1:5">
      <c r="A15" s="8">
        <v>112300</v>
      </c>
      <c r="B15" s="8" t="s">
        <v>17</v>
      </c>
      <c r="C15" s="7" t="s">
        <v>4</v>
      </c>
      <c r="D15" s="7"/>
      <c r="E15" s="7"/>
    </row>
    <row r="16" spans="1:5">
      <c r="A16" s="8" t="s">
        <v>1077</v>
      </c>
      <c r="B16" s="8" t="s">
        <v>1078</v>
      </c>
      <c r="C16" s="7" t="s">
        <v>21</v>
      </c>
      <c r="E16" s="7"/>
    </row>
    <row r="17" spans="1:12">
      <c r="A17" s="8">
        <v>113300</v>
      </c>
      <c r="B17" s="8" t="s">
        <v>19</v>
      </c>
      <c r="C17" s="7" t="s">
        <v>21</v>
      </c>
      <c r="E17" s="7"/>
    </row>
    <row r="18" spans="1:12">
      <c r="A18" s="8">
        <v>114100</v>
      </c>
      <c r="B18" s="8" t="s">
        <v>22</v>
      </c>
      <c r="C18" s="7" t="s">
        <v>21</v>
      </c>
      <c r="E18" s="7"/>
    </row>
    <row r="19" spans="1:12">
      <c r="A19" s="8">
        <v>114200</v>
      </c>
      <c r="B19" s="8" t="s">
        <v>24</v>
      </c>
      <c r="C19" s="7" t="s">
        <v>21</v>
      </c>
      <c r="E19" s="7"/>
    </row>
    <row r="20" spans="1:12">
      <c r="A20" s="8">
        <v>115000</v>
      </c>
      <c r="B20" s="8" t="s">
        <v>26</v>
      </c>
      <c r="C20" s="7" t="s">
        <v>21</v>
      </c>
      <c r="D20" s="7"/>
      <c r="E20" s="7"/>
    </row>
    <row r="21" spans="1:12">
      <c r="A21" s="8">
        <v>211000</v>
      </c>
      <c r="B21" s="8" t="s">
        <v>29</v>
      </c>
      <c r="C21" s="7" t="s">
        <v>31</v>
      </c>
      <c r="D21" s="7"/>
      <c r="E21" s="7"/>
    </row>
    <row r="22" spans="1:12">
      <c r="A22" s="8">
        <v>212100</v>
      </c>
      <c r="B22" s="8" t="s">
        <v>32</v>
      </c>
      <c r="C22" s="7" t="s">
        <v>21</v>
      </c>
      <c r="E22" s="7"/>
    </row>
    <row r="23" spans="1:12">
      <c r="A23" s="8" t="s">
        <v>1079</v>
      </c>
      <c r="B23" s="8" t="s">
        <v>1080</v>
      </c>
      <c r="C23" s="7" t="s">
        <v>21</v>
      </c>
      <c r="E23" s="7"/>
      <c r="L23" s="7"/>
    </row>
    <row r="24" spans="1:12">
      <c r="A24" s="8">
        <v>212210</v>
      </c>
      <c r="B24" s="8" t="s">
        <v>34</v>
      </c>
      <c r="C24" s="7" t="s">
        <v>21</v>
      </c>
      <c r="E24" s="7"/>
    </row>
    <row r="25" spans="1:12">
      <c r="A25" s="8">
        <v>212230</v>
      </c>
      <c r="B25" s="8" t="s">
        <v>36</v>
      </c>
      <c r="C25" s="7" t="s">
        <v>21</v>
      </c>
      <c r="E25" s="7"/>
    </row>
    <row r="26" spans="1:12">
      <c r="A26" s="8">
        <v>212310</v>
      </c>
      <c r="B26" s="8" t="s">
        <v>38</v>
      </c>
      <c r="C26" s="7" t="s">
        <v>21</v>
      </c>
      <c r="E26" s="7"/>
    </row>
    <row r="27" spans="1:12">
      <c r="A27" s="8">
        <v>212320</v>
      </c>
      <c r="B27" s="8" t="s">
        <v>40</v>
      </c>
      <c r="C27" s="7" t="s">
        <v>21</v>
      </c>
      <c r="E27" s="7"/>
    </row>
    <row r="28" spans="1:12">
      <c r="A28" s="8">
        <v>212390</v>
      </c>
      <c r="B28" s="8" t="s">
        <v>43</v>
      </c>
      <c r="C28" s="7" t="s">
        <v>21</v>
      </c>
      <c r="E28" s="7"/>
    </row>
    <row r="29" spans="1:12">
      <c r="A29" s="8" t="s">
        <v>1081</v>
      </c>
      <c r="B29" s="8" t="s">
        <v>1082</v>
      </c>
      <c r="C29" s="7" t="s">
        <v>21</v>
      </c>
      <c r="E29" s="7"/>
    </row>
    <row r="30" spans="1:12">
      <c r="A30" s="8">
        <v>213111</v>
      </c>
      <c r="B30" s="8" t="s">
        <v>46</v>
      </c>
      <c r="C30" s="7" t="s">
        <v>21</v>
      </c>
      <c r="E30" s="7"/>
    </row>
    <row r="31" spans="1:12">
      <c r="A31" s="8">
        <v>213112</v>
      </c>
      <c r="B31" s="8" t="s">
        <v>48</v>
      </c>
      <c r="C31" s="7" t="s">
        <v>21</v>
      </c>
      <c r="E31" s="7"/>
    </row>
    <row r="32" spans="1:12">
      <c r="A32" s="8">
        <v>221100</v>
      </c>
      <c r="B32" s="8" t="s">
        <v>50</v>
      </c>
      <c r="C32" s="7" t="s">
        <v>53</v>
      </c>
      <c r="D32" s="7"/>
      <c r="E32" s="7"/>
    </row>
    <row r="33" spans="1:6">
      <c r="A33" s="8">
        <v>221200</v>
      </c>
      <c r="B33" s="8" t="s">
        <v>54</v>
      </c>
      <c r="C33" s="7" t="s">
        <v>56</v>
      </c>
      <c r="D33" s="7"/>
      <c r="E33" s="7"/>
    </row>
    <row r="34" spans="1:6">
      <c r="A34" s="8">
        <v>221300</v>
      </c>
      <c r="B34" s="8" t="s">
        <v>57</v>
      </c>
      <c r="C34" s="7" t="s">
        <v>59</v>
      </c>
      <c r="D34" s="7"/>
      <c r="E34" s="7"/>
    </row>
    <row r="35" spans="1:6">
      <c r="A35" s="8">
        <v>230101</v>
      </c>
      <c r="B35" s="8" t="s">
        <v>60</v>
      </c>
      <c r="C35" s="7" t="s">
        <v>76</v>
      </c>
      <c r="D35" s="5"/>
      <c r="E35" s="7"/>
    </row>
    <row r="36" spans="1:6">
      <c r="A36" s="8">
        <v>230102</v>
      </c>
      <c r="B36" s="8" t="s">
        <v>64</v>
      </c>
      <c r="C36" s="7" t="s">
        <v>76</v>
      </c>
      <c r="D36" s="5"/>
      <c r="E36" s="7"/>
      <c r="F36" s="7"/>
    </row>
    <row r="37" spans="1:6">
      <c r="A37" s="8">
        <v>230103</v>
      </c>
      <c r="B37" s="8" t="s">
        <v>67</v>
      </c>
      <c r="C37" s="7" t="s">
        <v>76</v>
      </c>
      <c r="D37" s="7"/>
      <c r="E37" s="7"/>
      <c r="F37" s="7"/>
    </row>
    <row r="38" spans="1:6">
      <c r="A38" s="8">
        <v>230201</v>
      </c>
      <c r="B38" s="8" t="s">
        <v>70</v>
      </c>
      <c r="C38" s="7" t="s">
        <v>63</v>
      </c>
      <c r="D38" s="7"/>
      <c r="E38" s="7"/>
      <c r="F38" s="7"/>
    </row>
    <row r="39" spans="1:6">
      <c r="A39" s="8">
        <v>230202</v>
      </c>
      <c r="B39" s="8" t="s">
        <v>73</v>
      </c>
      <c r="C39" s="7" t="s">
        <v>63</v>
      </c>
      <c r="D39" s="5"/>
      <c r="E39" s="7"/>
      <c r="F39" s="7"/>
    </row>
    <row r="40" spans="1:6">
      <c r="A40" s="8">
        <v>230301</v>
      </c>
      <c r="B40" s="8" t="s">
        <v>77</v>
      </c>
      <c r="C40" s="7" t="s">
        <v>76</v>
      </c>
      <c r="D40" s="5"/>
      <c r="E40" s="7"/>
      <c r="F40" s="7"/>
    </row>
    <row r="41" spans="1:6">
      <c r="A41" s="8">
        <v>230302</v>
      </c>
      <c r="B41" s="8" t="s">
        <v>80</v>
      </c>
      <c r="C41" s="7" t="s">
        <v>63</v>
      </c>
      <c r="D41" s="5"/>
      <c r="E41" s="7"/>
      <c r="F41" s="7"/>
    </row>
    <row r="42" spans="1:6">
      <c r="A42" s="8">
        <v>311111</v>
      </c>
      <c r="B42" s="8" t="s">
        <v>98</v>
      </c>
      <c r="C42" s="7" t="s">
        <v>100</v>
      </c>
      <c r="D42" s="7"/>
      <c r="E42" s="7"/>
    </row>
    <row r="43" spans="1:6">
      <c r="A43" s="8">
        <v>311119</v>
      </c>
      <c r="B43" s="8" t="s">
        <v>101</v>
      </c>
      <c r="C43" s="7" t="s">
        <v>100</v>
      </c>
      <c r="E43" s="7"/>
    </row>
    <row r="44" spans="1:6">
      <c r="A44" s="8">
        <v>311210</v>
      </c>
      <c r="B44" s="8" t="s">
        <v>103</v>
      </c>
      <c r="C44" s="7" t="s">
        <v>100</v>
      </c>
      <c r="E44" s="7"/>
    </row>
    <row r="45" spans="1:6">
      <c r="A45" s="8">
        <v>311221</v>
      </c>
      <c r="B45" s="8" t="s">
        <v>110</v>
      </c>
      <c r="C45" s="7" t="s">
        <v>100</v>
      </c>
      <c r="E45" s="7"/>
    </row>
    <row r="46" spans="1:6">
      <c r="A46" s="8" t="s">
        <v>1083</v>
      </c>
      <c r="B46" s="8" t="s">
        <v>1084</v>
      </c>
      <c r="C46" s="7" t="s">
        <v>100</v>
      </c>
      <c r="E46" s="7"/>
    </row>
    <row r="47" spans="1:6">
      <c r="A47" s="8">
        <v>311225</v>
      </c>
      <c r="B47" s="8" t="s">
        <v>116</v>
      </c>
      <c r="C47" s="7" t="s">
        <v>100</v>
      </c>
      <c r="E47" s="7"/>
    </row>
    <row r="48" spans="1:6">
      <c r="A48" s="8">
        <v>311230</v>
      </c>
      <c r="B48" s="8" t="s">
        <v>118</v>
      </c>
      <c r="C48" s="7" t="s">
        <v>100</v>
      </c>
      <c r="E48" s="7"/>
    </row>
    <row r="49" spans="1:5">
      <c r="A49" s="8">
        <v>311313</v>
      </c>
      <c r="B49" s="8" t="s">
        <v>120</v>
      </c>
      <c r="C49" s="7" t="s">
        <v>123</v>
      </c>
      <c r="D49" s="7"/>
      <c r="E49" s="7"/>
    </row>
    <row r="50" spans="1:5">
      <c r="A50" s="8" t="s">
        <v>1089</v>
      </c>
      <c r="B50" s="8" t="s">
        <v>1090</v>
      </c>
      <c r="C50" s="7" t="s">
        <v>123</v>
      </c>
      <c r="E50" s="7"/>
    </row>
    <row r="51" spans="1:5">
      <c r="A51" s="8">
        <v>311320</v>
      </c>
      <c r="B51" s="8" t="s">
        <v>124</v>
      </c>
      <c r="C51" s="7" t="s">
        <v>123</v>
      </c>
      <c r="E51" s="7"/>
    </row>
    <row r="52" spans="1:5">
      <c r="A52" s="8">
        <v>311330</v>
      </c>
      <c r="B52" s="8" t="s">
        <v>127</v>
      </c>
      <c r="C52" s="7" t="s">
        <v>123</v>
      </c>
      <c r="E52" s="7"/>
    </row>
    <row r="53" spans="1:5">
      <c r="A53" s="8">
        <v>311340</v>
      </c>
      <c r="B53" s="8" t="s">
        <v>129</v>
      </c>
      <c r="C53" s="7" t="s">
        <v>123</v>
      </c>
      <c r="E53" s="7"/>
    </row>
    <row r="54" spans="1:5">
      <c r="A54" s="8">
        <v>311410</v>
      </c>
      <c r="B54" s="8" t="s">
        <v>131</v>
      </c>
      <c r="C54" s="7" t="s">
        <v>133</v>
      </c>
      <c r="D54" s="7"/>
      <c r="E54" s="7"/>
    </row>
    <row r="55" spans="1:5">
      <c r="A55" s="8">
        <v>311420</v>
      </c>
      <c r="B55" s="8" t="s">
        <v>134</v>
      </c>
      <c r="C55" s="7" t="s">
        <v>133</v>
      </c>
      <c r="E55" s="7"/>
    </row>
    <row r="56" spans="1:5">
      <c r="A56" s="8" t="s">
        <v>1091</v>
      </c>
      <c r="B56" s="8" t="s">
        <v>1092</v>
      </c>
      <c r="C56" s="7" t="s">
        <v>100</v>
      </c>
      <c r="E56" s="7"/>
    </row>
    <row r="57" spans="1:5">
      <c r="A57" s="8">
        <v>311513</v>
      </c>
      <c r="B57" s="8" t="s">
        <v>141</v>
      </c>
      <c r="C57" s="7" t="s">
        <v>100</v>
      </c>
      <c r="E57" s="7"/>
    </row>
    <row r="58" spans="1:5">
      <c r="A58" s="8">
        <v>311514</v>
      </c>
      <c r="B58" s="8" t="s">
        <v>143</v>
      </c>
      <c r="C58" s="7" t="s">
        <v>100</v>
      </c>
      <c r="E58" s="7"/>
    </row>
    <row r="59" spans="1:5">
      <c r="A59" s="8">
        <v>311520</v>
      </c>
      <c r="B59" s="8" t="s">
        <v>146</v>
      </c>
      <c r="C59" s="7" t="s">
        <v>100</v>
      </c>
      <c r="E59" s="7"/>
    </row>
    <row r="60" spans="1:5">
      <c r="A60" s="8" t="s">
        <v>1093</v>
      </c>
      <c r="B60" s="8" t="s">
        <v>1094</v>
      </c>
      <c r="C60" s="7" t="s">
        <v>100</v>
      </c>
      <c r="E60" s="7"/>
    </row>
    <row r="61" spans="1:5">
      <c r="A61" s="8">
        <v>311615</v>
      </c>
      <c r="B61" s="8" t="s">
        <v>154</v>
      </c>
      <c r="C61" s="7" t="s">
        <v>100</v>
      </c>
      <c r="E61" s="7"/>
    </row>
    <row r="62" spans="1:5">
      <c r="A62" s="8">
        <v>311700</v>
      </c>
      <c r="B62" s="8" t="s">
        <v>156</v>
      </c>
      <c r="C62" s="7" t="s">
        <v>100</v>
      </c>
      <c r="E62" s="7"/>
    </row>
    <row r="63" spans="1:5">
      <c r="A63" s="8">
        <v>311810</v>
      </c>
      <c r="B63" s="8" t="s">
        <v>158</v>
      </c>
      <c r="C63" s="7" t="s">
        <v>100</v>
      </c>
      <c r="E63" s="7"/>
    </row>
    <row r="64" spans="1:5">
      <c r="A64" s="8">
        <v>311820</v>
      </c>
      <c r="B64" s="8" t="s">
        <v>161</v>
      </c>
      <c r="C64" s="7" t="s">
        <v>100</v>
      </c>
      <c r="E64" s="7"/>
    </row>
    <row r="65" spans="1:5">
      <c r="A65" s="8">
        <v>311830</v>
      </c>
      <c r="B65" s="8" t="s">
        <v>168</v>
      </c>
      <c r="C65" s="7" t="s">
        <v>100</v>
      </c>
      <c r="E65" s="7"/>
    </row>
    <row r="66" spans="1:5">
      <c r="A66" s="8">
        <v>311910</v>
      </c>
      <c r="B66" s="8" t="s">
        <v>172</v>
      </c>
      <c r="C66" s="7" t="s">
        <v>100</v>
      </c>
      <c r="E66" s="7"/>
    </row>
    <row r="67" spans="1:5">
      <c r="A67" s="8">
        <v>311920</v>
      </c>
      <c r="B67" s="8" t="s">
        <v>175</v>
      </c>
      <c r="C67" s="7" t="s">
        <v>100</v>
      </c>
      <c r="E67" s="7"/>
    </row>
    <row r="68" spans="1:5">
      <c r="A68" s="8">
        <v>311930</v>
      </c>
      <c r="B68" s="8" t="s">
        <v>177</v>
      </c>
      <c r="C68" s="7" t="s">
        <v>100</v>
      </c>
      <c r="E68" s="7"/>
    </row>
    <row r="69" spans="1:5">
      <c r="A69" s="8">
        <v>311940</v>
      </c>
      <c r="B69" s="8" t="s">
        <v>179</v>
      </c>
      <c r="C69" s="7" t="s">
        <v>100</v>
      </c>
      <c r="E69" s="7"/>
    </row>
    <row r="70" spans="1:5">
      <c r="A70" s="8">
        <v>311990</v>
      </c>
      <c r="B70" s="8" t="s">
        <v>184</v>
      </c>
      <c r="C70" s="7" t="s">
        <v>100</v>
      </c>
      <c r="E70" s="7"/>
    </row>
    <row r="71" spans="1:5">
      <c r="A71" s="8">
        <v>312110</v>
      </c>
      <c r="B71" s="8" t="s">
        <v>186</v>
      </c>
      <c r="C71" s="7" t="s">
        <v>188</v>
      </c>
      <c r="D71" s="7"/>
      <c r="E71" s="7"/>
    </row>
    <row r="72" spans="1:5">
      <c r="A72" s="8">
        <v>312120</v>
      </c>
      <c r="B72" s="8" t="s">
        <v>189</v>
      </c>
      <c r="C72" s="7" t="s">
        <v>188</v>
      </c>
      <c r="E72" s="7"/>
    </row>
    <row r="73" spans="1:5">
      <c r="A73" s="8">
        <v>312130</v>
      </c>
      <c r="B73" s="8" t="s">
        <v>191</v>
      </c>
      <c r="C73" s="7" t="s">
        <v>188</v>
      </c>
      <c r="E73" s="7"/>
    </row>
    <row r="74" spans="1:5">
      <c r="A74" s="8">
        <v>312140</v>
      </c>
      <c r="B74" s="8" t="s">
        <v>193</v>
      </c>
      <c r="C74" s="7" t="s">
        <v>188</v>
      </c>
      <c r="E74" s="7"/>
    </row>
    <row r="75" spans="1:5">
      <c r="A75" s="8" t="s">
        <v>1095</v>
      </c>
      <c r="B75" s="8" t="s">
        <v>1096</v>
      </c>
      <c r="C75" s="7" t="s">
        <v>188</v>
      </c>
      <c r="E75" s="7"/>
    </row>
    <row r="76" spans="1:5">
      <c r="A76" s="8">
        <v>313100</v>
      </c>
      <c r="B76" s="8" t="s">
        <v>201</v>
      </c>
      <c r="C76" s="7" t="s">
        <v>203</v>
      </c>
      <c r="D76" s="7"/>
      <c r="E76" s="7"/>
    </row>
    <row r="77" spans="1:5">
      <c r="A77" s="8">
        <v>313210</v>
      </c>
      <c r="B77" s="8" t="s">
        <v>204</v>
      </c>
      <c r="C77" s="7" t="s">
        <v>203</v>
      </c>
      <c r="E77" s="7"/>
    </row>
    <row r="78" spans="1:5">
      <c r="A78" s="8">
        <v>313220</v>
      </c>
      <c r="B78" s="8" t="s">
        <v>206</v>
      </c>
      <c r="C78" s="7" t="s">
        <v>203</v>
      </c>
      <c r="E78" s="7"/>
    </row>
    <row r="79" spans="1:5">
      <c r="A79" s="8">
        <v>313230</v>
      </c>
      <c r="B79" s="8" t="s">
        <v>209</v>
      </c>
      <c r="C79" s="7" t="s">
        <v>203</v>
      </c>
      <c r="E79" s="7"/>
    </row>
    <row r="80" spans="1:5">
      <c r="A80" s="8">
        <v>313240</v>
      </c>
      <c r="B80" s="8" t="s">
        <v>211</v>
      </c>
      <c r="C80" s="7" t="s">
        <v>203</v>
      </c>
      <c r="E80" s="7"/>
    </row>
    <row r="81" spans="1:6">
      <c r="A81" s="8">
        <v>313310</v>
      </c>
      <c r="B81" s="8" t="s">
        <v>213</v>
      </c>
      <c r="C81" s="7" t="s">
        <v>203</v>
      </c>
      <c r="E81" s="7"/>
    </row>
    <row r="82" spans="1:6">
      <c r="A82" s="8">
        <v>313320</v>
      </c>
      <c r="B82" s="8" t="s">
        <v>215</v>
      </c>
      <c r="C82" s="7" t="s">
        <v>203</v>
      </c>
      <c r="E82" s="7"/>
    </row>
    <row r="83" spans="1:6">
      <c r="A83" s="8">
        <v>314110</v>
      </c>
      <c r="B83" s="8" t="s">
        <v>217</v>
      </c>
      <c r="C83" s="7" t="s">
        <v>203</v>
      </c>
      <c r="E83" s="7"/>
    </row>
    <row r="84" spans="1:6">
      <c r="A84" s="8">
        <v>314120</v>
      </c>
      <c r="B84" s="8" t="s">
        <v>219</v>
      </c>
      <c r="C84" s="7" t="s">
        <v>203</v>
      </c>
      <c r="E84" s="7"/>
    </row>
    <row r="85" spans="1:6">
      <c r="A85" s="8">
        <v>314910</v>
      </c>
      <c r="B85" s="8" t="s">
        <v>221</v>
      </c>
      <c r="C85" s="7" t="s">
        <v>203</v>
      </c>
      <c r="E85" s="7"/>
    </row>
    <row r="86" spans="1:6">
      <c r="A86" s="8">
        <v>314990</v>
      </c>
      <c r="B86" s="8" t="s">
        <v>223</v>
      </c>
      <c r="C86" s="7" t="s">
        <v>203</v>
      </c>
      <c r="E86" s="7"/>
    </row>
    <row r="87" spans="1:6">
      <c r="A87" s="8">
        <v>315100</v>
      </c>
      <c r="B87" s="8" t="s">
        <v>231</v>
      </c>
      <c r="C87" s="7" t="s">
        <v>228</v>
      </c>
      <c r="D87" s="7"/>
      <c r="E87" s="7"/>
    </row>
    <row r="88" spans="1:6">
      <c r="A88" s="8">
        <v>315210</v>
      </c>
      <c r="B88" s="8" t="s">
        <v>234</v>
      </c>
      <c r="C88" s="7" t="s">
        <v>228</v>
      </c>
      <c r="E88" s="7"/>
    </row>
    <row r="89" spans="1:6">
      <c r="A89" s="8">
        <v>315220</v>
      </c>
      <c r="B89" s="8" t="s">
        <v>237</v>
      </c>
      <c r="C89" s="7" t="s">
        <v>228</v>
      </c>
      <c r="D89" s="5"/>
      <c r="E89" s="7"/>
      <c r="F89" s="7"/>
    </row>
    <row r="90" spans="1:6">
      <c r="A90" s="8">
        <v>315230</v>
      </c>
      <c r="B90" s="8" t="s">
        <v>238</v>
      </c>
      <c r="C90" s="7" t="s">
        <v>228</v>
      </c>
      <c r="D90" s="5"/>
      <c r="E90" s="7"/>
      <c r="F90" s="7"/>
    </row>
    <row r="91" spans="1:6">
      <c r="A91" s="8">
        <v>315290</v>
      </c>
      <c r="B91" s="8" t="s">
        <v>239</v>
      </c>
      <c r="C91" s="7" t="s">
        <v>228</v>
      </c>
      <c r="D91" s="5"/>
      <c r="E91" s="7"/>
      <c r="F91" s="7"/>
    </row>
    <row r="92" spans="1:6">
      <c r="A92" s="8">
        <v>315900</v>
      </c>
      <c r="B92" s="8" t="s">
        <v>240</v>
      </c>
      <c r="C92" s="7" t="s">
        <v>228</v>
      </c>
      <c r="E92" s="7"/>
    </row>
    <row r="93" spans="1:6">
      <c r="A93" s="8">
        <v>316100</v>
      </c>
      <c r="B93" s="8" t="s">
        <v>243</v>
      </c>
      <c r="C93" s="7" t="s">
        <v>203</v>
      </c>
      <c r="D93" s="7"/>
      <c r="E93" s="7"/>
    </row>
    <row r="94" spans="1:6">
      <c r="A94" s="8">
        <v>316200</v>
      </c>
      <c r="B94" s="8" t="s">
        <v>245</v>
      </c>
      <c r="C94" s="7" t="s">
        <v>203</v>
      </c>
      <c r="E94" s="7"/>
    </row>
    <row r="95" spans="1:6">
      <c r="A95" s="8">
        <v>316900</v>
      </c>
      <c r="B95" s="8" t="s">
        <v>247</v>
      </c>
      <c r="C95" s="7" t="s">
        <v>203</v>
      </c>
      <c r="E95" s="7"/>
    </row>
    <row r="96" spans="1:6">
      <c r="A96" s="8">
        <v>321100</v>
      </c>
      <c r="B96" s="8" t="s">
        <v>250</v>
      </c>
      <c r="C96" s="7" t="s">
        <v>253</v>
      </c>
      <c r="D96" s="7"/>
      <c r="E96" s="7"/>
    </row>
    <row r="97" spans="1:6">
      <c r="A97" s="8">
        <v>321219</v>
      </c>
      <c r="B97" s="8" t="s">
        <v>256</v>
      </c>
      <c r="C97" s="7" t="s">
        <v>253</v>
      </c>
      <c r="E97" s="7"/>
    </row>
    <row r="98" spans="1:6">
      <c r="A98" s="8" t="s">
        <v>1097</v>
      </c>
      <c r="B98" s="8" t="s">
        <v>1098</v>
      </c>
      <c r="C98" s="7" t="s">
        <v>253</v>
      </c>
      <c r="E98" s="7"/>
    </row>
    <row r="99" spans="1:6">
      <c r="A99" s="8" t="s">
        <v>1099</v>
      </c>
      <c r="B99" s="8" t="s">
        <v>1100</v>
      </c>
      <c r="C99" s="7" t="s">
        <v>253</v>
      </c>
      <c r="E99" s="7"/>
    </row>
    <row r="100" spans="1:6">
      <c r="A100" s="8">
        <v>321910</v>
      </c>
      <c r="B100" s="8" t="s">
        <v>258</v>
      </c>
      <c r="C100" s="7" t="s">
        <v>253</v>
      </c>
      <c r="E100" s="7"/>
    </row>
    <row r="101" spans="1:6">
      <c r="A101" s="8">
        <v>321920</v>
      </c>
      <c r="B101" s="8" t="s">
        <v>265</v>
      </c>
      <c r="C101" s="7" t="s">
        <v>253</v>
      </c>
      <c r="E101" s="7"/>
    </row>
    <row r="102" spans="1:6">
      <c r="A102" s="8">
        <v>321991</v>
      </c>
      <c r="B102" s="8" t="s">
        <v>267</v>
      </c>
      <c r="C102" s="7" t="s">
        <v>253</v>
      </c>
      <c r="E102" s="7"/>
    </row>
    <row r="103" spans="1:6">
      <c r="A103" s="8">
        <v>321992</v>
      </c>
      <c r="B103" s="8" t="s">
        <v>270</v>
      </c>
      <c r="C103" s="7" t="s">
        <v>253</v>
      </c>
      <c r="E103" s="7"/>
    </row>
    <row r="104" spans="1:6">
      <c r="A104" s="8">
        <v>321999</v>
      </c>
      <c r="B104" s="8" t="s">
        <v>272</v>
      </c>
      <c r="C104" s="7" t="s">
        <v>253</v>
      </c>
      <c r="E104" s="7"/>
    </row>
    <row r="105" spans="1:6">
      <c r="A105" s="8">
        <v>322110</v>
      </c>
      <c r="B105" s="8" t="s">
        <v>275</v>
      </c>
      <c r="C105" s="7" t="s">
        <v>277</v>
      </c>
      <c r="D105" s="7"/>
      <c r="E105" s="7"/>
    </row>
    <row r="106" spans="1:6">
      <c r="A106" s="8">
        <v>322120</v>
      </c>
      <c r="B106" s="8" t="s">
        <v>278</v>
      </c>
      <c r="C106" s="7" t="s">
        <v>277</v>
      </c>
      <c r="D106" s="5"/>
      <c r="E106" s="7"/>
      <c r="F106" s="7"/>
    </row>
    <row r="107" spans="1:6">
      <c r="A107" s="8">
        <v>322130</v>
      </c>
      <c r="B107" s="8" t="s">
        <v>279</v>
      </c>
      <c r="C107" s="7" t="s">
        <v>277</v>
      </c>
      <c r="D107" s="5"/>
      <c r="E107" s="7"/>
    </row>
    <row r="108" spans="1:6">
      <c r="A108" s="8">
        <v>322210</v>
      </c>
      <c r="B108" s="8" t="s">
        <v>280</v>
      </c>
      <c r="C108" s="7" t="s">
        <v>282</v>
      </c>
      <c r="D108" s="7"/>
    </row>
    <row r="109" spans="1:6">
      <c r="A109" s="8" t="s">
        <v>1103</v>
      </c>
      <c r="B109" s="8" t="s">
        <v>1104</v>
      </c>
      <c r="C109" s="7" t="s">
        <v>282</v>
      </c>
    </row>
    <row r="110" spans="1:6">
      <c r="A110" s="8" t="s">
        <v>1106</v>
      </c>
      <c r="B110" s="8" t="s">
        <v>1107</v>
      </c>
      <c r="C110" s="7" t="s">
        <v>282</v>
      </c>
    </row>
    <row r="111" spans="1:6">
      <c r="A111" s="8">
        <v>322230</v>
      </c>
      <c r="B111" s="8" t="s">
        <v>291</v>
      </c>
      <c r="C111" s="7" t="s">
        <v>282</v>
      </c>
    </row>
    <row r="112" spans="1:6">
      <c r="A112" s="8">
        <v>322291</v>
      </c>
      <c r="B112" s="8" t="s">
        <v>294</v>
      </c>
      <c r="C112" s="7" t="s">
        <v>282</v>
      </c>
    </row>
    <row r="113" spans="1:6">
      <c r="A113" s="8">
        <v>322299</v>
      </c>
      <c r="B113" s="8" t="s">
        <v>296</v>
      </c>
      <c r="C113" s="7" t="s">
        <v>282</v>
      </c>
    </row>
    <row r="114" spans="1:6">
      <c r="A114" s="8">
        <v>323110</v>
      </c>
      <c r="B114" s="8" t="s">
        <v>298</v>
      </c>
      <c r="C114" s="7" t="s">
        <v>301</v>
      </c>
      <c r="D114" s="7"/>
    </row>
    <row r="115" spans="1:6">
      <c r="A115" s="8">
        <v>323120</v>
      </c>
      <c r="B115" s="8" t="s">
        <v>302</v>
      </c>
      <c r="C115" s="7" t="s">
        <v>301</v>
      </c>
    </row>
    <row r="116" spans="1:6">
      <c r="A116" s="8">
        <v>324110</v>
      </c>
      <c r="B116" s="8" t="s">
        <v>311</v>
      </c>
      <c r="C116" s="7" t="s">
        <v>313</v>
      </c>
      <c r="D116" s="7"/>
    </row>
    <row r="117" spans="1:6">
      <c r="A117" s="8">
        <v>324121</v>
      </c>
      <c r="B117" s="8" t="s">
        <v>314</v>
      </c>
      <c r="C117" s="7" t="s">
        <v>313</v>
      </c>
    </row>
    <row r="118" spans="1:6">
      <c r="A118" s="8">
        <v>324122</v>
      </c>
      <c r="B118" s="8" t="s">
        <v>316</v>
      </c>
      <c r="C118" s="7" t="s">
        <v>313</v>
      </c>
    </row>
    <row r="119" spans="1:6">
      <c r="A119" s="8">
        <v>324191</v>
      </c>
      <c r="B119" s="8" t="s">
        <v>318</v>
      </c>
      <c r="C119" s="7" t="s">
        <v>313</v>
      </c>
    </row>
    <row r="120" spans="1:6">
      <c r="A120" s="8">
        <v>324199</v>
      </c>
      <c r="B120" s="8" t="s">
        <v>320</v>
      </c>
      <c r="C120" s="7" t="s">
        <v>313</v>
      </c>
    </row>
    <row r="121" spans="1:6">
      <c r="A121" s="8">
        <v>325110</v>
      </c>
      <c r="B121" s="8" t="s">
        <v>322</v>
      </c>
      <c r="C121" s="7" t="s">
        <v>324</v>
      </c>
      <c r="D121" s="7"/>
    </row>
    <row r="122" spans="1:6">
      <c r="A122" s="8">
        <v>325120</v>
      </c>
      <c r="B122" s="8" t="s">
        <v>325</v>
      </c>
      <c r="C122" s="7" t="s">
        <v>327</v>
      </c>
      <c r="D122" s="7"/>
    </row>
    <row r="123" spans="1:6">
      <c r="A123" s="8">
        <v>325130</v>
      </c>
      <c r="B123" s="8" t="s">
        <v>328</v>
      </c>
      <c r="C123" s="7" t="s">
        <v>324</v>
      </c>
      <c r="D123" s="7"/>
    </row>
    <row r="124" spans="1:6">
      <c r="A124" s="8">
        <v>325181</v>
      </c>
      <c r="B124" s="8" t="s">
        <v>330</v>
      </c>
      <c r="C124" s="7" t="s">
        <v>324</v>
      </c>
    </row>
    <row r="125" spans="1:6">
      <c r="A125" s="8">
        <v>325182</v>
      </c>
      <c r="B125" s="8" t="s">
        <v>333</v>
      </c>
      <c r="C125" s="7" t="s">
        <v>324</v>
      </c>
      <c r="D125" s="5"/>
      <c r="F125" s="7"/>
    </row>
    <row r="126" spans="1:6">
      <c r="A126" s="8">
        <v>325188</v>
      </c>
      <c r="B126" s="8" t="s">
        <v>334</v>
      </c>
      <c r="C126" s="7" t="s">
        <v>324</v>
      </c>
      <c r="D126" s="5"/>
      <c r="F126" s="7"/>
    </row>
    <row r="127" spans="1:6">
      <c r="A127" s="8">
        <v>325190</v>
      </c>
      <c r="B127" s="8" t="s">
        <v>335</v>
      </c>
      <c r="C127" s="7" t="s">
        <v>324</v>
      </c>
    </row>
    <row r="128" spans="1:6">
      <c r="A128" s="8">
        <v>325211</v>
      </c>
      <c r="B128" s="8" t="s">
        <v>337</v>
      </c>
      <c r="C128" s="7" t="s">
        <v>324</v>
      </c>
    </row>
    <row r="129" spans="1:6">
      <c r="A129" s="8">
        <v>325212</v>
      </c>
      <c r="B129" s="8" t="s">
        <v>339</v>
      </c>
      <c r="C129" s="7" t="s">
        <v>324</v>
      </c>
    </row>
    <row r="130" spans="1:6">
      <c r="A130" s="8">
        <v>325220</v>
      </c>
      <c r="B130" s="8" t="s">
        <v>341</v>
      </c>
      <c r="C130" s="7" t="s">
        <v>324</v>
      </c>
    </row>
    <row r="131" spans="1:6">
      <c r="A131" s="8">
        <v>325310</v>
      </c>
      <c r="B131" s="8" t="s">
        <v>350</v>
      </c>
      <c r="C131" s="7" t="s">
        <v>324</v>
      </c>
    </row>
    <row r="132" spans="1:6">
      <c r="A132" s="8">
        <v>325320</v>
      </c>
      <c r="B132" s="8" t="s">
        <v>353</v>
      </c>
      <c r="C132" s="7" t="s">
        <v>324</v>
      </c>
    </row>
    <row r="133" spans="1:6">
      <c r="A133" s="8">
        <v>325411</v>
      </c>
      <c r="B133" s="8" t="s">
        <v>355</v>
      </c>
      <c r="C133" s="7" t="s">
        <v>358</v>
      </c>
      <c r="D133" s="7"/>
    </row>
    <row r="134" spans="1:6">
      <c r="A134" s="8">
        <v>325412</v>
      </c>
      <c r="B134" s="8" t="s">
        <v>359</v>
      </c>
      <c r="C134" s="7" t="s">
        <v>358</v>
      </c>
      <c r="D134" s="5"/>
      <c r="F134" s="7"/>
    </row>
    <row r="135" spans="1:6">
      <c r="A135" s="8">
        <v>325413</v>
      </c>
      <c r="B135" s="8" t="s">
        <v>360</v>
      </c>
      <c r="C135" s="7" t="s">
        <v>358</v>
      </c>
      <c r="D135" s="5"/>
      <c r="F135" s="7"/>
    </row>
    <row r="136" spans="1:6">
      <c r="A136" s="8">
        <v>325414</v>
      </c>
      <c r="B136" s="8" t="s">
        <v>361</v>
      </c>
      <c r="C136" s="7" t="s">
        <v>358</v>
      </c>
      <c r="D136" s="5"/>
      <c r="F136" s="7"/>
    </row>
    <row r="137" spans="1:6">
      <c r="A137" s="8">
        <v>325510</v>
      </c>
      <c r="B137" s="8" t="s">
        <v>362</v>
      </c>
      <c r="C137" s="7" t="s">
        <v>364</v>
      </c>
      <c r="D137" s="7"/>
    </row>
    <row r="138" spans="1:6">
      <c r="A138" s="8">
        <v>325520</v>
      </c>
      <c r="B138" s="8" t="s">
        <v>365</v>
      </c>
      <c r="C138" s="7" t="s">
        <v>364</v>
      </c>
    </row>
    <row r="139" spans="1:6">
      <c r="A139" s="8">
        <v>325610</v>
      </c>
      <c r="B139" s="8" t="s">
        <v>367</v>
      </c>
      <c r="C139" s="7" t="s">
        <v>370</v>
      </c>
      <c r="D139" s="7"/>
    </row>
    <row r="140" spans="1:6">
      <c r="A140" s="8">
        <v>325620</v>
      </c>
      <c r="B140" s="8" t="s">
        <v>375</v>
      </c>
      <c r="C140" s="7" t="s">
        <v>370</v>
      </c>
    </row>
    <row r="141" spans="1:6">
      <c r="A141" s="8">
        <v>325910</v>
      </c>
      <c r="B141" s="8" t="s">
        <v>377</v>
      </c>
      <c r="C141" s="7" t="s">
        <v>364</v>
      </c>
    </row>
    <row r="142" spans="1:6">
      <c r="A142" s="8" t="s">
        <v>1109</v>
      </c>
      <c r="B142" s="8" t="s">
        <v>1110</v>
      </c>
      <c r="C142" s="7" t="s">
        <v>364</v>
      </c>
    </row>
    <row r="143" spans="1:6">
      <c r="A143" s="8">
        <v>326110</v>
      </c>
      <c r="B143" s="8" t="s">
        <v>387</v>
      </c>
      <c r="C143" s="7" t="s">
        <v>390</v>
      </c>
      <c r="D143" s="7"/>
    </row>
    <row r="144" spans="1:6">
      <c r="A144" s="8">
        <v>326121</v>
      </c>
      <c r="B144" s="8" t="s">
        <v>391</v>
      </c>
      <c r="C144" s="7" t="s">
        <v>390</v>
      </c>
      <c r="D144" s="5"/>
      <c r="F144" s="7"/>
    </row>
    <row r="145" spans="1:6">
      <c r="A145" s="8">
        <v>326122</v>
      </c>
      <c r="B145" s="8" t="s">
        <v>392</v>
      </c>
      <c r="C145" s="7" t="s">
        <v>390</v>
      </c>
    </row>
    <row r="146" spans="1:6">
      <c r="A146" s="8">
        <v>326130</v>
      </c>
      <c r="B146" s="8" t="s">
        <v>395</v>
      </c>
      <c r="C146" s="7" t="s">
        <v>390</v>
      </c>
    </row>
    <row r="147" spans="1:6">
      <c r="A147" s="8">
        <v>326140</v>
      </c>
      <c r="B147" s="8" t="s">
        <v>398</v>
      </c>
      <c r="C147" s="7" t="s">
        <v>390</v>
      </c>
      <c r="D147" s="5"/>
      <c r="F147" s="7"/>
    </row>
    <row r="148" spans="1:6">
      <c r="A148" s="8">
        <v>326150</v>
      </c>
      <c r="B148" s="8" t="s">
        <v>399</v>
      </c>
      <c r="C148" s="7" t="s">
        <v>390</v>
      </c>
      <c r="D148" s="5"/>
      <c r="F148" s="7"/>
    </row>
    <row r="149" spans="1:6">
      <c r="A149" s="8">
        <v>326160</v>
      </c>
      <c r="B149" s="8" t="s">
        <v>400</v>
      </c>
      <c r="C149" s="7" t="s">
        <v>390</v>
      </c>
    </row>
    <row r="150" spans="1:6">
      <c r="A150" s="8" t="s">
        <v>1113</v>
      </c>
      <c r="B150" s="8" t="s">
        <v>1114</v>
      </c>
      <c r="C150" s="7" t="s">
        <v>390</v>
      </c>
      <c r="D150" s="5"/>
      <c r="F150" s="7"/>
    </row>
    <row r="151" spans="1:6">
      <c r="A151" s="8">
        <v>326210</v>
      </c>
      <c r="B151" s="8" t="s">
        <v>404</v>
      </c>
      <c r="C151" s="7" t="s">
        <v>390</v>
      </c>
    </row>
    <row r="152" spans="1:6">
      <c r="A152" s="8">
        <v>326220</v>
      </c>
      <c r="B152" s="8" t="s">
        <v>406</v>
      </c>
      <c r="C152" s="7" t="s">
        <v>390</v>
      </c>
    </row>
    <row r="153" spans="1:6">
      <c r="A153" s="8">
        <v>326290</v>
      </c>
      <c r="B153" s="8" t="s">
        <v>409</v>
      </c>
      <c r="C153" s="7" t="s">
        <v>390</v>
      </c>
    </row>
    <row r="154" spans="1:6">
      <c r="A154" s="8">
        <v>327211</v>
      </c>
      <c r="B154" s="8" t="s">
        <v>411</v>
      </c>
      <c r="C154" s="7" t="s">
        <v>428</v>
      </c>
      <c r="D154" s="7"/>
      <c r="F154" s="7"/>
    </row>
    <row r="155" spans="1:6">
      <c r="A155" s="8">
        <v>327212</v>
      </c>
      <c r="B155" s="8" t="s">
        <v>412</v>
      </c>
      <c r="C155" s="7" t="s">
        <v>428</v>
      </c>
      <c r="D155" s="5"/>
      <c r="F155" s="7"/>
    </row>
    <row r="156" spans="1:6">
      <c r="A156" s="8" t="s">
        <v>1116</v>
      </c>
      <c r="B156" s="8" t="s">
        <v>1117</v>
      </c>
      <c r="C156" s="7" t="s">
        <v>415</v>
      </c>
      <c r="D156" s="7"/>
    </row>
    <row r="157" spans="1:6">
      <c r="A157" s="8" t="s">
        <v>1120</v>
      </c>
      <c r="B157" s="8" t="s">
        <v>1121</v>
      </c>
      <c r="C157" s="7" t="s">
        <v>415</v>
      </c>
      <c r="D157" s="5"/>
      <c r="F157" s="7"/>
    </row>
    <row r="158" spans="1:6">
      <c r="A158" s="8" t="s">
        <v>1123</v>
      </c>
      <c r="B158" s="8" t="s">
        <v>1124</v>
      </c>
      <c r="C158" s="7" t="s">
        <v>415</v>
      </c>
    </row>
    <row r="159" spans="1:6">
      <c r="A159" s="8">
        <v>327213</v>
      </c>
      <c r="B159" s="8" t="s">
        <v>426</v>
      </c>
      <c r="C159" s="7" t="s">
        <v>428</v>
      </c>
    </row>
    <row r="160" spans="1:6">
      <c r="A160" s="8">
        <v>327215</v>
      </c>
      <c r="B160" s="8" t="s">
        <v>429</v>
      </c>
      <c r="C160" s="7" t="s">
        <v>428</v>
      </c>
      <c r="D160" s="5"/>
      <c r="F160" s="7"/>
    </row>
    <row r="161" spans="1:4">
      <c r="A161" s="8">
        <v>327310</v>
      </c>
      <c r="B161" s="8" t="s">
        <v>430</v>
      </c>
      <c r="C161" s="7" t="s">
        <v>432</v>
      </c>
      <c r="D161" s="7"/>
    </row>
    <row r="162" spans="1:4">
      <c r="A162" s="8">
        <v>327320</v>
      </c>
      <c r="B162" s="8" t="s">
        <v>433</v>
      </c>
      <c r="C162" s="7" t="s">
        <v>435</v>
      </c>
    </row>
    <row r="163" spans="1:4">
      <c r="A163" s="8">
        <v>327330</v>
      </c>
      <c r="B163" s="8" t="s">
        <v>436</v>
      </c>
      <c r="C163" s="7" t="s">
        <v>435</v>
      </c>
    </row>
    <row r="164" spans="1:4">
      <c r="A164" s="8">
        <v>327390</v>
      </c>
      <c r="B164" s="8" t="s">
        <v>441</v>
      </c>
      <c r="C164" s="7" t="s">
        <v>435</v>
      </c>
    </row>
    <row r="165" spans="1:4">
      <c r="A165" s="8" t="s">
        <v>1127</v>
      </c>
      <c r="B165" s="8" t="s">
        <v>1128</v>
      </c>
      <c r="C165" s="7" t="s">
        <v>415</v>
      </c>
    </row>
    <row r="166" spans="1:4">
      <c r="A166" s="8">
        <v>327910</v>
      </c>
      <c r="B166" s="8" t="s">
        <v>447</v>
      </c>
      <c r="C166" s="7" t="s">
        <v>415</v>
      </c>
    </row>
    <row r="167" spans="1:4">
      <c r="A167" s="8">
        <v>327991</v>
      </c>
      <c r="B167" s="8" t="s">
        <v>449</v>
      </c>
      <c r="C167" s="7" t="s">
        <v>415</v>
      </c>
    </row>
    <row r="168" spans="1:4">
      <c r="A168" s="8">
        <v>327992</v>
      </c>
      <c r="B168" s="8" t="s">
        <v>451</v>
      </c>
      <c r="C168" s="7" t="s">
        <v>415</v>
      </c>
    </row>
    <row r="169" spans="1:4">
      <c r="A169" s="8">
        <v>327993</v>
      </c>
      <c r="B169" s="8" t="s">
        <v>454</v>
      </c>
      <c r="C169" s="7" t="s">
        <v>415</v>
      </c>
    </row>
    <row r="170" spans="1:4">
      <c r="A170" s="8">
        <v>327999</v>
      </c>
      <c r="B170" s="8" t="s">
        <v>456</v>
      </c>
      <c r="C170" s="7" t="s">
        <v>415</v>
      </c>
    </row>
    <row r="171" spans="1:4">
      <c r="A171" s="8">
        <v>331110</v>
      </c>
      <c r="B171" s="8" t="s">
        <v>458</v>
      </c>
      <c r="C171" s="7" t="s">
        <v>461</v>
      </c>
    </row>
    <row r="172" spans="1:4">
      <c r="A172" s="8">
        <v>331200</v>
      </c>
      <c r="B172" s="8" t="s">
        <v>464</v>
      </c>
      <c r="C172" s="7" t="s">
        <v>461</v>
      </c>
    </row>
    <row r="173" spans="1:4">
      <c r="A173" s="8" t="s">
        <v>1129</v>
      </c>
      <c r="B173" s="8" t="s">
        <v>1130</v>
      </c>
      <c r="C173" s="7" t="s">
        <v>461</v>
      </c>
    </row>
    <row r="174" spans="1:4">
      <c r="A174" s="8">
        <v>331314</v>
      </c>
      <c r="B174" s="8" t="s">
        <v>475</v>
      </c>
      <c r="C174" s="7" t="s">
        <v>461</v>
      </c>
    </row>
    <row r="175" spans="1:4">
      <c r="A175" s="8" t="s">
        <v>1131</v>
      </c>
      <c r="B175" s="8" t="s">
        <v>1132</v>
      </c>
      <c r="C175" s="7" t="s">
        <v>461</v>
      </c>
    </row>
    <row r="176" spans="1:4">
      <c r="A176" s="8">
        <v>331411</v>
      </c>
      <c r="B176" s="8" t="s">
        <v>483</v>
      </c>
      <c r="C176" s="7" t="s">
        <v>461</v>
      </c>
    </row>
    <row r="177" spans="1:6">
      <c r="A177" s="8">
        <v>331419</v>
      </c>
      <c r="B177" s="8" t="s">
        <v>485</v>
      </c>
      <c r="C177" s="7" t="s">
        <v>461</v>
      </c>
    </row>
    <row r="178" spans="1:6">
      <c r="A178" s="8">
        <v>331420</v>
      </c>
      <c r="B178" s="8" t="s">
        <v>488</v>
      </c>
      <c r="C178" s="7" t="s">
        <v>461</v>
      </c>
    </row>
    <row r="179" spans="1:6">
      <c r="A179" s="8">
        <v>331490</v>
      </c>
      <c r="B179" s="8" t="s">
        <v>495</v>
      </c>
      <c r="C179" s="7" t="s">
        <v>461</v>
      </c>
    </row>
    <row r="180" spans="1:6">
      <c r="A180" s="8">
        <v>331510</v>
      </c>
      <c r="B180" s="8" t="s">
        <v>500</v>
      </c>
      <c r="C180" s="7" t="s">
        <v>461</v>
      </c>
    </row>
    <row r="181" spans="1:6">
      <c r="A181" s="8">
        <v>331520</v>
      </c>
      <c r="B181" s="8" t="s">
        <v>506</v>
      </c>
      <c r="C181" s="7" t="s">
        <v>505</v>
      </c>
    </row>
    <row r="182" spans="1:6">
      <c r="A182" s="8">
        <v>332114</v>
      </c>
      <c r="B182" s="8" t="s">
        <v>509</v>
      </c>
      <c r="C182" s="7" t="s">
        <v>505</v>
      </c>
    </row>
    <row r="183" spans="1:6">
      <c r="A183" s="8" t="s">
        <v>1137</v>
      </c>
      <c r="B183" s="8" t="s">
        <v>1138</v>
      </c>
      <c r="C183" s="7" t="s">
        <v>505</v>
      </c>
      <c r="D183" s="5"/>
      <c r="F183" s="7"/>
    </row>
    <row r="184" spans="1:6">
      <c r="A184" s="8" t="s">
        <v>1140</v>
      </c>
      <c r="B184" s="8" t="s">
        <v>1141</v>
      </c>
      <c r="C184" s="7" t="s">
        <v>505</v>
      </c>
      <c r="D184" s="5"/>
      <c r="F184" s="7"/>
    </row>
    <row r="185" spans="1:6">
      <c r="A185" s="8" t="s">
        <v>1142</v>
      </c>
      <c r="B185" s="8" t="s">
        <v>1143</v>
      </c>
      <c r="C185" s="7" t="s">
        <v>505</v>
      </c>
      <c r="D185" s="5"/>
      <c r="F185" s="7"/>
    </row>
    <row r="186" spans="1:6">
      <c r="A186" s="8" t="s">
        <v>1144</v>
      </c>
      <c r="B186" s="8" t="s">
        <v>1145</v>
      </c>
      <c r="C186" s="7" t="s">
        <v>505</v>
      </c>
      <c r="D186" s="5"/>
      <c r="F186" s="7"/>
    </row>
    <row r="187" spans="1:6">
      <c r="A187" s="8">
        <v>332310</v>
      </c>
      <c r="B187" s="8" t="s">
        <v>519</v>
      </c>
      <c r="C187" s="7" t="s">
        <v>505</v>
      </c>
    </row>
    <row r="188" spans="1:6">
      <c r="A188" s="8">
        <v>332320</v>
      </c>
      <c r="B188" s="8" t="s">
        <v>530</v>
      </c>
      <c r="C188" s="7" t="s">
        <v>505</v>
      </c>
    </row>
    <row r="189" spans="1:6">
      <c r="A189" s="8">
        <v>332410</v>
      </c>
      <c r="B189" s="8" t="s">
        <v>533</v>
      </c>
      <c r="C189" s="7" t="s">
        <v>505</v>
      </c>
    </row>
    <row r="190" spans="1:6">
      <c r="A190" s="8">
        <v>332420</v>
      </c>
      <c r="B190" s="8" t="s">
        <v>535</v>
      </c>
      <c r="C190" s="7" t="s">
        <v>505</v>
      </c>
    </row>
    <row r="191" spans="1:6">
      <c r="A191" s="8">
        <v>332430</v>
      </c>
      <c r="B191" s="8" t="s">
        <v>538</v>
      </c>
      <c r="C191" s="7" t="s">
        <v>505</v>
      </c>
    </row>
    <row r="192" spans="1:6">
      <c r="A192" s="8">
        <v>332500</v>
      </c>
      <c r="B192" s="8" t="s">
        <v>541</v>
      </c>
      <c r="C192" s="7" t="s">
        <v>505</v>
      </c>
    </row>
    <row r="193" spans="1:6">
      <c r="A193" s="8">
        <v>332600</v>
      </c>
      <c r="B193" s="8" t="s">
        <v>543</v>
      </c>
      <c r="C193" s="7" t="s">
        <v>505</v>
      </c>
    </row>
    <row r="194" spans="1:6">
      <c r="A194" s="8">
        <v>332710</v>
      </c>
      <c r="B194" s="8" t="s">
        <v>545</v>
      </c>
      <c r="C194" s="7" t="s">
        <v>505</v>
      </c>
    </row>
    <row r="195" spans="1:6">
      <c r="A195" s="8">
        <v>332720</v>
      </c>
      <c r="B195" s="8" t="s">
        <v>547</v>
      </c>
      <c r="C195" s="7" t="s">
        <v>505</v>
      </c>
    </row>
    <row r="196" spans="1:6">
      <c r="A196" s="8">
        <v>332800</v>
      </c>
      <c r="B196" s="8" t="s">
        <v>549</v>
      </c>
      <c r="C196" s="7" t="s">
        <v>505</v>
      </c>
    </row>
    <row r="197" spans="1:6">
      <c r="A197" s="8">
        <v>332913</v>
      </c>
      <c r="B197" s="8" t="s">
        <v>552</v>
      </c>
      <c r="C197" s="7" t="s">
        <v>505</v>
      </c>
    </row>
    <row r="198" spans="1:6">
      <c r="A198" s="8" t="s">
        <v>1146</v>
      </c>
      <c r="B198" s="8" t="s">
        <v>1147</v>
      </c>
      <c r="C198" s="7" t="s">
        <v>505</v>
      </c>
    </row>
    <row r="199" spans="1:6">
      <c r="A199" s="8">
        <v>332991</v>
      </c>
      <c r="B199" s="8" t="s">
        <v>559</v>
      </c>
      <c r="C199" s="7" t="s">
        <v>505</v>
      </c>
    </row>
    <row r="200" spans="1:6">
      <c r="A200" s="8" t="s">
        <v>1148</v>
      </c>
      <c r="B200" s="8" t="s">
        <v>1149</v>
      </c>
      <c r="C200" s="7" t="s">
        <v>505</v>
      </c>
      <c r="D200" s="5"/>
      <c r="F200" s="7"/>
    </row>
    <row r="201" spans="1:6">
      <c r="A201" s="8" t="s">
        <v>1150</v>
      </c>
      <c r="B201" s="8" t="s">
        <v>1151</v>
      </c>
      <c r="C201" s="7" t="s">
        <v>505</v>
      </c>
      <c r="D201" s="5"/>
      <c r="F201" s="7"/>
    </row>
    <row r="202" spans="1:6">
      <c r="A202" s="8" t="s">
        <v>1152</v>
      </c>
      <c r="B202" s="8" t="s">
        <v>1153</v>
      </c>
      <c r="C202" s="7" t="s">
        <v>505</v>
      </c>
      <c r="D202" s="5"/>
      <c r="F202" s="7"/>
    </row>
    <row r="203" spans="1:6">
      <c r="A203" s="8">
        <v>332996</v>
      </c>
      <c r="B203" s="8" t="s">
        <v>565</v>
      </c>
      <c r="C203" s="7" t="s">
        <v>505</v>
      </c>
    </row>
    <row r="204" spans="1:6">
      <c r="A204" s="8">
        <v>333111</v>
      </c>
      <c r="B204" s="8" t="s">
        <v>573</v>
      </c>
      <c r="C204" s="7" t="s">
        <v>575</v>
      </c>
    </row>
    <row r="205" spans="1:6">
      <c r="A205" s="8">
        <v>333112</v>
      </c>
      <c r="B205" s="8" t="s">
        <v>576</v>
      </c>
      <c r="C205" s="7" t="s">
        <v>575</v>
      </c>
    </row>
    <row r="206" spans="1:6">
      <c r="A206" s="8">
        <v>333120</v>
      </c>
      <c r="B206" s="8" t="s">
        <v>578</v>
      </c>
      <c r="C206" s="7" t="s">
        <v>575</v>
      </c>
    </row>
    <row r="207" spans="1:6">
      <c r="A207" s="8">
        <v>333130</v>
      </c>
      <c r="B207" s="8" t="s">
        <v>580</v>
      </c>
      <c r="C207" s="7" t="s">
        <v>575</v>
      </c>
    </row>
    <row r="208" spans="1:6">
      <c r="A208" s="8">
        <v>333220</v>
      </c>
      <c r="B208" s="8" t="s">
        <v>587</v>
      </c>
      <c r="C208" s="7" t="s">
        <v>575</v>
      </c>
    </row>
    <row r="209" spans="1:6">
      <c r="A209" s="8">
        <v>333295</v>
      </c>
      <c r="B209" s="8" t="s">
        <v>598</v>
      </c>
      <c r="C209" s="7" t="s">
        <v>575</v>
      </c>
    </row>
    <row r="210" spans="1:6">
      <c r="A210" s="8">
        <v>333314</v>
      </c>
      <c r="B210" s="8" t="s">
        <v>604</v>
      </c>
      <c r="C210" s="7" t="s">
        <v>575</v>
      </c>
    </row>
    <row r="211" spans="1:6">
      <c r="A211" s="8">
        <v>333315</v>
      </c>
      <c r="B211" s="8" t="s">
        <v>606</v>
      </c>
      <c r="C211" s="7" t="s">
        <v>575</v>
      </c>
    </row>
    <row r="212" spans="1:6">
      <c r="A212" s="8">
        <v>333319</v>
      </c>
      <c r="B212" s="8" t="s">
        <v>608</v>
      </c>
      <c r="C212" s="7" t="s">
        <v>575</v>
      </c>
    </row>
    <row r="213" spans="1:6">
      <c r="A213" s="8" t="s">
        <v>1154</v>
      </c>
      <c r="B213" s="8" t="s">
        <v>1155</v>
      </c>
      <c r="C213" s="7" t="s">
        <v>575</v>
      </c>
    </row>
    <row r="214" spans="1:6">
      <c r="A214" s="8" t="s">
        <v>1156</v>
      </c>
      <c r="B214" s="8" t="s">
        <v>1157</v>
      </c>
      <c r="C214" s="7" t="s">
        <v>575</v>
      </c>
    </row>
    <row r="215" spans="1:6">
      <c r="A215" s="8" t="s">
        <v>1159</v>
      </c>
      <c r="B215" s="8" t="s">
        <v>1160</v>
      </c>
      <c r="C215" s="7" t="s">
        <v>575</v>
      </c>
    </row>
    <row r="216" spans="1:6">
      <c r="A216" s="8">
        <v>333414</v>
      </c>
      <c r="B216" s="8" t="s">
        <v>614</v>
      </c>
      <c r="C216" s="7" t="s">
        <v>575</v>
      </c>
    </row>
    <row r="217" spans="1:6">
      <c r="A217" s="8">
        <v>333415</v>
      </c>
      <c r="B217" s="8" t="s">
        <v>617</v>
      </c>
      <c r="C217" s="7" t="s">
        <v>575</v>
      </c>
    </row>
    <row r="218" spans="1:6">
      <c r="A218" s="8">
        <v>333511</v>
      </c>
      <c r="B218" s="8" t="s">
        <v>620</v>
      </c>
      <c r="C218" s="7" t="s">
        <v>575</v>
      </c>
    </row>
    <row r="219" spans="1:6">
      <c r="A219" s="8" t="s">
        <v>1161</v>
      </c>
      <c r="B219" s="8" t="s">
        <v>1162</v>
      </c>
      <c r="C219" s="7" t="s">
        <v>575</v>
      </c>
      <c r="D219" s="5"/>
      <c r="F219" s="7"/>
    </row>
    <row r="220" spans="1:6">
      <c r="A220" s="8" t="s">
        <v>1164</v>
      </c>
      <c r="B220" s="8" t="s">
        <v>1165</v>
      </c>
      <c r="C220" s="7" t="s">
        <v>575</v>
      </c>
      <c r="D220" s="5"/>
      <c r="F220" s="7"/>
    </row>
    <row r="221" spans="1:6">
      <c r="A221" s="8">
        <v>333514</v>
      </c>
      <c r="B221" s="8" t="s">
        <v>626</v>
      </c>
      <c r="C221" s="7" t="s">
        <v>575</v>
      </c>
    </row>
    <row r="222" spans="1:6">
      <c r="A222" s="8">
        <v>333515</v>
      </c>
      <c r="B222" s="8" t="s">
        <v>628</v>
      </c>
      <c r="C222" s="7" t="s">
        <v>575</v>
      </c>
    </row>
    <row r="223" spans="1:6">
      <c r="A223" s="8">
        <v>333611</v>
      </c>
      <c r="B223" s="8" t="s">
        <v>630</v>
      </c>
      <c r="C223" s="7" t="s">
        <v>575</v>
      </c>
    </row>
    <row r="224" spans="1:6">
      <c r="A224" s="8">
        <v>333612</v>
      </c>
      <c r="B224" s="8" t="s">
        <v>632</v>
      </c>
      <c r="C224" s="7" t="s">
        <v>575</v>
      </c>
      <c r="D224" s="5"/>
      <c r="F224" s="7"/>
    </row>
    <row r="225" spans="1:11">
      <c r="A225" s="8">
        <v>333613</v>
      </c>
      <c r="B225" s="8" t="s">
        <v>633</v>
      </c>
      <c r="C225" s="7" t="s">
        <v>575</v>
      </c>
      <c r="D225" s="5"/>
      <c r="F225" s="7"/>
    </row>
    <row r="226" spans="1:11">
      <c r="A226" s="8">
        <v>333618</v>
      </c>
      <c r="B226" s="8" t="s">
        <v>634</v>
      </c>
      <c r="C226" s="7" t="s">
        <v>575</v>
      </c>
    </row>
    <row r="227" spans="1:11">
      <c r="A227" s="8">
        <v>333911</v>
      </c>
      <c r="B227" s="8" t="s">
        <v>636</v>
      </c>
      <c r="C227" s="7" t="s">
        <v>575</v>
      </c>
    </row>
    <row r="228" spans="1:11">
      <c r="A228" s="8">
        <v>333912</v>
      </c>
      <c r="B228" s="8" t="s">
        <v>638</v>
      </c>
      <c r="C228" s="7" t="s">
        <v>575</v>
      </c>
    </row>
    <row r="229" spans="1:11">
      <c r="A229" s="8">
        <v>333920</v>
      </c>
      <c r="B229" s="8" t="s">
        <v>640</v>
      </c>
      <c r="C229" s="7" t="s">
        <v>575</v>
      </c>
    </row>
    <row r="230" spans="1:11">
      <c r="A230" s="8">
        <v>333991</v>
      </c>
      <c r="B230" s="8" t="s">
        <v>651</v>
      </c>
      <c r="C230" s="7" t="s">
        <v>575</v>
      </c>
    </row>
    <row r="231" spans="1:11">
      <c r="A231" s="8">
        <v>333993</v>
      </c>
      <c r="B231" s="8" t="s">
        <v>655</v>
      </c>
      <c r="C231" s="7" t="s">
        <v>575</v>
      </c>
    </row>
    <row r="232" spans="1:11">
      <c r="A232" s="8">
        <v>333994</v>
      </c>
      <c r="B232" s="8" t="s">
        <v>657</v>
      </c>
      <c r="C232" s="7" t="s">
        <v>575</v>
      </c>
    </row>
    <row r="233" spans="1:11">
      <c r="A233" s="8" t="s">
        <v>1168</v>
      </c>
      <c r="B233" s="8" t="s">
        <v>1169</v>
      </c>
      <c r="C233" s="7" t="s">
        <v>575</v>
      </c>
      <c r="D233" s="5"/>
      <c r="F233" s="7"/>
    </row>
    <row r="234" spans="1:11">
      <c r="A234" s="8" t="s">
        <v>1171</v>
      </c>
      <c r="B234" s="8" t="s">
        <v>1172</v>
      </c>
      <c r="C234" s="7" t="s">
        <v>575</v>
      </c>
      <c r="D234" s="5"/>
      <c r="F234" s="7"/>
    </row>
    <row r="235" spans="1:11">
      <c r="A235" s="8">
        <v>334111</v>
      </c>
      <c r="B235" s="8" t="s">
        <v>663</v>
      </c>
      <c r="C235" s="7" t="s">
        <v>665</v>
      </c>
    </row>
    <row r="236" spans="1:11">
      <c r="A236" s="8">
        <v>334112</v>
      </c>
      <c r="B236" s="8" t="s">
        <v>666</v>
      </c>
      <c r="C236" s="7" t="s">
        <v>665</v>
      </c>
    </row>
    <row r="237" spans="1:11">
      <c r="A237" s="8" t="s">
        <v>1173</v>
      </c>
      <c r="B237" s="8" t="s">
        <v>1174</v>
      </c>
      <c r="C237" s="7" t="s">
        <v>684</v>
      </c>
      <c r="D237" s="5"/>
      <c r="F237" s="7"/>
    </row>
    <row r="238" spans="1:11">
      <c r="A238" s="8">
        <v>334210</v>
      </c>
      <c r="B238" s="8" t="s">
        <v>672</v>
      </c>
      <c r="C238" s="7" t="s">
        <v>674</v>
      </c>
    </row>
    <row r="239" spans="1:11">
      <c r="A239" s="8">
        <v>334220</v>
      </c>
      <c r="B239" s="8" t="s">
        <v>675</v>
      </c>
      <c r="C239" s="7" t="s">
        <v>674</v>
      </c>
      <c r="K239" s="7"/>
    </row>
    <row r="240" spans="1:11">
      <c r="A240" s="8">
        <v>334290</v>
      </c>
      <c r="B240" s="8" t="s">
        <v>677</v>
      </c>
      <c r="C240" s="7" t="s">
        <v>674</v>
      </c>
    </row>
    <row r="241" spans="1:6">
      <c r="A241" s="8">
        <v>334300</v>
      </c>
      <c r="B241" s="8" t="s">
        <v>679</v>
      </c>
      <c r="C241" s="7" t="s">
        <v>681</v>
      </c>
    </row>
    <row r="242" spans="1:6">
      <c r="A242" s="8">
        <v>334411</v>
      </c>
      <c r="B242" s="8" t="s">
        <v>682</v>
      </c>
      <c r="C242" s="7" t="s">
        <v>681</v>
      </c>
    </row>
    <row r="243" spans="1:6">
      <c r="A243" s="8" t="s">
        <v>1175</v>
      </c>
      <c r="B243" s="8" t="s">
        <v>1177</v>
      </c>
      <c r="C243" s="7" t="s">
        <v>684</v>
      </c>
    </row>
    <row r="244" spans="1:6">
      <c r="A244" s="8">
        <v>334412</v>
      </c>
      <c r="B244" s="8" t="s">
        <v>685</v>
      </c>
      <c r="C244" s="7" t="s">
        <v>684</v>
      </c>
      <c r="D244" s="5"/>
      <c r="F244" s="7"/>
    </row>
    <row r="245" spans="1:6">
      <c r="A245" s="8">
        <v>334413</v>
      </c>
      <c r="B245" s="8" t="s">
        <v>686</v>
      </c>
      <c r="C245" s="7" t="s">
        <v>684</v>
      </c>
    </row>
    <row r="246" spans="1:6">
      <c r="A246" s="8">
        <v>334417</v>
      </c>
      <c r="B246" s="8" t="s">
        <v>689</v>
      </c>
      <c r="C246" s="7" t="s">
        <v>684</v>
      </c>
      <c r="D246" s="5"/>
      <c r="F246" s="7"/>
    </row>
    <row r="247" spans="1:6">
      <c r="A247" s="8">
        <v>334418</v>
      </c>
      <c r="B247" s="8" t="s">
        <v>690</v>
      </c>
      <c r="C247" s="7" t="s">
        <v>684</v>
      </c>
      <c r="D247" s="5"/>
      <c r="F247" s="7"/>
    </row>
    <row r="248" spans="1:6">
      <c r="A248" s="8">
        <v>334419</v>
      </c>
      <c r="B248" s="8" t="s">
        <v>691</v>
      </c>
      <c r="C248" s="7" t="s">
        <v>684</v>
      </c>
      <c r="D248" s="5"/>
      <c r="F248" s="7"/>
    </row>
    <row r="249" spans="1:6">
      <c r="A249" s="8">
        <v>334510</v>
      </c>
      <c r="B249" s="8" t="s">
        <v>692</v>
      </c>
      <c r="C249" s="7" t="s">
        <v>695</v>
      </c>
    </row>
    <row r="250" spans="1:6">
      <c r="A250" s="8">
        <v>334511</v>
      </c>
      <c r="B250" s="8" t="s">
        <v>696</v>
      </c>
      <c r="C250" s="7" t="s">
        <v>695</v>
      </c>
    </row>
    <row r="251" spans="1:6">
      <c r="A251" s="8">
        <v>334512</v>
      </c>
      <c r="B251" s="8" t="s">
        <v>699</v>
      </c>
      <c r="C251" s="7" t="s">
        <v>695</v>
      </c>
    </row>
    <row r="252" spans="1:6">
      <c r="A252" s="8">
        <v>334513</v>
      </c>
      <c r="B252" s="8" t="s">
        <v>701</v>
      </c>
      <c r="C252" s="7" t="s">
        <v>695</v>
      </c>
    </row>
    <row r="253" spans="1:6">
      <c r="A253" s="8">
        <v>334514</v>
      </c>
      <c r="B253" s="8" t="s">
        <v>704</v>
      </c>
      <c r="C253" s="7" t="s">
        <v>695</v>
      </c>
    </row>
    <row r="254" spans="1:6">
      <c r="A254" s="8">
        <v>334515</v>
      </c>
      <c r="B254" s="8" t="s">
        <v>707</v>
      </c>
      <c r="C254" s="7" t="s">
        <v>695</v>
      </c>
    </row>
    <row r="255" spans="1:6">
      <c r="A255" s="8">
        <v>334516</v>
      </c>
      <c r="B255" s="8" t="s">
        <v>710</v>
      </c>
      <c r="C255" s="7" t="s">
        <v>695</v>
      </c>
    </row>
    <row r="256" spans="1:6">
      <c r="A256" s="8">
        <v>334517</v>
      </c>
      <c r="B256" s="8" t="s">
        <v>712</v>
      </c>
      <c r="C256" s="7" t="s">
        <v>695</v>
      </c>
    </row>
    <row r="257" spans="1:6">
      <c r="A257" s="8" t="s">
        <v>1178</v>
      </c>
      <c r="B257" s="8" t="s">
        <v>1179</v>
      </c>
      <c r="C257" s="7" t="s">
        <v>695</v>
      </c>
      <c r="D257" s="5"/>
      <c r="F257" s="7"/>
    </row>
    <row r="258" spans="1:6">
      <c r="A258" s="8" t="s">
        <v>1180</v>
      </c>
      <c r="B258" s="8" t="s">
        <v>1181</v>
      </c>
      <c r="C258" s="7" t="s">
        <v>716</v>
      </c>
    </row>
    <row r="259" spans="1:6">
      <c r="A259" s="8">
        <v>334613</v>
      </c>
      <c r="B259" s="8" t="s">
        <v>719</v>
      </c>
      <c r="C259" s="7" t="s">
        <v>716</v>
      </c>
    </row>
    <row r="260" spans="1:6">
      <c r="A260" s="8">
        <v>335110</v>
      </c>
      <c r="B260" s="8" t="s">
        <v>721</v>
      </c>
      <c r="C260" s="7" t="s">
        <v>723</v>
      </c>
    </row>
    <row r="261" spans="1:6">
      <c r="A261" s="8">
        <v>335120</v>
      </c>
      <c r="B261" s="8" t="s">
        <v>724</v>
      </c>
      <c r="C261" s="7" t="s">
        <v>723</v>
      </c>
    </row>
    <row r="262" spans="1:6">
      <c r="A262" s="8">
        <v>335210</v>
      </c>
      <c r="B262" s="8" t="s">
        <v>726</v>
      </c>
      <c r="C262" s="7" t="s">
        <v>723</v>
      </c>
    </row>
    <row r="263" spans="1:6">
      <c r="A263" s="8">
        <v>335221</v>
      </c>
      <c r="B263" s="8" t="s">
        <v>731</v>
      </c>
      <c r="C263" s="7" t="s">
        <v>723</v>
      </c>
    </row>
    <row r="264" spans="1:6">
      <c r="A264" s="8">
        <v>335222</v>
      </c>
      <c r="B264" s="8" t="s">
        <v>733</v>
      </c>
      <c r="C264" s="7" t="s">
        <v>723</v>
      </c>
    </row>
    <row r="265" spans="1:6">
      <c r="A265" s="8">
        <v>335224</v>
      </c>
      <c r="B265" s="8" t="s">
        <v>735</v>
      </c>
      <c r="C265" s="7" t="s">
        <v>723</v>
      </c>
    </row>
    <row r="266" spans="1:6">
      <c r="A266" s="8">
        <v>335228</v>
      </c>
      <c r="B266" s="8" t="s">
        <v>737</v>
      </c>
      <c r="C266" s="7" t="s">
        <v>723</v>
      </c>
    </row>
    <row r="267" spans="1:6">
      <c r="A267" s="8">
        <v>335311</v>
      </c>
      <c r="B267" s="8" t="s">
        <v>739</v>
      </c>
      <c r="C267" s="7" t="s">
        <v>723</v>
      </c>
    </row>
    <row r="268" spans="1:6">
      <c r="A268" s="8">
        <v>335312</v>
      </c>
      <c r="B268" s="8" t="s">
        <v>742</v>
      </c>
      <c r="C268" s="7" t="s">
        <v>723</v>
      </c>
    </row>
    <row r="269" spans="1:6">
      <c r="A269" s="8">
        <v>335313</v>
      </c>
      <c r="B269" s="8" t="s">
        <v>744</v>
      </c>
      <c r="C269" s="7" t="s">
        <v>723</v>
      </c>
    </row>
    <row r="270" spans="1:6">
      <c r="A270" s="8">
        <v>335314</v>
      </c>
      <c r="B270" s="8" t="s">
        <v>746</v>
      </c>
      <c r="C270" s="7" t="s">
        <v>723</v>
      </c>
    </row>
    <row r="271" spans="1:6">
      <c r="A271" s="8">
        <v>335911</v>
      </c>
      <c r="B271" s="8" t="s">
        <v>748</v>
      </c>
      <c r="C271" s="7" t="s">
        <v>723</v>
      </c>
    </row>
    <row r="272" spans="1:6">
      <c r="A272" s="8">
        <v>335912</v>
      </c>
      <c r="B272" s="8" t="s">
        <v>750</v>
      </c>
      <c r="C272" s="7" t="s">
        <v>723</v>
      </c>
    </row>
    <row r="273" spans="1:6">
      <c r="A273" s="8">
        <v>335920</v>
      </c>
      <c r="B273" s="8" t="s">
        <v>754</v>
      </c>
      <c r="C273" s="7" t="s">
        <v>723</v>
      </c>
    </row>
    <row r="274" spans="1:6">
      <c r="A274" s="8">
        <v>335930</v>
      </c>
      <c r="B274" s="8" t="s">
        <v>757</v>
      </c>
      <c r="C274" s="7" t="s">
        <v>723</v>
      </c>
    </row>
    <row r="275" spans="1:6">
      <c r="A275" s="8">
        <v>335991</v>
      </c>
      <c r="B275" s="8" t="s">
        <v>759</v>
      </c>
      <c r="C275" s="7" t="s">
        <v>723</v>
      </c>
    </row>
    <row r="276" spans="1:6">
      <c r="A276" s="8">
        <v>335999</v>
      </c>
      <c r="B276" s="8" t="s">
        <v>761</v>
      </c>
      <c r="C276" s="7" t="s">
        <v>723</v>
      </c>
    </row>
    <row r="277" spans="1:6">
      <c r="A277" s="8">
        <v>336111</v>
      </c>
      <c r="B277" s="8" t="s">
        <v>764</v>
      </c>
      <c r="C277" s="7" t="s">
        <v>771</v>
      </c>
    </row>
    <row r="278" spans="1:6">
      <c r="A278" s="8">
        <v>336112</v>
      </c>
      <c r="B278" s="8" t="s">
        <v>768</v>
      </c>
      <c r="C278" s="7" t="s">
        <v>771</v>
      </c>
      <c r="D278" s="5"/>
      <c r="F278" s="7"/>
    </row>
    <row r="279" spans="1:6">
      <c r="A279" s="8">
        <v>336120</v>
      </c>
      <c r="B279" s="8" t="s">
        <v>769</v>
      </c>
      <c r="C279" s="7" t="s">
        <v>771</v>
      </c>
    </row>
    <row r="280" spans="1:6">
      <c r="A280" s="8">
        <v>336211</v>
      </c>
      <c r="B280" s="8" t="s">
        <v>772</v>
      </c>
      <c r="C280" s="7" t="s">
        <v>774</v>
      </c>
    </row>
    <row r="281" spans="1:6">
      <c r="A281" s="8">
        <v>336212</v>
      </c>
      <c r="B281" s="8" t="s">
        <v>775</v>
      </c>
      <c r="C281" s="7" t="s">
        <v>771</v>
      </c>
    </row>
    <row r="282" spans="1:6">
      <c r="A282" s="8">
        <v>336213</v>
      </c>
      <c r="B282" s="8" t="s">
        <v>777</v>
      </c>
      <c r="C282" s="7" t="s">
        <v>771</v>
      </c>
    </row>
    <row r="283" spans="1:6">
      <c r="A283" s="8">
        <v>336214</v>
      </c>
      <c r="B283" s="8" t="s">
        <v>779</v>
      </c>
      <c r="C283" s="7" t="s">
        <v>771</v>
      </c>
    </row>
    <row r="284" spans="1:6">
      <c r="A284" s="8">
        <v>336300</v>
      </c>
      <c r="B284" s="8" t="s">
        <v>781</v>
      </c>
      <c r="C284" s="7" t="s">
        <v>783</v>
      </c>
    </row>
    <row r="285" spans="1:6">
      <c r="A285" s="8">
        <v>336411</v>
      </c>
      <c r="B285" s="8" t="s">
        <v>784</v>
      </c>
      <c r="C285" s="7" t="s">
        <v>786</v>
      </c>
    </row>
    <row r="286" spans="1:6">
      <c r="A286" s="8">
        <v>336412</v>
      </c>
      <c r="B286" s="8" t="s">
        <v>787</v>
      </c>
      <c r="C286" s="7" t="s">
        <v>786</v>
      </c>
    </row>
    <row r="287" spans="1:6">
      <c r="A287" s="8">
        <v>336413</v>
      </c>
      <c r="B287" s="8" t="s">
        <v>789</v>
      </c>
      <c r="C287" s="7" t="s">
        <v>786</v>
      </c>
    </row>
    <row r="288" spans="1:6">
      <c r="A288" s="8">
        <v>336414</v>
      </c>
      <c r="B288" s="8" t="s">
        <v>792</v>
      </c>
      <c r="C288" s="7" t="s">
        <v>786</v>
      </c>
    </row>
    <row r="289" spans="1:11">
      <c r="A289" s="8" t="s">
        <v>1182</v>
      </c>
      <c r="B289" s="8" t="s">
        <v>1183</v>
      </c>
      <c r="C289" s="7" t="s">
        <v>786</v>
      </c>
    </row>
    <row r="290" spans="1:11">
      <c r="A290" s="8">
        <v>336500</v>
      </c>
      <c r="B290" s="8" t="s">
        <v>794</v>
      </c>
      <c r="C290" s="7" t="s">
        <v>796</v>
      </c>
    </row>
    <row r="291" spans="1:11">
      <c r="A291" s="8">
        <v>336611</v>
      </c>
      <c r="B291" s="8" t="s">
        <v>797</v>
      </c>
      <c r="C291" s="7" t="s">
        <v>799</v>
      </c>
    </row>
    <row r="292" spans="1:11">
      <c r="A292" s="8">
        <v>336612</v>
      </c>
      <c r="B292" s="8" t="s">
        <v>800</v>
      </c>
      <c r="C292" s="7" t="s">
        <v>799</v>
      </c>
    </row>
    <row r="293" spans="1:11">
      <c r="A293" s="8">
        <v>336991</v>
      </c>
      <c r="B293" s="8" t="s">
        <v>802</v>
      </c>
      <c r="C293" s="7" t="s">
        <v>796</v>
      </c>
    </row>
    <row r="294" spans="1:11">
      <c r="A294" s="8">
        <v>336992</v>
      </c>
      <c r="B294" s="8" t="s">
        <v>804</v>
      </c>
      <c r="C294" s="7" t="s">
        <v>796</v>
      </c>
      <c r="K294" s="7"/>
    </row>
    <row r="295" spans="1:11">
      <c r="A295" s="8">
        <v>336999</v>
      </c>
      <c r="B295" s="8" t="s">
        <v>807</v>
      </c>
      <c r="C295" s="7" t="s">
        <v>796</v>
      </c>
    </row>
    <row r="296" spans="1:11">
      <c r="A296" s="8">
        <v>337110</v>
      </c>
      <c r="B296" s="8" t="s">
        <v>809</v>
      </c>
      <c r="C296" s="7" t="s">
        <v>811</v>
      </c>
    </row>
    <row r="297" spans="1:11">
      <c r="A297" s="8">
        <v>337121</v>
      </c>
      <c r="B297" s="8" t="s">
        <v>812</v>
      </c>
      <c r="C297" s="7" t="s">
        <v>811</v>
      </c>
    </row>
    <row r="298" spans="1:11">
      <c r="A298" s="8">
        <v>337122</v>
      </c>
      <c r="B298" s="8" t="s">
        <v>814</v>
      </c>
      <c r="C298" s="7" t="s">
        <v>811</v>
      </c>
    </row>
    <row r="299" spans="1:11">
      <c r="A299" s="8" t="s">
        <v>1185</v>
      </c>
      <c r="B299" s="8" t="s">
        <v>1186</v>
      </c>
      <c r="C299" s="7" t="s">
        <v>811</v>
      </c>
      <c r="D299" s="5"/>
      <c r="F299" s="7"/>
    </row>
    <row r="300" spans="1:11">
      <c r="A300" s="8">
        <v>337127</v>
      </c>
      <c r="B300" s="8" t="s">
        <v>818</v>
      </c>
      <c r="C300" s="7" t="s">
        <v>811</v>
      </c>
    </row>
    <row r="301" spans="1:11">
      <c r="A301" s="8" t="s">
        <v>1188</v>
      </c>
      <c r="B301" s="8" t="s">
        <v>1189</v>
      </c>
      <c r="C301" s="7" t="s">
        <v>811</v>
      </c>
    </row>
    <row r="302" spans="1:11">
      <c r="A302" s="8">
        <v>337212</v>
      </c>
      <c r="B302" s="8" t="s">
        <v>822</v>
      </c>
      <c r="C302" s="7" t="s">
        <v>811</v>
      </c>
    </row>
    <row r="303" spans="1:11">
      <c r="A303" s="8">
        <v>337215</v>
      </c>
      <c r="B303" s="8" t="s">
        <v>827</v>
      </c>
      <c r="C303" s="7" t="s">
        <v>811</v>
      </c>
    </row>
    <row r="304" spans="1:11">
      <c r="A304" s="8">
        <v>337910</v>
      </c>
      <c r="B304" s="8" t="s">
        <v>830</v>
      </c>
      <c r="C304" s="7" t="s">
        <v>811</v>
      </c>
    </row>
    <row r="305" spans="1:6">
      <c r="A305" s="8">
        <v>337920</v>
      </c>
      <c r="B305" s="8" t="s">
        <v>832</v>
      </c>
      <c r="C305" s="7" t="s">
        <v>811</v>
      </c>
    </row>
    <row r="306" spans="1:6">
      <c r="A306" s="8">
        <v>339111</v>
      </c>
      <c r="B306" s="8" t="s">
        <v>834</v>
      </c>
      <c r="C306" s="7" t="s">
        <v>836</v>
      </c>
    </row>
    <row r="307" spans="1:6">
      <c r="A307" s="8">
        <v>339112</v>
      </c>
      <c r="B307" s="8" t="s">
        <v>837</v>
      </c>
      <c r="C307" s="7" t="s">
        <v>836</v>
      </c>
    </row>
    <row r="308" spans="1:6">
      <c r="A308" s="8">
        <v>339113</v>
      </c>
      <c r="B308" s="8" t="s">
        <v>839</v>
      </c>
      <c r="C308" s="7" t="s">
        <v>836</v>
      </c>
    </row>
    <row r="309" spans="1:6">
      <c r="A309" s="8">
        <v>339114</v>
      </c>
      <c r="B309" s="8" t="s">
        <v>841</v>
      </c>
      <c r="C309" s="7" t="s">
        <v>836</v>
      </c>
    </row>
    <row r="310" spans="1:6">
      <c r="A310" s="8">
        <v>339115</v>
      </c>
      <c r="B310" s="8" t="s">
        <v>843</v>
      </c>
      <c r="C310" s="7" t="s">
        <v>836</v>
      </c>
    </row>
    <row r="311" spans="1:6">
      <c r="A311" s="8">
        <v>339116</v>
      </c>
      <c r="B311" s="8" t="s">
        <v>845</v>
      </c>
      <c r="C311" s="7" t="s">
        <v>836</v>
      </c>
    </row>
    <row r="312" spans="1:6">
      <c r="A312" s="8">
        <v>339910</v>
      </c>
      <c r="B312" s="8" t="s">
        <v>847</v>
      </c>
      <c r="C312" s="7" t="s">
        <v>849</v>
      </c>
    </row>
    <row r="313" spans="1:6">
      <c r="A313" s="8">
        <v>339920</v>
      </c>
      <c r="B313" s="8" t="s">
        <v>850</v>
      </c>
      <c r="C313" s="7" t="s">
        <v>849</v>
      </c>
    </row>
    <row r="314" spans="1:6">
      <c r="A314" s="8">
        <v>339930</v>
      </c>
      <c r="B314" s="8" t="s">
        <v>852</v>
      </c>
      <c r="C314" s="7" t="s">
        <v>849</v>
      </c>
    </row>
    <row r="315" spans="1:6">
      <c r="A315" s="8">
        <v>339940</v>
      </c>
      <c r="B315" s="8" t="s">
        <v>854</v>
      </c>
      <c r="C315" s="7" t="s">
        <v>849</v>
      </c>
    </row>
    <row r="316" spans="1:6">
      <c r="A316" s="8">
        <v>339950</v>
      </c>
      <c r="B316" s="8" t="s">
        <v>857</v>
      </c>
      <c r="C316" s="7" t="s">
        <v>849</v>
      </c>
    </row>
    <row r="317" spans="1:6">
      <c r="A317" s="8">
        <v>339991</v>
      </c>
      <c r="B317" s="8" t="s">
        <v>859</v>
      </c>
      <c r="C317" s="7" t="s">
        <v>849</v>
      </c>
    </row>
    <row r="318" spans="1:6">
      <c r="A318" s="8">
        <v>339992</v>
      </c>
      <c r="B318" s="8" t="s">
        <v>861</v>
      </c>
      <c r="C318" s="7" t="s">
        <v>849</v>
      </c>
    </row>
    <row r="319" spans="1:6">
      <c r="A319" s="8">
        <v>339994</v>
      </c>
      <c r="B319" s="8" t="s">
        <v>863</v>
      </c>
      <c r="C319" s="7" t="s">
        <v>849</v>
      </c>
    </row>
    <row r="320" spans="1:6">
      <c r="A320" s="8" t="s">
        <v>1190</v>
      </c>
      <c r="B320" s="8" t="s">
        <v>1191</v>
      </c>
      <c r="C320" s="7" t="s">
        <v>849</v>
      </c>
      <c r="D320" s="5"/>
      <c r="F320" s="7"/>
    </row>
    <row r="321" spans="1:3">
      <c r="A321" s="8">
        <v>420000</v>
      </c>
      <c r="B321" s="8" t="s">
        <v>867</v>
      </c>
      <c r="C321" s="7" t="s">
        <v>869</v>
      </c>
    </row>
    <row r="322" spans="1:3">
      <c r="A322" s="8" t="s">
        <v>1193</v>
      </c>
      <c r="B322" s="8" t="s">
        <v>1194</v>
      </c>
      <c r="C322" s="7" t="s">
        <v>872</v>
      </c>
    </row>
    <row r="323" spans="1:3">
      <c r="A323" s="8">
        <v>481000</v>
      </c>
      <c r="B323" s="8" t="s">
        <v>870</v>
      </c>
      <c r="C323" s="7" t="s">
        <v>872</v>
      </c>
    </row>
    <row r="324" spans="1:3">
      <c r="A324" s="8">
        <v>482000</v>
      </c>
      <c r="B324" s="8" t="s">
        <v>873</v>
      </c>
      <c r="C324" s="7" t="s">
        <v>872</v>
      </c>
    </row>
    <row r="325" spans="1:3">
      <c r="A325" s="8">
        <v>483000</v>
      </c>
      <c r="B325" s="8" t="s">
        <v>875</v>
      </c>
      <c r="C325" s="7" t="s">
        <v>872</v>
      </c>
    </row>
    <row r="326" spans="1:3">
      <c r="A326" s="8">
        <v>484000</v>
      </c>
      <c r="B326" s="8" t="s">
        <v>877</v>
      </c>
      <c r="C326" s="7" t="s">
        <v>872</v>
      </c>
    </row>
    <row r="327" spans="1:3">
      <c r="A327" s="8">
        <v>485000</v>
      </c>
      <c r="B327" s="8" t="s">
        <v>879</v>
      </c>
      <c r="C327" s="7" t="s">
        <v>872</v>
      </c>
    </row>
    <row r="328" spans="1:3">
      <c r="A328" s="8">
        <v>486000</v>
      </c>
      <c r="B328" s="8" t="s">
        <v>881</v>
      </c>
      <c r="C328" s="7" t="s">
        <v>872</v>
      </c>
    </row>
    <row r="329" spans="1:3">
      <c r="A329" s="8">
        <v>491000</v>
      </c>
      <c r="B329" s="8" t="s">
        <v>883</v>
      </c>
      <c r="C329" s="7" t="s">
        <v>872</v>
      </c>
    </row>
    <row r="330" spans="1:3">
      <c r="A330" s="8">
        <v>492000</v>
      </c>
      <c r="B330" s="8" t="s">
        <v>885</v>
      </c>
      <c r="C330" s="7" t="s">
        <v>872</v>
      </c>
    </row>
    <row r="331" spans="1:3">
      <c r="A331" s="8">
        <v>493000</v>
      </c>
      <c r="B331" s="8" t="s">
        <v>887</v>
      </c>
      <c r="C331" s="7" t="s">
        <v>872</v>
      </c>
    </row>
    <row r="332" spans="1:3">
      <c r="A332" s="8" t="s">
        <v>1195</v>
      </c>
      <c r="B332" s="8" t="s">
        <v>1196</v>
      </c>
      <c r="C332" s="7" t="s">
        <v>1197</v>
      </c>
    </row>
    <row r="333" spans="1:3">
      <c r="A333" s="8" t="s">
        <v>1198</v>
      </c>
      <c r="B333" s="8" t="s">
        <v>1199</v>
      </c>
      <c r="C333" s="7" t="s">
        <v>301</v>
      </c>
    </row>
    <row r="334" spans="1:3">
      <c r="A334" s="8">
        <v>511110</v>
      </c>
      <c r="B334" s="8" t="s">
        <v>889</v>
      </c>
      <c r="C334" s="7" t="s">
        <v>301</v>
      </c>
    </row>
    <row r="335" spans="1:3">
      <c r="A335" s="8">
        <v>511120</v>
      </c>
      <c r="B335" s="8" t="s">
        <v>892</v>
      </c>
      <c r="C335" s="7" t="s">
        <v>301</v>
      </c>
    </row>
    <row r="336" spans="1:3">
      <c r="A336" s="8">
        <v>511130</v>
      </c>
      <c r="B336" s="8" t="s">
        <v>894</v>
      </c>
      <c r="C336" s="7" t="s">
        <v>301</v>
      </c>
    </row>
    <row r="337" spans="1:6">
      <c r="A337" s="8">
        <v>511200</v>
      </c>
      <c r="B337" s="8" t="s">
        <v>896</v>
      </c>
      <c r="C337" s="7" t="s">
        <v>301</v>
      </c>
    </row>
    <row r="338" spans="1:6">
      <c r="A338" s="8">
        <v>512100</v>
      </c>
      <c r="B338" s="8" t="s">
        <v>898</v>
      </c>
      <c r="C338" s="7" t="s">
        <v>900</v>
      </c>
    </row>
    <row r="339" spans="1:6">
      <c r="A339" s="8">
        <v>512200</v>
      </c>
      <c r="B339" s="8" t="s">
        <v>901</v>
      </c>
      <c r="C339" s="7" t="s">
        <v>903</v>
      </c>
    </row>
    <row r="340" spans="1:6">
      <c r="A340" s="8">
        <v>515100</v>
      </c>
      <c r="B340" s="8" t="s">
        <v>904</v>
      </c>
      <c r="C340" s="7" t="s">
        <v>903</v>
      </c>
    </row>
    <row r="341" spans="1:6">
      <c r="A341" s="8">
        <v>515200</v>
      </c>
      <c r="B341" s="8" t="s">
        <v>906</v>
      </c>
      <c r="C341" s="7" t="s">
        <v>903</v>
      </c>
    </row>
    <row r="342" spans="1:6">
      <c r="A342" s="8">
        <v>516110</v>
      </c>
      <c r="B342" s="8" t="s">
        <v>909</v>
      </c>
      <c r="C342" s="7" t="s">
        <v>916</v>
      </c>
      <c r="D342" s="5"/>
      <c r="F342" s="7"/>
    </row>
    <row r="343" spans="1:6">
      <c r="A343" s="8">
        <v>517000</v>
      </c>
      <c r="B343" s="8" t="s">
        <v>910</v>
      </c>
      <c r="C343" s="7" t="s">
        <v>912</v>
      </c>
    </row>
    <row r="344" spans="1:6">
      <c r="A344" s="8">
        <v>518100</v>
      </c>
      <c r="B344" s="8" t="s">
        <v>913</v>
      </c>
      <c r="C344" s="7" t="s">
        <v>916</v>
      </c>
    </row>
    <row r="345" spans="1:6">
      <c r="A345" s="8">
        <v>518200</v>
      </c>
      <c r="B345" s="8" t="s">
        <v>917</v>
      </c>
      <c r="C345" s="7" t="s">
        <v>916</v>
      </c>
    </row>
    <row r="346" spans="1:6">
      <c r="A346" s="8">
        <v>519100</v>
      </c>
      <c r="B346" s="8" t="s">
        <v>920</v>
      </c>
      <c r="C346" s="7" t="s">
        <v>916</v>
      </c>
      <c r="D346" s="5"/>
      <c r="F346" s="7"/>
    </row>
    <row r="347" spans="1:6">
      <c r="A347" s="8" t="s">
        <v>1201</v>
      </c>
      <c r="B347" s="8" t="s">
        <v>1202</v>
      </c>
      <c r="C347" s="7" t="s">
        <v>1204</v>
      </c>
      <c r="D347" s="5"/>
      <c r="F347" s="7"/>
    </row>
    <row r="348" spans="1:6">
      <c r="A348" s="8">
        <v>523000</v>
      </c>
      <c r="B348" s="8" t="s">
        <v>921</v>
      </c>
      <c r="C348" s="7" t="s">
        <v>924</v>
      </c>
    </row>
    <row r="349" spans="1:6">
      <c r="A349" s="8">
        <v>524100</v>
      </c>
      <c r="B349" s="8" t="s">
        <v>925</v>
      </c>
      <c r="C349" s="7" t="s">
        <v>927</v>
      </c>
    </row>
    <row r="350" spans="1:6">
      <c r="A350" s="8">
        <v>524200</v>
      </c>
      <c r="B350" s="8" t="s">
        <v>928</v>
      </c>
      <c r="C350" s="7" t="s">
        <v>927</v>
      </c>
    </row>
    <row r="351" spans="1:6">
      <c r="A351" s="8">
        <v>525000</v>
      </c>
      <c r="B351" s="8" t="s">
        <v>931</v>
      </c>
      <c r="C351" s="7" t="s">
        <v>933</v>
      </c>
    </row>
    <row r="352" spans="1:6">
      <c r="A352" s="8" t="s">
        <v>1205</v>
      </c>
      <c r="B352" s="8" t="s">
        <v>1206</v>
      </c>
      <c r="C352" s="7" t="s">
        <v>1204</v>
      </c>
    </row>
    <row r="353" spans="1:3">
      <c r="A353" s="8">
        <v>531000</v>
      </c>
      <c r="B353" s="8" t="s">
        <v>934</v>
      </c>
      <c r="C353" s="7" t="s">
        <v>936</v>
      </c>
    </row>
    <row r="354" spans="1:3">
      <c r="A354" s="8">
        <v>532100</v>
      </c>
      <c r="B354" s="8" t="s">
        <v>937</v>
      </c>
      <c r="C354" s="7" t="s">
        <v>933</v>
      </c>
    </row>
    <row r="355" spans="1:3">
      <c r="A355" s="8">
        <v>532230</v>
      </c>
      <c r="B355" s="8" t="s">
        <v>939</v>
      </c>
      <c r="C355" s="7" t="s">
        <v>933</v>
      </c>
    </row>
    <row r="356" spans="1:3">
      <c r="A356" s="8">
        <v>532400</v>
      </c>
      <c r="B356" s="8" t="s">
        <v>941</v>
      </c>
      <c r="C356" s="7" t="s">
        <v>933</v>
      </c>
    </row>
    <row r="357" spans="1:3">
      <c r="A357" s="8" t="s">
        <v>1207</v>
      </c>
      <c r="B357" s="8" t="s">
        <v>1208</v>
      </c>
      <c r="C357" s="7" t="s">
        <v>933</v>
      </c>
    </row>
    <row r="358" spans="1:3">
      <c r="A358" s="8">
        <v>533000</v>
      </c>
      <c r="B358" s="8" t="s">
        <v>944</v>
      </c>
      <c r="C358" s="7" t="s">
        <v>933</v>
      </c>
    </row>
    <row r="359" spans="1:3">
      <c r="A359" s="8">
        <v>541100</v>
      </c>
      <c r="B359" s="8" t="s">
        <v>946</v>
      </c>
      <c r="C359" s="7" t="s">
        <v>948</v>
      </c>
    </row>
    <row r="360" spans="1:3">
      <c r="A360" s="8">
        <v>541200</v>
      </c>
      <c r="B360" s="8" t="s">
        <v>949</v>
      </c>
      <c r="C360" s="7" t="s">
        <v>952</v>
      </c>
    </row>
    <row r="361" spans="1:3">
      <c r="A361" s="8">
        <v>541300</v>
      </c>
      <c r="B361" s="8" t="s">
        <v>953</v>
      </c>
      <c r="C361" s="7" t="s">
        <v>956</v>
      </c>
    </row>
    <row r="362" spans="1:3">
      <c r="A362" s="8">
        <v>541400</v>
      </c>
      <c r="B362" s="8" t="s">
        <v>957</v>
      </c>
      <c r="C362" s="7" t="s">
        <v>959</v>
      </c>
    </row>
    <row r="363" spans="1:3">
      <c r="A363" s="8">
        <v>541511</v>
      </c>
      <c r="B363" s="8" t="s">
        <v>960</v>
      </c>
      <c r="C363" s="7" t="s">
        <v>962</v>
      </c>
    </row>
    <row r="364" spans="1:3">
      <c r="A364" s="8">
        <v>541512</v>
      </c>
      <c r="B364" s="8" t="s">
        <v>963</v>
      </c>
      <c r="C364" s="7" t="s">
        <v>962</v>
      </c>
    </row>
    <row r="365" spans="1:3">
      <c r="A365" s="8" t="s">
        <v>1209</v>
      </c>
      <c r="B365" s="8" t="s">
        <v>1210</v>
      </c>
      <c r="C365" s="7" t="s">
        <v>962</v>
      </c>
    </row>
    <row r="366" spans="1:3">
      <c r="A366" s="8">
        <v>541610</v>
      </c>
      <c r="B366" s="8" t="s">
        <v>965</v>
      </c>
      <c r="C366" s="7" t="s">
        <v>968</v>
      </c>
    </row>
    <row r="367" spans="1:3">
      <c r="A367" s="8" t="s">
        <v>1211</v>
      </c>
      <c r="B367" s="8" t="s">
        <v>1212</v>
      </c>
      <c r="C367" s="7" t="s">
        <v>968</v>
      </c>
    </row>
    <row r="368" spans="1:3">
      <c r="A368" s="8">
        <v>541700</v>
      </c>
      <c r="B368" s="8" t="s">
        <v>969</v>
      </c>
      <c r="C368" s="7" t="s">
        <v>971</v>
      </c>
    </row>
    <row r="369" spans="1:3">
      <c r="A369" s="8">
        <v>541800</v>
      </c>
      <c r="B369" s="8" t="s">
        <v>972</v>
      </c>
      <c r="C369" s="7" t="s">
        <v>974</v>
      </c>
    </row>
    <row r="370" spans="1:3">
      <c r="A370" s="8">
        <v>541920</v>
      </c>
      <c r="B370" s="8" t="s">
        <v>975</v>
      </c>
      <c r="C370" s="7" t="s">
        <v>977</v>
      </c>
    </row>
    <row r="371" spans="1:3">
      <c r="A371" s="8">
        <v>541940</v>
      </c>
      <c r="B371" s="8" t="s">
        <v>978</v>
      </c>
      <c r="C371" s="7" t="s">
        <v>977</v>
      </c>
    </row>
    <row r="372" spans="1:3">
      <c r="A372" s="8" t="s">
        <v>1213</v>
      </c>
      <c r="B372" s="8" t="s">
        <v>1214</v>
      </c>
      <c r="C372" s="7" t="s">
        <v>977</v>
      </c>
    </row>
    <row r="373" spans="1:3">
      <c r="A373" s="8">
        <v>550000</v>
      </c>
      <c r="B373" s="8" t="s">
        <v>980</v>
      </c>
      <c r="C373" s="7" t="s">
        <v>982</v>
      </c>
    </row>
    <row r="374" spans="1:3">
      <c r="A374" s="8">
        <v>561100</v>
      </c>
      <c r="B374" s="8" t="s">
        <v>983</v>
      </c>
      <c r="C374" s="7" t="s">
        <v>982</v>
      </c>
    </row>
    <row r="375" spans="1:3">
      <c r="A375" s="8">
        <v>561200</v>
      </c>
      <c r="B375" s="8" t="s">
        <v>985</v>
      </c>
      <c r="C375" s="7" t="s">
        <v>987</v>
      </c>
    </row>
    <row r="376" spans="1:3">
      <c r="A376" s="8">
        <v>561300</v>
      </c>
      <c r="B376" s="8" t="s">
        <v>988</v>
      </c>
      <c r="C376" s="7" t="s">
        <v>990</v>
      </c>
    </row>
    <row r="377" spans="1:3">
      <c r="A377" s="8">
        <v>561400</v>
      </c>
      <c r="B377" s="8" t="s">
        <v>991</v>
      </c>
      <c r="C377" s="7" t="s">
        <v>982</v>
      </c>
    </row>
    <row r="378" spans="1:3">
      <c r="A378" s="8">
        <v>561500</v>
      </c>
      <c r="B378" s="8" t="s">
        <v>993</v>
      </c>
      <c r="C378" s="7" t="s">
        <v>982</v>
      </c>
    </row>
    <row r="379" spans="1:3">
      <c r="A379" s="8">
        <v>561600</v>
      </c>
      <c r="B379" s="8" t="s">
        <v>995</v>
      </c>
      <c r="C379" s="7" t="s">
        <v>997</v>
      </c>
    </row>
    <row r="380" spans="1:3">
      <c r="A380" s="8">
        <v>561700</v>
      </c>
      <c r="B380" s="8" t="s">
        <v>998</v>
      </c>
      <c r="C380" s="7" t="s">
        <v>987</v>
      </c>
    </row>
    <row r="381" spans="1:3">
      <c r="A381" s="8">
        <v>561900</v>
      </c>
      <c r="B381" s="8" t="s">
        <v>1000</v>
      </c>
      <c r="C381" s="7" t="s">
        <v>1002</v>
      </c>
    </row>
    <row r="382" spans="1:3">
      <c r="A382" s="8">
        <v>562000</v>
      </c>
      <c r="B382" s="8" t="s">
        <v>1003</v>
      </c>
      <c r="C382" s="7" t="s">
        <v>1002</v>
      </c>
    </row>
    <row r="383" spans="1:3">
      <c r="A383" s="8">
        <v>611100</v>
      </c>
      <c r="B383" s="8" t="s">
        <v>1005</v>
      </c>
      <c r="C383" s="7" t="s">
        <v>1007</v>
      </c>
    </row>
    <row r="384" spans="1:3">
      <c r="A384" s="8" t="s">
        <v>1216</v>
      </c>
      <c r="B384" s="8" t="s">
        <v>1217</v>
      </c>
      <c r="C384" s="7" t="s">
        <v>1007</v>
      </c>
    </row>
    <row r="385" spans="1:6">
      <c r="A385" s="8" t="s">
        <v>1219</v>
      </c>
      <c r="B385" s="8" t="s">
        <v>1220</v>
      </c>
      <c r="C385" s="7" t="s">
        <v>1007</v>
      </c>
    </row>
    <row r="386" spans="1:6" ht="15.75" customHeight="1">
      <c r="A386" s="8">
        <v>621600</v>
      </c>
      <c r="B386" s="8" t="s">
        <v>1008</v>
      </c>
      <c r="C386" s="7" t="s">
        <v>1010</v>
      </c>
    </row>
    <row r="387" spans="1:6" ht="15.75" customHeight="1">
      <c r="A387" s="8" t="s">
        <v>1221</v>
      </c>
      <c r="B387" s="8" t="s">
        <v>1222</v>
      </c>
      <c r="C387" s="7" t="s">
        <v>1010</v>
      </c>
    </row>
    <row r="388" spans="1:6" ht="15.75" customHeight="1">
      <c r="A388" s="8" t="s">
        <v>1224</v>
      </c>
      <c r="B388" s="8" t="s">
        <v>1225</v>
      </c>
      <c r="C388" s="7" t="s">
        <v>1010</v>
      </c>
    </row>
    <row r="389" spans="1:6">
      <c r="A389" s="8">
        <v>622000</v>
      </c>
      <c r="B389" s="8" t="s">
        <v>1011</v>
      </c>
      <c r="C389" s="7" t="s">
        <v>1013</v>
      </c>
    </row>
    <row r="390" spans="1:6">
      <c r="A390" s="8">
        <v>623000</v>
      </c>
      <c r="B390" s="8" t="s">
        <v>1014</v>
      </c>
      <c r="C390" s="7" t="s">
        <v>1016</v>
      </c>
    </row>
    <row r="391" spans="1:6">
      <c r="A391" s="8">
        <v>624200</v>
      </c>
      <c r="B391" s="8" t="s">
        <v>1017</v>
      </c>
      <c r="C391" s="7" t="s">
        <v>1020</v>
      </c>
      <c r="D391" s="5"/>
      <c r="F391" s="7"/>
    </row>
    <row r="392" spans="1:6">
      <c r="A392" s="8">
        <v>624400</v>
      </c>
      <c r="B392" s="8" t="s">
        <v>1018</v>
      </c>
      <c r="C392" s="7" t="s">
        <v>1020</v>
      </c>
    </row>
    <row r="393" spans="1:6">
      <c r="A393" s="8" t="s">
        <v>1227</v>
      </c>
      <c r="B393" s="8" t="s">
        <v>1228</v>
      </c>
      <c r="C393" s="7" t="s">
        <v>1020</v>
      </c>
    </row>
    <row r="394" spans="1:6">
      <c r="A394" s="8">
        <v>711100</v>
      </c>
      <c r="B394" s="8" t="s">
        <v>1021</v>
      </c>
      <c r="C394" s="7" t="s">
        <v>1023</v>
      </c>
    </row>
    <row r="395" spans="1:6">
      <c r="A395" s="8" t="s">
        <v>1230</v>
      </c>
      <c r="B395" s="8" t="s">
        <v>1231</v>
      </c>
      <c r="C395" s="7" t="s">
        <v>1023</v>
      </c>
    </row>
    <row r="396" spans="1:6">
      <c r="A396" s="8">
        <v>711200</v>
      </c>
      <c r="B396" s="8" t="s">
        <v>1024</v>
      </c>
      <c r="C396" s="7" t="s">
        <v>1023</v>
      </c>
    </row>
    <row r="397" spans="1:6">
      <c r="A397" s="8">
        <v>711500</v>
      </c>
      <c r="B397" s="8" t="s">
        <v>1026</v>
      </c>
      <c r="C397" s="7" t="s">
        <v>1023</v>
      </c>
    </row>
    <row r="398" spans="1:6">
      <c r="A398" s="8">
        <v>712000</v>
      </c>
      <c r="B398" s="8" t="s">
        <v>1028</v>
      </c>
      <c r="C398" s="7" t="s">
        <v>1030</v>
      </c>
    </row>
    <row r="399" spans="1:6">
      <c r="A399" s="8" t="s">
        <v>1232</v>
      </c>
      <c r="B399" s="8" t="s">
        <v>1233</v>
      </c>
      <c r="C399" s="7" t="s">
        <v>1030</v>
      </c>
    </row>
    <row r="400" spans="1:6">
      <c r="A400" s="8" t="s">
        <v>1235</v>
      </c>
      <c r="B400" s="8" t="s">
        <v>1236</v>
      </c>
      <c r="C400" s="7" t="s">
        <v>1030</v>
      </c>
    </row>
    <row r="401" spans="1:3">
      <c r="A401" s="8">
        <v>713940</v>
      </c>
      <c r="B401" s="8" t="s">
        <v>1031</v>
      </c>
      <c r="C401" s="7" t="s">
        <v>1030</v>
      </c>
    </row>
    <row r="402" spans="1:3">
      <c r="A402" s="8">
        <v>713950</v>
      </c>
      <c r="B402" s="8" t="s">
        <v>1033</v>
      </c>
      <c r="C402" s="7" t="s">
        <v>1030</v>
      </c>
    </row>
    <row r="403" spans="1:3">
      <c r="A403" s="8" t="s">
        <v>1237</v>
      </c>
      <c r="B403" s="8" t="s">
        <v>1238</v>
      </c>
      <c r="C403" s="7" t="s">
        <v>1239</v>
      </c>
    </row>
    <row r="404" spans="1:3">
      <c r="A404" s="8" t="s">
        <v>1240</v>
      </c>
      <c r="B404" s="8" t="s">
        <v>1241</v>
      </c>
      <c r="C404" s="7" t="s">
        <v>1239</v>
      </c>
    </row>
    <row r="405" spans="1:3">
      <c r="A405" s="8">
        <v>722000</v>
      </c>
      <c r="B405" s="8" t="s">
        <v>1035</v>
      </c>
      <c r="C405" s="7" t="s">
        <v>1037</v>
      </c>
    </row>
    <row r="406" spans="1:3">
      <c r="A406" s="8">
        <v>811192</v>
      </c>
      <c r="B406" s="8" t="s">
        <v>1038</v>
      </c>
      <c r="C406" s="7" t="s">
        <v>1040</v>
      </c>
    </row>
    <row r="407" spans="1:3">
      <c r="A407" s="8" t="s">
        <v>1242</v>
      </c>
      <c r="B407" s="8" t="s">
        <v>1243</v>
      </c>
      <c r="C407" s="7" t="s">
        <v>1040</v>
      </c>
    </row>
    <row r="408" spans="1:3">
      <c r="A408" s="8">
        <v>811200</v>
      </c>
      <c r="B408" s="8" t="s">
        <v>1041</v>
      </c>
      <c r="C408" s="7" t="s">
        <v>1040</v>
      </c>
    </row>
    <row r="409" spans="1:3">
      <c r="A409" s="8">
        <v>811300</v>
      </c>
      <c r="B409" s="8" t="s">
        <v>1044</v>
      </c>
      <c r="C409" s="7" t="s">
        <v>1040</v>
      </c>
    </row>
    <row r="410" spans="1:3">
      <c r="A410" s="8">
        <v>811400</v>
      </c>
      <c r="B410" s="8" t="s">
        <v>1047</v>
      </c>
      <c r="C410" s="7" t="s">
        <v>1040</v>
      </c>
    </row>
    <row r="411" spans="1:3">
      <c r="A411" s="8">
        <v>812100</v>
      </c>
      <c r="B411" s="8" t="s">
        <v>1050</v>
      </c>
      <c r="C411" s="7" t="s">
        <v>1040</v>
      </c>
    </row>
    <row r="412" spans="1:3">
      <c r="A412" s="8">
        <v>812200</v>
      </c>
      <c r="B412" s="8" t="s">
        <v>1052</v>
      </c>
      <c r="C412" s="7" t="s">
        <v>1040</v>
      </c>
    </row>
    <row r="413" spans="1:3">
      <c r="A413" s="8">
        <v>812300</v>
      </c>
      <c r="B413" s="8" t="s">
        <v>1054</v>
      </c>
      <c r="C413" s="7" t="s">
        <v>1040</v>
      </c>
    </row>
    <row r="414" spans="1:3">
      <c r="A414" s="8">
        <v>812900</v>
      </c>
      <c r="B414" s="8" t="s">
        <v>1057</v>
      </c>
      <c r="C414" s="7" t="s">
        <v>1040</v>
      </c>
    </row>
    <row r="415" spans="1:3">
      <c r="A415" s="8">
        <v>813100</v>
      </c>
      <c r="B415" s="8" t="s">
        <v>1059</v>
      </c>
      <c r="C415" s="7" t="s">
        <v>1040</v>
      </c>
    </row>
    <row r="416" spans="1:3">
      <c r="A416" s="8" t="s">
        <v>1244</v>
      </c>
      <c r="B416" s="8" t="s">
        <v>1245</v>
      </c>
      <c r="C416" s="7" t="s">
        <v>1040</v>
      </c>
    </row>
    <row r="417" spans="1:6">
      <c r="A417" s="8" t="s">
        <v>1247</v>
      </c>
      <c r="B417" s="8" t="s">
        <v>1248</v>
      </c>
      <c r="C417" s="7" t="s">
        <v>1040</v>
      </c>
    </row>
    <row r="418" spans="1:6">
      <c r="A418" s="8">
        <v>814000</v>
      </c>
      <c r="B418" s="8" t="s">
        <v>1061</v>
      </c>
      <c r="C418" s="7" t="s">
        <v>1063</v>
      </c>
    </row>
    <row r="419" spans="1:6">
      <c r="A419" s="5" t="s">
        <v>1250</v>
      </c>
      <c r="B419" s="6" t="s">
        <v>1251</v>
      </c>
      <c r="C419" s="7" t="s">
        <v>1063</v>
      </c>
    </row>
    <row r="420" spans="1:6">
      <c r="A420" s="5" t="s">
        <v>1252</v>
      </c>
      <c r="B420" s="6" t="s">
        <v>1253</v>
      </c>
      <c r="C420" s="7" t="s">
        <v>1063</v>
      </c>
    </row>
    <row r="421" spans="1:6">
      <c r="A421" s="5" t="s">
        <v>1254</v>
      </c>
      <c r="B421" s="6" t="s">
        <v>1255</v>
      </c>
      <c r="C421" s="14" t="s">
        <v>1063</v>
      </c>
    </row>
    <row r="422" spans="1:6">
      <c r="A422" s="5" t="s">
        <v>1256</v>
      </c>
      <c r="B422" s="6" t="s">
        <v>1257</v>
      </c>
      <c r="C422" s="7" t="s">
        <v>1063</v>
      </c>
    </row>
    <row r="423" spans="1:6">
      <c r="A423" s="5" t="s">
        <v>1258</v>
      </c>
      <c r="B423" s="6" t="s">
        <v>1259</v>
      </c>
      <c r="C423" s="7" t="s">
        <v>1063</v>
      </c>
    </row>
    <row r="424" spans="1:6">
      <c r="A424" s="5" t="s">
        <v>1260</v>
      </c>
      <c r="B424" s="6" t="s">
        <v>1261</v>
      </c>
      <c r="C424" s="7" t="s">
        <v>1063</v>
      </c>
      <c r="D424" s="5"/>
      <c r="F424" s="7"/>
    </row>
    <row r="425" spans="1:6">
      <c r="A425" s="5" t="s">
        <v>1262</v>
      </c>
      <c r="B425" s="6" t="s">
        <v>1263</v>
      </c>
      <c r="C425" s="7" t="s">
        <v>1063</v>
      </c>
      <c r="D425" s="5"/>
      <c r="F425" s="7"/>
    </row>
    <row r="426" spans="1:6">
      <c r="A426" s="5" t="s">
        <v>1264</v>
      </c>
      <c r="B426" s="6" t="s">
        <v>1265</v>
      </c>
      <c r="C426" s="7" t="s">
        <v>1063</v>
      </c>
      <c r="D426" s="5"/>
      <c r="F426" s="7"/>
    </row>
    <row r="427" spans="1:6">
      <c r="A427" s="5" t="s">
        <v>1266</v>
      </c>
      <c r="B427" s="6" t="s">
        <v>1267</v>
      </c>
      <c r="C427" s="7" t="s">
        <v>1063</v>
      </c>
      <c r="D427" s="5"/>
      <c r="F427" s="7"/>
    </row>
    <row r="428" spans="1:6">
      <c r="A428" s="5" t="s">
        <v>1268</v>
      </c>
      <c r="B428" s="6" t="s">
        <v>1269</v>
      </c>
      <c r="C428" s="7" t="s">
        <v>1063</v>
      </c>
      <c r="D428" s="5"/>
    </row>
    <row r="429" spans="1:6">
      <c r="A429" s="5" t="s">
        <v>1270</v>
      </c>
      <c r="B429" s="6" t="s">
        <v>1271</v>
      </c>
      <c r="C429" s="7" t="s">
        <v>1063</v>
      </c>
      <c r="D429" s="5"/>
    </row>
    <row r="430" spans="1:6">
      <c r="A430" s="5" t="s">
        <v>1272</v>
      </c>
      <c r="B430" s="6" t="s">
        <v>1273</v>
      </c>
      <c r="C430" s="7" t="s">
        <v>1063</v>
      </c>
      <c r="D430" s="5"/>
    </row>
    <row r="431" spans="1:6">
      <c r="A431" s="5" t="s">
        <v>1274</v>
      </c>
      <c r="B431" s="6" t="s">
        <v>1275</v>
      </c>
      <c r="C431" s="7" t="s">
        <v>1063</v>
      </c>
      <c r="D431" s="5"/>
    </row>
    <row r="432" spans="1:6">
      <c r="A432" s="8" t="s">
        <v>1276</v>
      </c>
      <c r="B432" s="8" t="s">
        <v>1277</v>
      </c>
      <c r="C432" s="7" t="s">
        <v>1063</v>
      </c>
      <c r="D432" s="5"/>
    </row>
    <row r="433" spans="1:4">
      <c r="A433" s="8" t="s">
        <v>1278</v>
      </c>
      <c r="B433" s="8" t="s">
        <v>1279</v>
      </c>
      <c r="C433" s="7" t="s">
        <v>1063</v>
      </c>
      <c r="D433" s="5"/>
    </row>
    <row r="434" spans="1:4">
      <c r="A434" s="8" t="s">
        <v>1280</v>
      </c>
      <c r="B434" s="8" t="s">
        <v>1281</v>
      </c>
      <c r="C434" s="7" t="s">
        <v>1063</v>
      </c>
      <c r="D434" s="5"/>
    </row>
    <row r="435" spans="1:4">
      <c r="A435" s="8" t="s">
        <v>1284</v>
      </c>
      <c r="B435" s="8" t="s">
        <v>1285</v>
      </c>
      <c r="C435" s="7" t="s">
        <v>1063</v>
      </c>
      <c r="D435" s="5"/>
    </row>
    <row r="436" spans="1:4">
      <c r="A436" s="8" t="s">
        <v>1289</v>
      </c>
      <c r="B436" s="8" t="s">
        <v>1290</v>
      </c>
      <c r="C436" s="7" t="s">
        <v>1063</v>
      </c>
      <c r="D436" s="5"/>
    </row>
    <row r="437" spans="1:4">
      <c r="A437" s="8" t="s">
        <v>1293</v>
      </c>
      <c r="B437" s="8" t="s">
        <v>1294</v>
      </c>
      <c r="C437" s="7" t="s">
        <v>1063</v>
      </c>
      <c r="D437" s="5"/>
    </row>
    <row r="438" spans="1:4">
      <c r="A438" s="8" t="s">
        <v>1296</v>
      </c>
      <c r="B438" s="8" t="s">
        <v>1297</v>
      </c>
      <c r="C438" s="7" t="s">
        <v>1063</v>
      </c>
      <c r="D438" s="5"/>
    </row>
    <row r="439" spans="1:4">
      <c r="A439" s="8" t="s">
        <v>1299</v>
      </c>
      <c r="B439" s="8" t="s">
        <v>1300</v>
      </c>
      <c r="C439" s="7" t="s">
        <v>1063</v>
      </c>
      <c r="D439" s="5"/>
    </row>
    <row r="440" spans="1:4">
      <c r="A440" s="8" t="s">
        <v>1302</v>
      </c>
      <c r="B440" s="8" t="s">
        <v>1303</v>
      </c>
      <c r="C440" s="7" t="s">
        <v>1063</v>
      </c>
      <c r="D440" s="5"/>
    </row>
    <row r="441" spans="1:4">
      <c r="D441" s="5"/>
    </row>
    <row r="442" spans="1:4">
      <c r="D442" s="5"/>
    </row>
    <row r="443" spans="1:4">
      <c r="C443" s="7"/>
    </row>
    <row r="444" spans="1:4">
      <c r="C444" s="7"/>
    </row>
    <row r="445" spans="1:4">
      <c r="C445" s="7"/>
    </row>
    <row r="446" spans="1:4">
      <c r="C446" s="7"/>
    </row>
    <row r="447" spans="1:4">
      <c r="C447" s="7"/>
    </row>
    <row r="448" spans="1:4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5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8.28515625" bestFit="1" customWidth="1"/>
    <col min="2" max="2" width="47.7109375" customWidth="1"/>
    <col min="3" max="3" width="5.85546875" customWidth="1"/>
    <col min="4" max="4" width="7.42578125" customWidth="1"/>
    <col min="5" max="5" width="46.140625" customWidth="1"/>
    <col min="6" max="6" width="18.28515625" bestFit="1" customWidth="1"/>
    <col min="257" max="257" width="8.28515625" bestFit="1" customWidth="1"/>
    <col min="258" max="258" width="47.7109375" customWidth="1"/>
    <col min="259" max="259" width="5.85546875" customWidth="1"/>
    <col min="260" max="260" width="7.42578125" customWidth="1"/>
    <col min="261" max="261" width="46.140625" customWidth="1"/>
    <col min="262" max="262" width="18.28515625" bestFit="1" customWidth="1"/>
    <col min="513" max="513" width="8.28515625" bestFit="1" customWidth="1"/>
    <col min="514" max="514" width="47.7109375" customWidth="1"/>
    <col min="515" max="515" width="5.85546875" customWidth="1"/>
    <col min="516" max="516" width="7.42578125" customWidth="1"/>
    <col min="517" max="517" width="46.140625" customWidth="1"/>
    <col min="518" max="518" width="18.28515625" bestFit="1" customWidth="1"/>
    <col min="769" max="769" width="8.28515625" bestFit="1" customWidth="1"/>
    <col min="770" max="770" width="47.7109375" customWidth="1"/>
    <col min="771" max="771" width="5.85546875" customWidth="1"/>
    <col min="772" max="772" width="7.42578125" customWidth="1"/>
    <col min="773" max="773" width="46.140625" customWidth="1"/>
    <col min="774" max="774" width="18.28515625" bestFit="1" customWidth="1"/>
    <col min="1025" max="1025" width="8.28515625" bestFit="1" customWidth="1"/>
    <col min="1026" max="1026" width="47.7109375" customWidth="1"/>
    <col min="1027" max="1027" width="5.85546875" customWidth="1"/>
    <col min="1028" max="1028" width="7.42578125" customWidth="1"/>
    <col min="1029" max="1029" width="46.140625" customWidth="1"/>
    <col min="1030" max="1030" width="18.28515625" bestFit="1" customWidth="1"/>
    <col min="1281" max="1281" width="8.28515625" bestFit="1" customWidth="1"/>
    <col min="1282" max="1282" width="47.7109375" customWidth="1"/>
    <col min="1283" max="1283" width="5.85546875" customWidth="1"/>
    <col min="1284" max="1284" width="7.42578125" customWidth="1"/>
    <col min="1285" max="1285" width="46.140625" customWidth="1"/>
    <col min="1286" max="1286" width="18.28515625" bestFit="1" customWidth="1"/>
    <col min="1537" max="1537" width="8.28515625" bestFit="1" customWidth="1"/>
    <col min="1538" max="1538" width="47.7109375" customWidth="1"/>
    <col min="1539" max="1539" width="5.85546875" customWidth="1"/>
    <col min="1540" max="1540" width="7.42578125" customWidth="1"/>
    <col min="1541" max="1541" width="46.140625" customWidth="1"/>
    <col min="1542" max="1542" width="18.28515625" bestFit="1" customWidth="1"/>
    <col min="1793" max="1793" width="8.28515625" bestFit="1" customWidth="1"/>
    <col min="1794" max="1794" width="47.7109375" customWidth="1"/>
    <col min="1795" max="1795" width="5.85546875" customWidth="1"/>
    <col min="1796" max="1796" width="7.42578125" customWidth="1"/>
    <col min="1797" max="1797" width="46.140625" customWidth="1"/>
    <col min="1798" max="1798" width="18.28515625" bestFit="1" customWidth="1"/>
    <col min="2049" max="2049" width="8.28515625" bestFit="1" customWidth="1"/>
    <col min="2050" max="2050" width="47.7109375" customWidth="1"/>
    <col min="2051" max="2051" width="5.85546875" customWidth="1"/>
    <col min="2052" max="2052" width="7.42578125" customWidth="1"/>
    <col min="2053" max="2053" width="46.140625" customWidth="1"/>
    <col min="2054" max="2054" width="18.28515625" bestFit="1" customWidth="1"/>
    <col min="2305" max="2305" width="8.28515625" bestFit="1" customWidth="1"/>
    <col min="2306" max="2306" width="47.7109375" customWidth="1"/>
    <col min="2307" max="2307" width="5.85546875" customWidth="1"/>
    <col min="2308" max="2308" width="7.42578125" customWidth="1"/>
    <col min="2309" max="2309" width="46.140625" customWidth="1"/>
    <col min="2310" max="2310" width="18.28515625" bestFit="1" customWidth="1"/>
    <col min="2561" max="2561" width="8.28515625" bestFit="1" customWidth="1"/>
    <col min="2562" max="2562" width="47.7109375" customWidth="1"/>
    <col min="2563" max="2563" width="5.85546875" customWidth="1"/>
    <col min="2564" max="2564" width="7.42578125" customWidth="1"/>
    <col min="2565" max="2565" width="46.140625" customWidth="1"/>
    <col min="2566" max="2566" width="18.28515625" bestFit="1" customWidth="1"/>
    <col min="2817" max="2817" width="8.28515625" bestFit="1" customWidth="1"/>
    <col min="2818" max="2818" width="47.7109375" customWidth="1"/>
    <col min="2819" max="2819" width="5.85546875" customWidth="1"/>
    <col min="2820" max="2820" width="7.42578125" customWidth="1"/>
    <col min="2821" max="2821" width="46.140625" customWidth="1"/>
    <col min="2822" max="2822" width="18.28515625" bestFit="1" customWidth="1"/>
    <col min="3073" max="3073" width="8.28515625" bestFit="1" customWidth="1"/>
    <col min="3074" max="3074" width="47.7109375" customWidth="1"/>
    <col min="3075" max="3075" width="5.85546875" customWidth="1"/>
    <col min="3076" max="3076" width="7.42578125" customWidth="1"/>
    <col min="3077" max="3077" width="46.140625" customWidth="1"/>
    <col min="3078" max="3078" width="18.28515625" bestFit="1" customWidth="1"/>
    <col min="3329" max="3329" width="8.28515625" bestFit="1" customWidth="1"/>
    <col min="3330" max="3330" width="47.7109375" customWidth="1"/>
    <col min="3331" max="3331" width="5.85546875" customWidth="1"/>
    <col min="3332" max="3332" width="7.42578125" customWidth="1"/>
    <col min="3333" max="3333" width="46.140625" customWidth="1"/>
    <col min="3334" max="3334" width="18.28515625" bestFit="1" customWidth="1"/>
    <col min="3585" max="3585" width="8.28515625" bestFit="1" customWidth="1"/>
    <col min="3586" max="3586" width="47.7109375" customWidth="1"/>
    <col min="3587" max="3587" width="5.85546875" customWidth="1"/>
    <col min="3588" max="3588" width="7.42578125" customWidth="1"/>
    <col min="3589" max="3589" width="46.140625" customWidth="1"/>
    <col min="3590" max="3590" width="18.28515625" bestFit="1" customWidth="1"/>
    <col min="3841" max="3841" width="8.28515625" bestFit="1" customWidth="1"/>
    <col min="3842" max="3842" width="47.7109375" customWidth="1"/>
    <col min="3843" max="3843" width="5.85546875" customWidth="1"/>
    <col min="3844" max="3844" width="7.42578125" customWidth="1"/>
    <col min="3845" max="3845" width="46.140625" customWidth="1"/>
    <col min="3846" max="3846" width="18.28515625" bestFit="1" customWidth="1"/>
    <col min="4097" max="4097" width="8.28515625" bestFit="1" customWidth="1"/>
    <col min="4098" max="4098" width="47.7109375" customWidth="1"/>
    <col min="4099" max="4099" width="5.85546875" customWidth="1"/>
    <col min="4100" max="4100" width="7.42578125" customWidth="1"/>
    <col min="4101" max="4101" width="46.140625" customWidth="1"/>
    <col min="4102" max="4102" width="18.28515625" bestFit="1" customWidth="1"/>
    <col min="4353" max="4353" width="8.28515625" bestFit="1" customWidth="1"/>
    <col min="4354" max="4354" width="47.7109375" customWidth="1"/>
    <col min="4355" max="4355" width="5.85546875" customWidth="1"/>
    <col min="4356" max="4356" width="7.42578125" customWidth="1"/>
    <col min="4357" max="4357" width="46.140625" customWidth="1"/>
    <col min="4358" max="4358" width="18.28515625" bestFit="1" customWidth="1"/>
    <col min="4609" max="4609" width="8.28515625" bestFit="1" customWidth="1"/>
    <col min="4610" max="4610" width="47.7109375" customWidth="1"/>
    <col min="4611" max="4611" width="5.85546875" customWidth="1"/>
    <col min="4612" max="4612" width="7.42578125" customWidth="1"/>
    <col min="4613" max="4613" width="46.140625" customWidth="1"/>
    <col min="4614" max="4614" width="18.28515625" bestFit="1" customWidth="1"/>
    <col min="4865" max="4865" width="8.28515625" bestFit="1" customWidth="1"/>
    <col min="4866" max="4866" width="47.7109375" customWidth="1"/>
    <col min="4867" max="4867" width="5.85546875" customWidth="1"/>
    <col min="4868" max="4868" width="7.42578125" customWidth="1"/>
    <col min="4869" max="4869" width="46.140625" customWidth="1"/>
    <col min="4870" max="4870" width="18.28515625" bestFit="1" customWidth="1"/>
    <col min="5121" max="5121" width="8.28515625" bestFit="1" customWidth="1"/>
    <col min="5122" max="5122" width="47.7109375" customWidth="1"/>
    <col min="5123" max="5123" width="5.85546875" customWidth="1"/>
    <col min="5124" max="5124" width="7.42578125" customWidth="1"/>
    <col min="5125" max="5125" width="46.140625" customWidth="1"/>
    <col min="5126" max="5126" width="18.28515625" bestFit="1" customWidth="1"/>
    <col min="5377" max="5377" width="8.28515625" bestFit="1" customWidth="1"/>
    <col min="5378" max="5378" width="47.7109375" customWidth="1"/>
    <col min="5379" max="5379" width="5.85546875" customWidth="1"/>
    <col min="5380" max="5380" width="7.42578125" customWidth="1"/>
    <col min="5381" max="5381" width="46.140625" customWidth="1"/>
    <col min="5382" max="5382" width="18.28515625" bestFit="1" customWidth="1"/>
    <col min="5633" max="5633" width="8.28515625" bestFit="1" customWidth="1"/>
    <col min="5634" max="5634" width="47.7109375" customWidth="1"/>
    <col min="5635" max="5635" width="5.85546875" customWidth="1"/>
    <col min="5636" max="5636" width="7.42578125" customWidth="1"/>
    <col min="5637" max="5637" width="46.140625" customWidth="1"/>
    <col min="5638" max="5638" width="18.28515625" bestFit="1" customWidth="1"/>
    <col min="5889" max="5889" width="8.28515625" bestFit="1" customWidth="1"/>
    <col min="5890" max="5890" width="47.7109375" customWidth="1"/>
    <col min="5891" max="5891" width="5.85546875" customWidth="1"/>
    <col min="5892" max="5892" width="7.42578125" customWidth="1"/>
    <col min="5893" max="5893" width="46.140625" customWidth="1"/>
    <col min="5894" max="5894" width="18.28515625" bestFit="1" customWidth="1"/>
    <col min="6145" max="6145" width="8.28515625" bestFit="1" customWidth="1"/>
    <col min="6146" max="6146" width="47.7109375" customWidth="1"/>
    <col min="6147" max="6147" width="5.85546875" customWidth="1"/>
    <col min="6148" max="6148" width="7.42578125" customWidth="1"/>
    <col min="6149" max="6149" width="46.140625" customWidth="1"/>
    <col min="6150" max="6150" width="18.28515625" bestFit="1" customWidth="1"/>
    <col min="6401" max="6401" width="8.28515625" bestFit="1" customWidth="1"/>
    <col min="6402" max="6402" width="47.7109375" customWidth="1"/>
    <col min="6403" max="6403" width="5.85546875" customWidth="1"/>
    <col min="6404" max="6404" width="7.42578125" customWidth="1"/>
    <col min="6405" max="6405" width="46.140625" customWidth="1"/>
    <col min="6406" max="6406" width="18.28515625" bestFit="1" customWidth="1"/>
    <col min="6657" max="6657" width="8.28515625" bestFit="1" customWidth="1"/>
    <col min="6658" max="6658" width="47.7109375" customWidth="1"/>
    <col min="6659" max="6659" width="5.85546875" customWidth="1"/>
    <col min="6660" max="6660" width="7.42578125" customWidth="1"/>
    <col min="6661" max="6661" width="46.140625" customWidth="1"/>
    <col min="6662" max="6662" width="18.28515625" bestFit="1" customWidth="1"/>
    <col min="6913" max="6913" width="8.28515625" bestFit="1" customWidth="1"/>
    <col min="6914" max="6914" width="47.7109375" customWidth="1"/>
    <col min="6915" max="6915" width="5.85546875" customWidth="1"/>
    <col min="6916" max="6916" width="7.42578125" customWidth="1"/>
    <col min="6917" max="6917" width="46.140625" customWidth="1"/>
    <col min="6918" max="6918" width="18.28515625" bestFit="1" customWidth="1"/>
    <col min="7169" max="7169" width="8.28515625" bestFit="1" customWidth="1"/>
    <col min="7170" max="7170" width="47.7109375" customWidth="1"/>
    <col min="7171" max="7171" width="5.85546875" customWidth="1"/>
    <col min="7172" max="7172" width="7.42578125" customWidth="1"/>
    <col min="7173" max="7173" width="46.140625" customWidth="1"/>
    <col min="7174" max="7174" width="18.28515625" bestFit="1" customWidth="1"/>
    <col min="7425" max="7425" width="8.28515625" bestFit="1" customWidth="1"/>
    <col min="7426" max="7426" width="47.7109375" customWidth="1"/>
    <col min="7427" max="7427" width="5.85546875" customWidth="1"/>
    <col min="7428" max="7428" width="7.42578125" customWidth="1"/>
    <col min="7429" max="7429" width="46.140625" customWidth="1"/>
    <col min="7430" max="7430" width="18.28515625" bestFit="1" customWidth="1"/>
    <col min="7681" max="7681" width="8.28515625" bestFit="1" customWidth="1"/>
    <col min="7682" max="7682" width="47.7109375" customWidth="1"/>
    <col min="7683" max="7683" width="5.85546875" customWidth="1"/>
    <col min="7684" max="7684" width="7.42578125" customWidth="1"/>
    <col min="7685" max="7685" width="46.140625" customWidth="1"/>
    <col min="7686" max="7686" width="18.28515625" bestFit="1" customWidth="1"/>
    <col min="7937" max="7937" width="8.28515625" bestFit="1" customWidth="1"/>
    <col min="7938" max="7938" width="47.7109375" customWidth="1"/>
    <col min="7939" max="7939" width="5.85546875" customWidth="1"/>
    <col min="7940" max="7940" width="7.42578125" customWidth="1"/>
    <col min="7941" max="7941" width="46.140625" customWidth="1"/>
    <col min="7942" max="7942" width="18.28515625" bestFit="1" customWidth="1"/>
    <col min="8193" max="8193" width="8.28515625" bestFit="1" customWidth="1"/>
    <col min="8194" max="8194" width="47.7109375" customWidth="1"/>
    <col min="8195" max="8195" width="5.85546875" customWidth="1"/>
    <col min="8196" max="8196" width="7.42578125" customWidth="1"/>
    <col min="8197" max="8197" width="46.140625" customWidth="1"/>
    <col min="8198" max="8198" width="18.28515625" bestFit="1" customWidth="1"/>
    <col min="8449" max="8449" width="8.28515625" bestFit="1" customWidth="1"/>
    <col min="8450" max="8450" width="47.7109375" customWidth="1"/>
    <col min="8451" max="8451" width="5.85546875" customWidth="1"/>
    <col min="8452" max="8452" width="7.42578125" customWidth="1"/>
    <col min="8453" max="8453" width="46.140625" customWidth="1"/>
    <col min="8454" max="8454" width="18.28515625" bestFit="1" customWidth="1"/>
    <col min="8705" max="8705" width="8.28515625" bestFit="1" customWidth="1"/>
    <col min="8706" max="8706" width="47.7109375" customWidth="1"/>
    <col min="8707" max="8707" width="5.85546875" customWidth="1"/>
    <col min="8708" max="8708" width="7.42578125" customWidth="1"/>
    <col min="8709" max="8709" width="46.140625" customWidth="1"/>
    <col min="8710" max="8710" width="18.28515625" bestFit="1" customWidth="1"/>
    <col min="8961" max="8961" width="8.28515625" bestFit="1" customWidth="1"/>
    <col min="8962" max="8962" width="47.7109375" customWidth="1"/>
    <col min="8963" max="8963" width="5.85546875" customWidth="1"/>
    <col min="8964" max="8964" width="7.42578125" customWidth="1"/>
    <col min="8965" max="8965" width="46.140625" customWidth="1"/>
    <col min="8966" max="8966" width="18.28515625" bestFit="1" customWidth="1"/>
    <col min="9217" max="9217" width="8.28515625" bestFit="1" customWidth="1"/>
    <col min="9218" max="9218" width="47.7109375" customWidth="1"/>
    <col min="9219" max="9219" width="5.85546875" customWidth="1"/>
    <col min="9220" max="9220" width="7.42578125" customWidth="1"/>
    <col min="9221" max="9221" width="46.140625" customWidth="1"/>
    <col min="9222" max="9222" width="18.28515625" bestFit="1" customWidth="1"/>
    <col min="9473" max="9473" width="8.28515625" bestFit="1" customWidth="1"/>
    <col min="9474" max="9474" width="47.7109375" customWidth="1"/>
    <col min="9475" max="9475" width="5.85546875" customWidth="1"/>
    <col min="9476" max="9476" width="7.42578125" customWidth="1"/>
    <col min="9477" max="9477" width="46.140625" customWidth="1"/>
    <col min="9478" max="9478" width="18.28515625" bestFit="1" customWidth="1"/>
    <col min="9729" max="9729" width="8.28515625" bestFit="1" customWidth="1"/>
    <col min="9730" max="9730" width="47.7109375" customWidth="1"/>
    <col min="9731" max="9731" width="5.85546875" customWidth="1"/>
    <col min="9732" max="9732" width="7.42578125" customWidth="1"/>
    <col min="9733" max="9733" width="46.140625" customWidth="1"/>
    <col min="9734" max="9734" width="18.28515625" bestFit="1" customWidth="1"/>
    <col min="9985" max="9985" width="8.28515625" bestFit="1" customWidth="1"/>
    <col min="9986" max="9986" width="47.7109375" customWidth="1"/>
    <col min="9987" max="9987" width="5.85546875" customWidth="1"/>
    <col min="9988" max="9988" width="7.42578125" customWidth="1"/>
    <col min="9989" max="9989" width="46.140625" customWidth="1"/>
    <col min="9990" max="9990" width="18.28515625" bestFit="1" customWidth="1"/>
    <col min="10241" max="10241" width="8.28515625" bestFit="1" customWidth="1"/>
    <col min="10242" max="10242" width="47.7109375" customWidth="1"/>
    <col min="10243" max="10243" width="5.85546875" customWidth="1"/>
    <col min="10244" max="10244" width="7.42578125" customWidth="1"/>
    <col min="10245" max="10245" width="46.140625" customWidth="1"/>
    <col min="10246" max="10246" width="18.28515625" bestFit="1" customWidth="1"/>
    <col min="10497" max="10497" width="8.28515625" bestFit="1" customWidth="1"/>
    <col min="10498" max="10498" width="47.7109375" customWidth="1"/>
    <col min="10499" max="10499" width="5.85546875" customWidth="1"/>
    <col min="10500" max="10500" width="7.42578125" customWidth="1"/>
    <col min="10501" max="10501" width="46.140625" customWidth="1"/>
    <col min="10502" max="10502" width="18.28515625" bestFit="1" customWidth="1"/>
    <col min="10753" max="10753" width="8.28515625" bestFit="1" customWidth="1"/>
    <col min="10754" max="10754" width="47.7109375" customWidth="1"/>
    <col min="10755" max="10755" width="5.85546875" customWidth="1"/>
    <col min="10756" max="10756" width="7.42578125" customWidth="1"/>
    <col min="10757" max="10757" width="46.140625" customWidth="1"/>
    <col min="10758" max="10758" width="18.28515625" bestFit="1" customWidth="1"/>
    <col min="11009" max="11009" width="8.28515625" bestFit="1" customWidth="1"/>
    <col min="11010" max="11010" width="47.7109375" customWidth="1"/>
    <col min="11011" max="11011" width="5.85546875" customWidth="1"/>
    <col min="11012" max="11012" width="7.42578125" customWidth="1"/>
    <col min="11013" max="11013" width="46.140625" customWidth="1"/>
    <col min="11014" max="11014" width="18.28515625" bestFit="1" customWidth="1"/>
    <col min="11265" max="11265" width="8.28515625" bestFit="1" customWidth="1"/>
    <col min="11266" max="11266" width="47.7109375" customWidth="1"/>
    <col min="11267" max="11267" width="5.85546875" customWidth="1"/>
    <col min="11268" max="11268" width="7.42578125" customWidth="1"/>
    <col min="11269" max="11269" width="46.140625" customWidth="1"/>
    <col min="11270" max="11270" width="18.28515625" bestFit="1" customWidth="1"/>
    <col min="11521" max="11521" width="8.28515625" bestFit="1" customWidth="1"/>
    <col min="11522" max="11522" width="47.7109375" customWidth="1"/>
    <col min="11523" max="11523" width="5.85546875" customWidth="1"/>
    <col min="11524" max="11524" width="7.42578125" customWidth="1"/>
    <col min="11525" max="11525" width="46.140625" customWidth="1"/>
    <col min="11526" max="11526" width="18.28515625" bestFit="1" customWidth="1"/>
    <col min="11777" max="11777" width="8.28515625" bestFit="1" customWidth="1"/>
    <col min="11778" max="11778" width="47.7109375" customWidth="1"/>
    <col min="11779" max="11779" width="5.85546875" customWidth="1"/>
    <col min="11780" max="11780" width="7.42578125" customWidth="1"/>
    <col min="11781" max="11781" width="46.140625" customWidth="1"/>
    <col min="11782" max="11782" width="18.28515625" bestFit="1" customWidth="1"/>
    <col min="12033" max="12033" width="8.28515625" bestFit="1" customWidth="1"/>
    <col min="12034" max="12034" width="47.7109375" customWidth="1"/>
    <col min="12035" max="12035" width="5.85546875" customWidth="1"/>
    <col min="12036" max="12036" width="7.42578125" customWidth="1"/>
    <col min="12037" max="12037" width="46.140625" customWidth="1"/>
    <col min="12038" max="12038" width="18.28515625" bestFit="1" customWidth="1"/>
    <col min="12289" max="12289" width="8.28515625" bestFit="1" customWidth="1"/>
    <col min="12290" max="12290" width="47.7109375" customWidth="1"/>
    <col min="12291" max="12291" width="5.85546875" customWidth="1"/>
    <col min="12292" max="12292" width="7.42578125" customWidth="1"/>
    <col min="12293" max="12293" width="46.140625" customWidth="1"/>
    <col min="12294" max="12294" width="18.28515625" bestFit="1" customWidth="1"/>
    <col min="12545" max="12545" width="8.28515625" bestFit="1" customWidth="1"/>
    <col min="12546" max="12546" width="47.7109375" customWidth="1"/>
    <col min="12547" max="12547" width="5.85546875" customWidth="1"/>
    <col min="12548" max="12548" width="7.42578125" customWidth="1"/>
    <col min="12549" max="12549" width="46.140625" customWidth="1"/>
    <col min="12550" max="12550" width="18.28515625" bestFit="1" customWidth="1"/>
    <col min="12801" max="12801" width="8.28515625" bestFit="1" customWidth="1"/>
    <col min="12802" max="12802" width="47.7109375" customWidth="1"/>
    <col min="12803" max="12803" width="5.85546875" customWidth="1"/>
    <col min="12804" max="12804" width="7.42578125" customWidth="1"/>
    <col min="12805" max="12805" width="46.140625" customWidth="1"/>
    <col min="12806" max="12806" width="18.28515625" bestFit="1" customWidth="1"/>
    <col min="13057" max="13057" width="8.28515625" bestFit="1" customWidth="1"/>
    <col min="13058" max="13058" width="47.7109375" customWidth="1"/>
    <col min="13059" max="13059" width="5.85546875" customWidth="1"/>
    <col min="13060" max="13060" width="7.42578125" customWidth="1"/>
    <col min="13061" max="13061" width="46.140625" customWidth="1"/>
    <col min="13062" max="13062" width="18.28515625" bestFit="1" customWidth="1"/>
    <col min="13313" max="13313" width="8.28515625" bestFit="1" customWidth="1"/>
    <col min="13314" max="13314" width="47.7109375" customWidth="1"/>
    <col min="13315" max="13315" width="5.85546875" customWidth="1"/>
    <col min="13316" max="13316" width="7.42578125" customWidth="1"/>
    <col min="13317" max="13317" width="46.140625" customWidth="1"/>
    <col min="13318" max="13318" width="18.28515625" bestFit="1" customWidth="1"/>
    <col min="13569" max="13569" width="8.28515625" bestFit="1" customWidth="1"/>
    <col min="13570" max="13570" width="47.7109375" customWidth="1"/>
    <col min="13571" max="13571" width="5.85546875" customWidth="1"/>
    <col min="13572" max="13572" width="7.42578125" customWidth="1"/>
    <col min="13573" max="13573" width="46.140625" customWidth="1"/>
    <col min="13574" max="13574" width="18.28515625" bestFit="1" customWidth="1"/>
    <col min="13825" max="13825" width="8.28515625" bestFit="1" customWidth="1"/>
    <col min="13826" max="13826" width="47.7109375" customWidth="1"/>
    <col min="13827" max="13827" width="5.85546875" customWidth="1"/>
    <col min="13828" max="13828" width="7.42578125" customWidth="1"/>
    <col min="13829" max="13829" width="46.140625" customWidth="1"/>
    <col min="13830" max="13830" width="18.28515625" bestFit="1" customWidth="1"/>
    <col min="14081" max="14081" width="8.28515625" bestFit="1" customWidth="1"/>
    <col min="14082" max="14082" width="47.7109375" customWidth="1"/>
    <col min="14083" max="14083" width="5.85546875" customWidth="1"/>
    <col min="14084" max="14084" width="7.42578125" customWidth="1"/>
    <col min="14085" max="14085" width="46.140625" customWidth="1"/>
    <col min="14086" max="14086" width="18.28515625" bestFit="1" customWidth="1"/>
    <col min="14337" max="14337" width="8.28515625" bestFit="1" customWidth="1"/>
    <col min="14338" max="14338" width="47.7109375" customWidth="1"/>
    <col min="14339" max="14339" width="5.85546875" customWidth="1"/>
    <col min="14340" max="14340" width="7.42578125" customWidth="1"/>
    <col min="14341" max="14341" width="46.140625" customWidth="1"/>
    <col min="14342" max="14342" width="18.28515625" bestFit="1" customWidth="1"/>
    <col min="14593" max="14593" width="8.28515625" bestFit="1" customWidth="1"/>
    <col min="14594" max="14594" width="47.7109375" customWidth="1"/>
    <col min="14595" max="14595" width="5.85546875" customWidth="1"/>
    <col min="14596" max="14596" width="7.42578125" customWidth="1"/>
    <col min="14597" max="14597" width="46.140625" customWidth="1"/>
    <col min="14598" max="14598" width="18.28515625" bestFit="1" customWidth="1"/>
    <col min="14849" max="14849" width="8.28515625" bestFit="1" customWidth="1"/>
    <col min="14850" max="14850" width="47.7109375" customWidth="1"/>
    <col min="14851" max="14851" width="5.85546875" customWidth="1"/>
    <col min="14852" max="14852" width="7.42578125" customWidth="1"/>
    <col min="14853" max="14853" width="46.140625" customWidth="1"/>
    <col min="14854" max="14854" width="18.28515625" bestFit="1" customWidth="1"/>
    <col min="15105" max="15105" width="8.28515625" bestFit="1" customWidth="1"/>
    <col min="15106" max="15106" width="47.7109375" customWidth="1"/>
    <col min="15107" max="15107" width="5.85546875" customWidth="1"/>
    <col min="15108" max="15108" width="7.42578125" customWidth="1"/>
    <col min="15109" max="15109" width="46.140625" customWidth="1"/>
    <col min="15110" max="15110" width="18.28515625" bestFit="1" customWidth="1"/>
    <col min="15361" max="15361" width="8.28515625" bestFit="1" customWidth="1"/>
    <col min="15362" max="15362" width="47.7109375" customWidth="1"/>
    <col min="15363" max="15363" width="5.85546875" customWidth="1"/>
    <col min="15364" max="15364" width="7.42578125" customWidth="1"/>
    <col min="15365" max="15365" width="46.140625" customWidth="1"/>
    <col min="15366" max="15366" width="18.28515625" bestFit="1" customWidth="1"/>
    <col min="15617" max="15617" width="8.28515625" bestFit="1" customWidth="1"/>
    <col min="15618" max="15618" width="47.7109375" customWidth="1"/>
    <col min="15619" max="15619" width="5.85546875" customWidth="1"/>
    <col min="15620" max="15620" width="7.42578125" customWidth="1"/>
    <col min="15621" max="15621" width="46.140625" customWidth="1"/>
    <col min="15622" max="15622" width="18.28515625" bestFit="1" customWidth="1"/>
    <col min="15873" max="15873" width="8.28515625" bestFit="1" customWidth="1"/>
    <col min="15874" max="15874" width="47.7109375" customWidth="1"/>
    <col min="15875" max="15875" width="5.85546875" customWidth="1"/>
    <col min="15876" max="15876" width="7.42578125" customWidth="1"/>
    <col min="15877" max="15877" width="46.140625" customWidth="1"/>
    <col min="15878" max="15878" width="18.28515625" bestFit="1" customWidth="1"/>
    <col min="16129" max="16129" width="8.28515625" bestFit="1" customWidth="1"/>
    <col min="16130" max="16130" width="47.7109375" customWidth="1"/>
    <col min="16131" max="16131" width="5.85546875" customWidth="1"/>
    <col min="16132" max="16132" width="7.42578125" customWidth="1"/>
    <col min="16133" max="16133" width="46.140625" customWidth="1"/>
    <col min="16134" max="16134" width="18.28515625" bestFit="1" customWidth="1"/>
  </cols>
  <sheetData>
    <row r="1" spans="1:6">
      <c r="B1" s="1" t="s">
        <v>0</v>
      </c>
      <c r="E1" s="1" t="s">
        <v>1</v>
      </c>
    </row>
    <row r="2" spans="1:6">
      <c r="A2">
        <v>111200</v>
      </c>
      <c r="B2" t="s">
        <v>2</v>
      </c>
      <c r="D2" s="2" t="s">
        <v>3</v>
      </c>
      <c r="E2" s="3" t="s">
        <v>2</v>
      </c>
      <c r="F2" s="4" t="s">
        <v>4</v>
      </c>
    </row>
    <row r="3" spans="1:6">
      <c r="A3">
        <v>111335</v>
      </c>
      <c r="B3" t="s">
        <v>5</v>
      </c>
      <c r="D3" s="2" t="s">
        <v>6</v>
      </c>
      <c r="E3" s="3" t="s">
        <v>5</v>
      </c>
      <c r="F3" s="4" t="s">
        <v>4</v>
      </c>
    </row>
    <row r="4" spans="1:6">
      <c r="A4">
        <v>111400</v>
      </c>
      <c r="B4" t="s">
        <v>7</v>
      </c>
      <c r="D4" s="2" t="s">
        <v>8</v>
      </c>
      <c r="E4" s="3" t="s">
        <v>9</v>
      </c>
      <c r="F4" s="4" t="s">
        <v>4</v>
      </c>
    </row>
    <row r="5" spans="1:6">
      <c r="A5">
        <v>111910</v>
      </c>
      <c r="B5" t="s">
        <v>10</v>
      </c>
      <c r="D5" s="2" t="s">
        <v>11</v>
      </c>
      <c r="E5" s="3" t="s">
        <v>10</v>
      </c>
      <c r="F5" s="4" t="s">
        <v>4</v>
      </c>
    </row>
    <row r="6" spans="1:6">
      <c r="A6">
        <v>111920</v>
      </c>
      <c r="B6" t="s">
        <v>12</v>
      </c>
      <c r="D6" s="2" t="s">
        <v>13</v>
      </c>
      <c r="E6" s="3" t="s">
        <v>12</v>
      </c>
      <c r="F6" s="4" t="s">
        <v>4</v>
      </c>
    </row>
    <row r="7" spans="1:6">
      <c r="A7">
        <v>112120</v>
      </c>
      <c r="B7" t="s">
        <v>14</v>
      </c>
      <c r="D7" s="2" t="s">
        <v>15</v>
      </c>
      <c r="E7" s="3" t="s">
        <v>16</v>
      </c>
      <c r="F7" s="4" t="s">
        <v>4</v>
      </c>
    </row>
    <row r="8" spans="1:6">
      <c r="A8">
        <v>112300</v>
      </c>
      <c r="B8" t="s">
        <v>17</v>
      </c>
      <c r="D8" s="2" t="s">
        <v>18</v>
      </c>
      <c r="E8" s="3" t="s">
        <v>17</v>
      </c>
      <c r="F8" s="4" t="s">
        <v>4</v>
      </c>
    </row>
    <row r="9" spans="1:6">
      <c r="A9">
        <v>113300</v>
      </c>
      <c r="B9" t="s">
        <v>19</v>
      </c>
      <c r="D9" s="2" t="s">
        <v>20</v>
      </c>
      <c r="E9" s="3" t="s">
        <v>19</v>
      </c>
      <c r="F9" s="4" t="s">
        <v>21</v>
      </c>
    </row>
    <row r="10" spans="1:6">
      <c r="A10">
        <v>114100</v>
      </c>
      <c r="B10" t="s">
        <v>22</v>
      </c>
      <c r="D10" s="2" t="s">
        <v>23</v>
      </c>
      <c r="E10" s="3" t="s">
        <v>22</v>
      </c>
      <c r="F10" s="4" t="s">
        <v>21</v>
      </c>
    </row>
    <row r="11" spans="1:6">
      <c r="A11">
        <v>114200</v>
      </c>
      <c r="B11" t="s">
        <v>24</v>
      </c>
      <c r="D11" s="2" t="s">
        <v>25</v>
      </c>
      <c r="E11" s="3" t="s">
        <v>24</v>
      </c>
      <c r="F11" s="4" t="s">
        <v>21</v>
      </c>
    </row>
    <row r="12" spans="1:6">
      <c r="A12">
        <v>115000</v>
      </c>
      <c r="B12" t="s">
        <v>26</v>
      </c>
      <c r="D12" s="2" t="s">
        <v>27</v>
      </c>
      <c r="E12" s="3" t="s">
        <v>28</v>
      </c>
      <c r="F12" s="4" t="s">
        <v>21</v>
      </c>
    </row>
    <row r="13" spans="1:6">
      <c r="A13">
        <v>211000</v>
      </c>
      <c r="B13" t="s">
        <v>29</v>
      </c>
      <c r="D13" s="2" t="s">
        <v>30</v>
      </c>
      <c r="E13" s="3" t="s">
        <v>29</v>
      </c>
      <c r="F13" s="4" t="s">
        <v>31</v>
      </c>
    </row>
    <row r="14" spans="1:6">
      <c r="A14">
        <v>212100</v>
      </c>
      <c r="B14" t="s">
        <v>32</v>
      </c>
      <c r="D14" s="2" t="s">
        <v>33</v>
      </c>
      <c r="E14" s="3" t="s">
        <v>32</v>
      </c>
      <c r="F14" s="4" t="s">
        <v>21</v>
      </c>
    </row>
    <row r="15" spans="1:6">
      <c r="A15">
        <v>212210</v>
      </c>
      <c r="B15" t="s">
        <v>34</v>
      </c>
      <c r="D15" s="2" t="s">
        <v>35</v>
      </c>
      <c r="E15" s="3" t="s">
        <v>34</v>
      </c>
      <c r="F15" s="4" t="s">
        <v>21</v>
      </c>
    </row>
    <row r="16" spans="1:6">
      <c r="A16">
        <v>212230</v>
      </c>
      <c r="B16" t="s">
        <v>36</v>
      </c>
      <c r="D16" s="2" t="s">
        <v>37</v>
      </c>
      <c r="E16" s="3" t="s">
        <v>36</v>
      </c>
      <c r="F16" s="4" t="s">
        <v>21</v>
      </c>
    </row>
    <row r="17" spans="1:8">
      <c r="A17">
        <v>212310</v>
      </c>
      <c r="B17" t="s">
        <v>38</v>
      </c>
      <c r="D17" s="2" t="s">
        <v>39</v>
      </c>
      <c r="E17" s="3" t="s">
        <v>38</v>
      </c>
      <c r="F17" s="4" t="s">
        <v>21</v>
      </c>
    </row>
    <row r="18" spans="1:8">
      <c r="A18">
        <v>212320</v>
      </c>
      <c r="B18" t="s">
        <v>40</v>
      </c>
      <c r="D18" s="2" t="s">
        <v>41</v>
      </c>
      <c r="E18" s="3" t="s">
        <v>42</v>
      </c>
      <c r="F18" s="4" t="s">
        <v>21</v>
      </c>
    </row>
    <row r="19" spans="1:8">
      <c r="A19">
        <v>212390</v>
      </c>
      <c r="B19" t="s">
        <v>43</v>
      </c>
      <c r="D19" s="2" t="s">
        <v>44</v>
      </c>
      <c r="E19" s="3" t="s">
        <v>45</v>
      </c>
      <c r="F19" s="4" t="s">
        <v>21</v>
      </c>
    </row>
    <row r="20" spans="1:8">
      <c r="A20">
        <v>213111</v>
      </c>
      <c r="B20" t="s">
        <v>46</v>
      </c>
      <c r="D20" s="2" t="s">
        <v>47</v>
      </c>
      <c r="E20" s="3" t="s">
        <v>46</v>
      </c>
      <c r="F20" s="4" t="s">
        <v>21</v>
      </c>
    </row>
    <row r="21" spans="1:8">
      <c r="A21">
        <v>213112</v>
      </c>
      <c r="B21" t="s">
        <v>48</v>
      </c>
      <c r="D21" s="2" t="s">
        <v>49</v>
      </c>
      <c r="E21" s="3" t="s">
        <v>48</v>
      </c>
      <c r="F21" s="4" t="s">
        <v>21</v>
      </c>
    </row>
    <row r="22" spans="1:8">
      <c r="A22">
        <v>221100</v>
      </c>
      <c r="B22" t="s">
        <v>50</v>
      </c>
      <c r="D22" s="2" t="s">
        <v>51</v>
      </c>
      <c r="E22" s="3" t="s">
        <v>52</v>
      </c>
      <c r="F22" s="4" t="s">
        <v>53</v>
      </c>
    </row>
    <row r="23" spans="1:8">
      <c r="A23">
        <v>221200</v>
      </c>
      <c r="B23" t="s">
        <v>54</v>
      </c>
      <c r="D23" s="2" t="s">
        <v>55</v>
      </c>
      <c r="E23" s="3" t="s">
        <v>54</v>
      </c>
      <c r="F23" s="4" t="s">
        <v>56</v>
      </c>
    </row>
    <row r="24" spans="1:8">
      <c r="A24">
        <v>221300</v>
      </c>
      <c r="B24" t="s">
        <v>57</v>
      </c>
      <c r="D24" s="2" t="s">
        <v>58</v>
      </c>
      <c r="E24" s="3" t="s">
        <v>57</v>
      </c>
      <c r="F24" s="4" t="s">
        <v>59</v>
      </c>
    </row>
    <row r="25" spans="1:8">
      <c r="D25" s="5"/>
      <c r="E25" s="6"/>
      <c r="F25" s="7"/>
      <c r="G25" s="8"/>
      <c r="H25" s="8"/>
    </row>
    <row r="26" spans="1:8">
      <c r="A26">
        <v>230101</v>
      </c>
      <c r="B26" t="s">
        <v>60</v>
      </c>
      <c r="D26" s="2" t="s">
        <v>61</v>
      </c>
      <c r="E26" s="3" t="s">
        <v>62</v>
      </c>
      <c r="F26" s="4" t="s">
        <v>63</v>
      </c>
    </row>
    <row r="27" spans="1:8">
      <c r="A27">
        <v>230102</v>
      </c>
      <c r="B27" t="s">
        <v>64</v>
      </c>
      <c r="D27" s="2" t="s">
        <v>65</v>
      </c>
      <c r="E27" s="3" t="s">
        <v>66</v>
      </c>
      <c r="F27" s="4" t="s">
        <v>63</v>
      </c>
    </row>
    <row r="28" spans="1:8">
      <c r="A28">
        <v>230103</v>
      </c>
      <c r="B28" t="s">
        <v>67</v>
      </c>
      <c r="D28" s="2" t="s">
        <v>68</v>
      </c>
      <c r="E28" s="3" t="s">
        <v>69</v>
      </c>
      <c r="F28" s="4" t="s">
        <v>63</v>
      </c>
    </row>
    <row r="29" spans="1:8">
      <c r="A29">
        <v>230201</v>
      </c>
      <c r="B29" t="s">
        <v>70</v>
      </c>
      <c r="D29" s="2" t="s">
        <v>71</v>
      </c>
      <c r="E29" s="3" t="s">
        <v>72</v>
      </c>
      <c r="F29" s="4" t="s">
        <v>63</v>
      </c>
    </row>
    <row r="30" spans="1:8">
      <c r="A30">
        <v>230202</v>
      </c>
      <c r="B30" t="s">
        <v>73</v>
      </c>
      <c r="D30" s="2" t="s">
        <v>74</v>
      </c>
      <c r="E30" s="3" t="s">
        <v>75</v>
      </c>
      <c r="F30" s="4" t="s">
        <v>76</v>
      </c>
    </row>
    <row r="31" spans="1:8">
      <c r="A31">
        <v>230301</v>
      </c>
      <c r="B31" t="s">
        <v>77</v>
      </c>
      <c r="D31" s="2" t="s">
        <v>78</v>
      </c>
      <c r="E31" s="3" t="s">
        <v>79</v>
      </c>
      <c r="F31" s="4" t="s">
        <v>76</v>
      </c>
    </row>
    <row r="32" spans="1:8">
      <c r="A32">
        <v>230302</v>
      </c>
      <c r="B32" t="s">
        <v>80</v>
      </c>
      <c r="D32" s="2" t="s">
        <v>81</v>
      </c>
      <c r="E32" s="3" t="s">
        <v>82</v>
      </c>
      <c r="F32" s="4" t="s">
        <v>83</v>
      </c>
    </row>
    <row r="33" spans="1:6">
      <c r="D33" s="2" t="s">
        <v>84</v>
      </c>
      <c r="E33" s="3" t="s">
        <v>85</v>
      </c>
      <c r="F33" s="4" t="s">
        <v>86</v>
      </c>
    </row>
    <row r="34" spans="1:6">
      <c r="D34" s="2" t="s">
        <v>87</v>
      </c>
      <c r="E34" s="3" t="s">
        <v>88</v>
      </c>
      <c r="F34" s="4" t="s">
        <v>89</v>
      </c>
    </row>
    <row r="35" spans="1:6">
      <c r="D35" s="2" t="s">
        <v>90</v>
      </c>
      <c r="E35" s="3" t="s">
        <v>91</v>
      </c>
      <c r="F35" s="4" t="s">
        <v>63</v>
      </c>
    </row>
    <row r="36" spans="1:6">
      <c r="D36" s="2" t="s">
        <v>92</v>
      </c>
      <c r="E36" s="3" t="s">
        <v>93</v>
      </c>
      <c r="F36" s="4" t="s">
        <v>76</v>
      </c>
    </row>
    <row r="37" spans="1:6">
      <c r="D37" s="2" t="s">
        <v>94</v>
      </c>
      <c r="E37" s="3" t="s">
        <v>95</v>
      </c>
      <c r="F37" s="4" t="s">
        <v>83</v>
      </c>
    </row>
    <row r="38" spans="1:6">
      <c r="D38" s="2" t="s">
        <v>96</v>
      </c>
      <c r="E38" s="3" t="s">
        <v>97</v>
      </c>
      <c r="F38" s="4" t="s">
        <v>89</v>
      </c>
    </row>
    <row r="39" spans="1:6">
      <c r="A39">
        <v>311111</v>
      </c>
      <c r="B39" t="s">
        <v>98</v>
      </c>
      <c r="D39" s="2" t="s">
        <v>99</v>
      </c>
      <c r="E39" s="3" t="s">
        <v>98</v>
      </c>
      <c r="F39" s="4" t="s">
        <v>100</v>
      </c>
    </row>
    <row r="40" spans="1:6">
      <c r="A40">
        <v>311119</v>
      </c>
      <c r="B40" t="s">
        <v>101</v>
      </c>
      <c r="D40" s="2" t="s">
        <v>102</v>
      </c>
      <c r="E40" s="3" t="s">
        <v>101</v>
      </c>
      <c r="F40" s="4" t="s">
        <v>100</v>
      </c>
    </row>
    <row r="41" spans="1:6">
      <c r="A41">
        <v>311210</v>
      </c>
      <c r="B41" t="s">
        <v>103</v>
      </c>
      <c r="D41" s="2" t="s">
        <v>104</v>
      </c>
      <c r="E41" s="3" t="s">
        <v>105</v>
      </c>
      <c r="F41" s="4" t="s">
        <v>100</v>
      </c>
    </row>
    <row r="42" spans="1:6">
      <c r="D42" s="2" t="s">
        <v>106</v>
      </c>
      <c r="E42" s="3" t="s">
        <v>107</v>
      </c>
      <c r="F42" s="4" t="s">
        <v>100</v>
      </c>
    </row>
    <row r="43" spans="1:6">
      <c r="D43" s="2" t="s">
        <v>108</v>
      </c>
      <c r="E43" s="3" t="s">
        <v>109</v>
      </c>
      <c r="F43" s="4" t="s">
        <v>100</v>
      </c>
    </row>
    <row r="44" spans="1:6">
      <c r="A44">
        <v>311221</v>
      </c>
      <c r="B44" t="s">
        <v>110</v>
      </c>
      <c r="D44" s="2" t="s">
        <v>111</v>
      </c>
      <c r="E44" s="3" t="s">
        <v>110</v>
      </c>
      <c r="F44" s="4" t="s">
        <v>100</v>
      </c>
    </row>
    <row r="45" spans="1:6">
      <c r="D45" s="2" t="s">
        <v>112</v>
      </c>
      <c r="E45" s="3" t="s">
        <v>113</v>
      </c>
      <c r="F45" s="4" t="s">
        <v>100</v>
      </c>
    </row>
    <row r="46" spans="1:6">
      <c r="D46" s="2" t="s">
        <v>114</v>
      </c>
      <c r="E46" s="3" t="s">
        <v>115</v>
      </c>
      <c r="F46" s="4" t="s">
        <v>100</v>
      </c>
    </row>
    <row r="47" spans="1:6">
      <c r="A47">
        <v>311225</v>
      </c>
      <c r="B47" t="s">
        <v>116</v>
      </c>
      <c r="D47" s="2" t="s">
        <v>117</v>
      </c>
      <c r="E47" s="3" t="s">
        <v>116</v>
      </c>
      <c r="F47" s="4" t="s">
        <v>100</v>
      </c>
    </row>
    <row r="48" spans="1:6">
      <c r="A48">
        <v>311230</v>
      </c>
      <c r="B48" t="s">
        <v>118</v>
      </c>
      <c r="D48" s="2" t="s">
        <v>119</v>
      </c>
      <c r="E48" s="3" t="s">
        <v>118</v>
      </c>
      <c r="F48" s="4" t="s">
        <v>100</v>
      </c>
    </row>
    <row r="49" spans="1:6">
      <c r="A49">
        <v>311313</v>
      </c>
      <c r="B49" t="s">
        <v>120</v>
      </c>
      <c r="D49" s="2" t="s">
        <v>121</v>
      </c>
      <c r="E49" s="3" t="s">
        <v>122</v>
      </c>
      <c r="F49" s="4" t="s">
        <v>123</v>
      </c>
    </row>
    <row r="50" spans="1:6">
      <c r="A50">
        <v>311320</v>
      </c>
      <c r="B50" t="s">
        <v>124</v>
      </c>
      <c r="D50" s="2" t="s">
        <v>125</v>
      </c>
      <c r="E50" s="3" t="s">
        <v>126</v>
      </c>
      <c r="F50" s="4" t="s">
        <v>123</v>
      </c>
    </row>
    <row r="51" spans="1:6">
      <c r="A51">
        <v>311330</v>
      </c>
      <c r="B51" t="s">
        <v>127</v>
      </c>
      <c r="D51" s="2" t="s">
        <v>128</v>
      </c>
      <c r="E51" s="3" t="s">
        <v>127</v>
      </c>
      <c r="F51" s="4" t="s">
        <v>123</v>
      </c>
    </row>
    <row r="52" spans="1:6">
      <c r="A52">
        <v>311340</v>
      </c>
      <c r="B52" t="s">
        <v>129</v>
      </c>
      <c r="D52" s="2" t="s">
        <v>130</v>
      </c>
      <c r="E52" s="3" t="s">
        <v>129</v>
      </c>
      <c r="F52" s="4" t="s">
        <v>123</v>
      </c>
    </row>
    <row r="53" spans="1:6">
      <c r="A53">
        <v>311410</v>
      </c>
      <c r="B53" t="s">
        <v>131</v>
      </c>
      <c r="D53" s="2" t="s">
        <v>132</v>
      </c>
      <c r="E53" s="3" t="s">
        <v>131</v>
      </c>
      <c r="F53" s="4" t="s">
        <v>133</v>
      </c>
    </row>
    <row r="54" spans="1:6">
      <c r="A54">
        <v>311420</v>
      </c>
      <c r="B54" t="s">
        <v>134</v>
      </c>
      <c r="D54" s="2" t="s">
        <v>135</v>
      </c>
      <c r="E54" s="3" t="s">
        <v>136</v>
      </c>
      <c r="F54" s="4" t="s">
        <v>133</v>
      </c>
    </row>
    <row r="55" spans="1:6">
      <c r="D55" s="2" t="s">
        <v>137</v>
      </c>
      <c r="E55" s="3" t="s">
        <v>138</v>
      </c>
      <c r="F55" s="4" t="s">
        <v>100</v>
      </c>
    </row>
    <row r="56" spans="1:6">
      <c r="D56" s="2" t="s">
        <v>139</v>
      </c>
      <c r="E56" s="3" t="s">
        <v>140</v>
      </c>
      <c r="F56" s="4" t="s">
        <v>100</v>
      </c>
    </row>
    <row r="57" spans="1:6">
      <c r="A57">
        <v>311513</v>
      </c>
      <c r="B57" t="s">
        <v>141</v>
      </c>
      <c r="D57" s="2" t="s">
        <v>142</v>
      </c>
      <c r="E57" s="3" t="s">
        <v>141</v>
      </c>
      <c r="F57" s="4" t="s">
        <v>100</v>
      </c>
    </row>
    <row r="58" spans="1:6">
      <c r="A58">
        <v>311514</v>
      </c>
      <c r="B58" t="s">
        <v>143</v>
      </c>
      <c r="D58" s="2" t="s">
        <v>144</v>
      </c>
      <c r="E58" s="3" t="s">
        <v>145</v>
      </c>
      <c r="F58" s="4" t="s">
        <v>100</v>
      </c>
    </row>
    <row r="59" spans="1:6">
      <c r="A59">
        <v>311520</v>
      </c>
      <c r="B59" t="s">
        <v>146</v>
      </c>
      <c r="D59" s="2" t="s">
        <v>147</v>
      </c>
      <c r="E59" s="3" t="s">
        <v>146</v>
      </c>
      <c r="F59" s="4" t="s">
        <v>100</v>
      </c>
    </row>
    <row r="60" spans="1:6">
      <c r="D60" s="2" t="s">
        <v>148</v>
      </c>
      <c r="E60" s="3" t="s">
        <v>149</v>
      </c>
      <c r="F60" s="4" t="s">
        <v>100</v>
      </c>
    </row>
    <row r="61" spans="1:6">
      <c r="D61" s="2" t="s">
        <v>150</v>
      </c>
      <c r="E61" s="3" t="s">
        <v>151</v>
      </c>
      <c r="F61" s="4" t="s">
        <v>100</v>
      </c>
    </row>
    <row r="62" spans="1:6">
      <c r="D62" s="2" t="s">
        <v>152</v>
      </c>
      <c r="E62" s="3" t="s">
        <v>153</v>
      </c>
      <c r="F62" s="4" t="s">
        <v>100</v>
      </c>
    </row>
    <row r="63" spans="1:6">
      <c r="A63">
        <v>311615</v>
      </c>
      <c r="B63" t="s">
        <v>154</v>
      </c>
      <c r="D63" s="2" t="s">
        <v>155</v>
      </c>
      <c r="E63" s="3" t="s">
        <v>154</v>
      </c>
      <c r="F63" s="4" t="s">
        <v>100</v>
      </c>
    </row>
    <row r="64" spans="1:6">
      <c r="A64">
        <v>311700</v>
      </c>
      <c r="B64" t="s">
        <v>156</v>
      </c>
      <c r="D64" s="2" t="s">
        <v>157</v>
      </c>
      <c r="E64" s="3" t="s">
        <v>156</v>
      </c>
      <c r="F64" s="4" t="s">
        <v>100</v>
      </c>
    </row>
    <row r="65" spans="1:6">
      <c r="A65">
        <v>311810</v>
      </c>
      <c r="B65" t="s">
        <v>158</v>
      </c>
      <c r="D65" s="2" t="s">
        <v>159</v>
      </c>
      <c r="E65" s="3" t="s">
        <v>160</v>
      </c>
      <c r="F65" s="4" t="s">
        <v>100</v>
      </c>
    </row>
    <row r="66" spans="1:6">
      <c r="A66">
        <v>311820</v>
      </c>
      <c r="B66" t="s">
        <v>161</v>
      </c>
      <c r="D66" s="2" t="s">
        <v>162</v>
      </c>
      <c r="E66" s="3" t="s">
        <v>163</v>
      </c>
      <c r="F66" s="4" t="s">
        <v>100</v>
      </c>
    </row>
    <row r="67" spans="1:6">
      <c r="D67" s="2" t="s">
        <v>164</v>
      </c>
      <c r="E67" s="3" t="s">
        <v>165</v>
      </c>
      <c r="F67" s="4" t="s">
        <v>100</v>
      </c>
    </row>
    <row r="68" spans="1:6">
      <c r="D68" s="2" t="s">
        <v>166</v>
      </c>
      <c r="E68" s="3" t="s">
        <v>167</v>
      </c>
      <c r="F68" s="4" t="s">
        <v>100</v>
      </c>
    </row>
    <row r="69" spans="1:6">
      <c r="A69">
        <v>311830</v>
      </c>
      <c r="B69" t="s">
        <v>168</v>
      </c>
      <c r="D69" s="2" t="s">
        <v>169</v>
      </c>
      <c r="E69" s="3" t="s">
        <v>168</v>
      </c>
      <c r="F69" s="4" t="s">
        <v>100</v>
      </c>
    </row>
    <row r="70" spans="1:6">
      <c r="D70" s="2" t="s">
        <v>170</v>
      </c>
      <c r="E70" s="3" t="s">
        <v>171</v>
      </c>
      <c r="F70" s="4" t="s">
        <v>100</v>
      </c>
    </row>
    <row r="71" spans="1:6">
      <c r="A71">
        <v>311910</v>
      </c>
      <c r="B71" t="s">
        <v>172</v>
      </c>
      <c r="D71" s="2" t="s">
        <v>173</v>
      </c>
      <c r="E71" s="3" t="s">
        <v>174</v>
      </c>
      <c r="F71" s="4" t="s">
        <v>100</v>
      </c>
    </row>
    <row r="72" spans="1:6">
      <c r="A72">
        <v>311920</v>
      </c>
      <c r="B72" t="s">
        <v>175</v>
      </c>
      <c r="D72" s="2" t="s">
        <v>176</v>
      </c>
      <c r="E72" s="3" t="s">
        <v>175</v>
      </c>
      <c r="F72" s="4" t="s">
        <v>100</v>
      </c>
    </row>
    <row r="73" spans="1:6">
      <c r="A73">
        <v>311930</v>
      </c>
      <c r="B73" t="s">
        <v>177</v>
      </c>
      <c r="D73" s="2" t="s">
        <v>178</v>
      </c>
      <c r="E73" s="3" t="s">
        <v>177</v>
      </c>
      <c r="F73" s="4" t="s">
        <v>100</v>
      </c>
    </row>
    <row r="74" spans="1:6">
      <c r="A74">
        <v>311940</v>
      </c>
      <c r="B74" t="s">
        <v>179</v>
      </c>
      <c r="D74" s="2" t="s">
        <v>180</v>
      </c>
      <c r="E74" s="3" t="s">
        <v>181</v>
      </c>
      <c r="F74" s="4" t="s">
        <v>100</v>
      </c>
    </row>
    <row r="75" spans="1:6">
      <c r="D75" s="2" t="s">
        <v>182</v>
      </c>
      <c r="E75" s="3" t="s">
        <v>183</v>
      </c>
      <c r="F75" s="4" t="s">
        <v>100</v>
      </c>
    </row>
    <row r="76" spans="1:6">
      <c r="A76">
        <v>311990</v>
      </c>
      <c r="B76" t="s">
        <v>184</v>
      </c>
      <c r="D76" s="2" t="s">
        <v>185</v>
      </c>
      <c r="E76" s="3" t="s">
        <v>184</v>
      </c>
      <c r="F76" s="4" t="s">
        <v>100</v>
      </c>
    </row>
    <row r="77" spans="1:6">
      <c r="A77">
        <v>312110</v>
      </c>
      <c r="B77" t="s">
        <v>186</v>
      </c>
      <c r="D77" s="2" t="s">
        <v>187</v>
      </c>
      <c r="E77" s="3" t="s">
        <v>186</v>
      </c>
      <c r="F77" s="4" t="s">
        <v>188</v>
      </c>
    </row>
    <row r="78" spans="1:6">
      <c r="A78">
        <v>312120</v>
      </c>
      <c r="B78" t="s">
        <v>189</v>
      </c>
      <c r="D78" s="2" t="s">
        <v>190</v>
      </c>
      <c r="E78" s="3" t="s">
        <v>189</v>
      </c>
      <c r="F78" s="4" t="s">
        <v>188</v>
      </c>
    </row>
    <row r="79" spans="1:6">
      <c r="A79">
        <v>312130</v>
      </c>
      <c r="B79" t="s">
        <v>191</v>
      </c>
      <c r="D79" s="2" t="s">
        <v>192</v>
      </c>
      <c r="E79" s="3" t="s">
        <v>191</v>
      </c>
      <c r="F79" s="4" t="s">
        <v>188</v>
      </c>
    </row>
    <row r="80" spans="1:6">
      <c r="A80">
        <v>312140</v>
      </c>
      <c r="B80" t="s">
        <v>193</v>
      </c>
      <c r="D80" s="2" t="s">
        <v>194</v>
      </c>
      <c r="E80" s="3" t="s">
        <v>193</v>
      </c>
      <c r="F80" s="4" t="s">
        <v>188</v>
      </c>
    </row>
    <row r="81" spans="1:6">
      <c r="D81" s="2" t="s">
        <v>195</v>
      </c>
      <c r="E81" s="3" t="s">
        <v>196</v>
      </c>
      <c r="F81" s="4" t="s">
        <v>188</v>
      </c>
    </row>
    <row r="82" spans="1:6">
      <c r="D82" s="2" t="s">
        <v>197</v>
      </c>
      <c r="E82" s="3" t="s">
        <v>198</v>
      </c>
      <c r="F82" s="4" t="s">
        <v>188</v>
      </c>
    </row>
    <row r="83" spans="1:6">
      <c r="D83" s="2" t="s">
        <v>199</v>
      </c>
      <c r="E83" s="3" t="s">
        <v>200</v>
      </c>
      <c r="F83" s="4" t="s">
        <v>188</v>
      </c>
    </row>
    <row r="84" spans="1:6">
      <c r="A84">
        <v>313100</v>
      </c>
      <c r="B84" t="s">
        <v>201</v>
      </c>
      <c r="D84" s="2" t="s">
        <v>202</v>
      </c>
      <c r="E84" s="3" t="s">
        <v>201</v>
      </c>
      <c r="F84" s="4" t="s">
        <v>203</v>
      </c>
    </row>
    <row r="85" spans="1:6">
      <c r="A85">
        <v>313210</v>
      </c>
      <c r="B85" t="s">
        <v>204</v>
      </c>
      <c r="D85" s="2" t="s">
        <v>205</v>
      </c>
      <c r="E85" s="3" t="s">
        <v>204</v>
      </c>
      <c r="F85" s="4" t="s">
        <v>203</v>
      </c>
    </row>
    <row r="86" spans="1:6">
      <c r="A86">
        <v>313220</v>
      </c>
      <c r="B86" t="s">
        <v>206</v>
      </c>
      <c r="D86" s="2" t="s">
        <v>207</v>
      </c>
      <c r="E86" s="3" t="s">
        <v>208</v>
      </c>
      <c r="F86" s="4" t="s">
        <v>203</v>
      </c>
    </row>
    <row r="87" spans="1:6">
      <c r="A87">
        <v>313230</v>
      </c>
      <c r="B87" t="s">
        <v>209</v>
      </c>
      <c r="D87" s="2" t="s">
        <v>210</v>
      </c>
      <c r="E87" s="3" t="s">
        <v>209</v>
      </c>
      <c r="F87" s="4" t="s">
        <v>203</v>
      </c>
    </row>
    <row r="88" spans="1:6">
      <c r="A88">
        <v>313240</v>
      </c>
      <c r="B88" t="s">
        <v>211</v>
      </c>
      <c r="D88" s="2" t="s">
        <v>212</v>
      </c>
      <c r="E88" s="3" t="s">
        <v>211</v>
      </c>
      <c r="F88" s="4" t="s">
        <v>203</v>
      </c>
    </row>
    <row r="89" spans="1:6">
      <c r="A89">
        <v>313310</v>
      </c>
      <c r="B89" t="s">
        <v>213</v>
      </c>
      <c r="D89" s="2" t="s">
        <v>214</v>
      </c>
      <c r="E89" s="3" t="s">
        <v>213</v>
      </c>
      <c r="F89" s="4" t="s">
        <v>203</v>
      </c>
    </row>
    <row r="90" spans="1:6">
      <c r="A90">
        <v>313320</v>
      </c>
      <c r="B90" t="s">
        <v>215</v>
      </c>
      <c r="D90" s="2" t="s">
        <v>216</v>
      </c>
      <c r="E90" s="3" t="s">
        <v>215</v>
      </c>
      <c r="F90" s="4" t="s">
        <v>203</v>
      </c>
    </row>
    <row r="91" spans="1:6">
      <c r="A91">
        <v>314110</v>
      </c>
      <c r="B91" t="s">
        <v>217</v>
      </c>
      <c r="D91" s="2" t="s">
        <v>218</v>
      </c>
      <c r="E91" s="3" t="s">
        <v>217</v>
      </c>
      <c r="F91" s="4" t="s">
        <v>203</v>
      </c>
    </row>
    <row r="92" spans="1:6">
      <c r="A92">
        <v>314120</v>
      </c>
      <c r="B92" t="s">
        <v>219</v>
      </c>
      <c r="D92" s="2" t="s">
        <v>220</v>
      </c>
      <c r="E92" s="3" t="s">
        <v>219</v>
      </c>
      <c r="F92" s="4" t="s">
        <v>203</v>
      </c>
    </row>
    <row r="93" spans="1:6">
      <c r="A93">
        <v>314910</v>
      </c>
      <c r="B93" t="s">
        <v>221</v>
      </c>
      <c r="D93" s="2" t="s">
        <v>222</v>
      </c>
      <c r="E93" s="3" t="s">
        <v>221</v>
      </c>
      <c r="F93" s="4" t="s">
        <v>203</v>
      </c>
    </row>
    <row r="94" spans="1:6">
      <c r="A94">
        <v>314990</v>
      </c>
      <c r="B94" t="s">
        <v>223</v>
      </c>
      <c r="D94" s="2" t="s">
        <v>224</v>
      </c>
      <c r="E94" s="3" t="s">
        <v>225</v>
      </c>
      <c r="F94" s="4" t="s">
        <v>203</v>
      </c>
    </row>
    <row r="95" spans="1:6">
      <c r="D95" s="2" t="s">
        <v>226</v>
      </c>
      <c r="E95" s="3" t="s">
        <v>227</v>
      </c>
      <c r="F95" s="4" t="s">
        <v>228</v>
      </c>
    </row>
    <row r="96" spans="1:6">
      <c r="D96" s="2" t="s">
        <v>229</v>
      </c>
      <c r="E96" s="3" t="s">
        <v>230</v>
      </c>
      <c r="F96" s="4" t="s">
        <v>228</v>
      </c>
    </row>
    <row r="97" spans="1:6">
      <c r="A97">
        <v>315100</v>
      </c>
      <c r="B97" t="s">
        <v>231</v>
      </c>
      <c r="D97" s="2" t="s">
        <v>232</v>
      </c>
      <c r="E97" s="3" t="s">
        <v>233</v>
      </c>
      <c r="F97" s="4" t="s">
        <v>228</v>
      </c>
    </row>
    <row r="98" spans="1:6">
      <c r="A98">
        <v>315210</v>
      </c>
      <c r="B98" t="s">
        <v>234</v>
      </c>
      <c r="D98" s="2" t="s">
        <v>235</v>
      </c>
      <c r="E98" s="3" t="s">
        <v>236</v>
      </c>
      <c r="F98" s="4" t="s">
        <v>228</v>
      </c>
    </row>
    <row r="99" spans="1:6">
      <c r="A99">
        <v>315220</v>
      </c>
      <c r="B99" t="s">
        <v>237</v>
      </c>
      <c r="D99" s="2"/>
      <c r="E99" s="3"/>
      <c r="F99" s="4"/>
    </row>
    <row r="100" spans="1:6">
      <c r="A100">
        <v>315230</v>
      </c>
      <c r="B100" t="s">
        <v>238</v>
      </c>
      <c r="D100" s="2"/>
      <c r="E100" s="3"/>
      <c r="F100" s="4"/>
    </row>
    <row r="101" spans="1:6">
      <c r="A101">
        <v>315290</v>
      </c>
      <c r="B101" t="s">
        <v>239</v>
      </c>
      <c r="D101" s="2"/>
      <c r="E101" s="3"/>
      <c r="F101" s="4"/>
    </row>
    <row r="102" spans="1:6">
      <c r="A102">
        <v>315900</v>
      </c>
      <c r="B102" t="s">
        <v>240</v>
      </c>
      <c r="D102" s="2" t="s">
        <v>241</v>
      </c>
      <c r="E102" s="3" t="s">
        <v>242</v>
      </c>
      <c r="F102" s="4" t="s">
        <v>228</v>
      </c>
    </row>
    <row r="103" spans="1:6">
      <c r="A103">
        <v>316100</v>
      </c>
      <c r="B103" t="s">
        <v>243</v>
      </c>
      <c r="D103" s="2" t="s">
        <v>244</v>
      </c>
      <c r="E103" s="3" t="s">
        <v>243</v>
      </c>
      <c r="F103" s="4" t="s">
        <v>203</v>
      </c>
    </row>
    <row r="104" spans="1:6">
      <c r="A104">
        <v>316200</v>
      </c>
      <c r="B104" t="s">
        <v>245</v>
      </c>
      <c r="D104" s="2" t="s">
        <v>246</v>
      </c>
      <c r="E104" s="3" t="s">
        <v>245</v>
      </c>
      <c r="F104" s="4" t="s">
        <v>203</v>
      </c>
    </row>
    <row r="105" spans="1:6">
      <c r="A105">
        <v>316900</v>
      </c>
      <c r="B105" t="s">
        <v>247</v>
      </c>
      <c r="D105" s="2" t="s">
        <v>248</v>
      </c>
      <c r="E105" s="3" t="s">
        <v>249</v>
      </c>
      <c r="F105" s="4" t="s">
        <v>203</v>
      </c>
    </row>
    <row r="106" spans="1:6">
      <c r="A106">
        <v>321100</v>
      </c>
      <c r="B106" t="s">
        <v>250</v>
      </c>
      <c r="D106" s="2" t="s">
        <v>251</v>
      </c>
      <c r="E106" s="3" t="s">
        <v>252</v>
      </c>
      <c r="F106" s="4" t="s">
        <v>253</v>
      </c>
    </row>
    <row r="107" spans="1:6">
      <c r="D107" s="2" t="s">
        <v>254</v>
      </c>
      <c r="E107" s="3" t="s">
        <v>255</v>
      </c>
      <c r="F107" s="4" t="s">
        <v>253</v>
      </c>
    </row>
    <row r="108" spans="1:6">
      <c r="A108">
        <v>321219</v>
      </c>
      <c r="B108" t="s">
        <v>256</v>
      </c>
      <c r="D108" s="2" t="s">
        <v>257</v>
      </c>
      <c r="E108" s="3" t="s">
        <v>256</v>
      </c>
      <c r="F108" s="4" t="s">
        <v>253</v>
      </c>
    </row>
    <row r="109" spans="1:6">
      <c r="A109">
        <v>321910</v>
      </c>
      <c r="B109" t="s">
        <v>258</v>
      </c>
      <c r="D109" s="2" t="s">
        <v>259</v>
      </c>
      <c r="E109" s="3" t="s">
        <v>260</v>
      </c>
      <c r="F109" s="4" t="s">
        <v>253</v>
      </c>
    </row>
    <row r="110" spans="1:6">
      <c r="D110" s="2" t="s">
        <v>261</v>
      </c>
      <c r="E110" s="3" t="s">
        <v>262</v>
      </c>
      <c r="F110" s="4" t="s">
        <v>253</v>
      </c>
    </row>
    <row r="111" spans="1:6">
      <c r="D111" s="2" t="s">
        <v>263</v>
      </c>
      <c r="E111" s="3" t="s">
        <v>264</v>
      </c>
      <c r="F111" s="4" t="s">
        <v>253</v>
      </c>
    </row>
    <row r="112" spans="1:6">
      <c r="A112">
        <v>321920</v>
      </c>
      <c r="B112" t="s">
        <v>265</v>
      </c>
      <c r="D112" s="2" t="s">
        <v>266</v>
      </c>
      <c r="E112" s="3" t="s">
        <v>265</v>
      </c>
      <c r="F112" s="4" t="s">
        <v>253</v>
      </c>
    </row>
    <row r="113" spans="1:6">
      <c r="A113">
        <v>321991</v>
      </c>
      <c r="B113" t="s">
        <v>267</v>
      </c>
      <c r="D113" s="2" t="s">
        <v>268</v>
      </c>
      <c r="E113" s="3" t="s">
        <v>269</v>
      </c>
      <c r="F113" s="4" t="s">
        <v>253</v>
      </c>
    </row>
    <row r="114" spans="1:6">
      <c r="A114">
        <v>321992</v>
      </c>
      <c r="B114" t="s">
        <v>270</v>
      </c>
      <c r="D114" s="2" t="s">
        <v>271</v>
      </c>
      <c r="E114" s="3" t="s">
        <v>270</v>
      </c>
      <c r="F114" s="4" t="s">
        <v>253</v>
      </c>
    </row>
    <row r="115" spans="1:6">
      <c r="A115">
        <v>321999</v>
      </c>
      <c r="B115" t="s">
        <v>272</v>
      </c>
      <c r="D115" s="2" t="s">
        <v>273</v>
      </c>
      <c r="E115" s="3" t="s">
        <v>274</v>
      </c>
      <c r="F115" s="4" t="s">
        <v>253</v>
      </c>
    </row>
    <row r="116" spans="1:6">
      <c r="A116">
        <v>322110</v>
      </c>
      <c r="B116" t="s">
        <v>275</v>
      </c>
      <c r="D116" s="2" t="s">
        <v>276</v>
      </c>
      <c r="E116" s="3" t="s">
        <v>275</v>
      </c>
      <c r="F116" s="4" t="s">
        <v>277</v>
      </c>
    </row>
    <row r="117" spans="1:6">
      <c r="A117">
        <v>322120</v>
      </c>
      <c r="B117" t="s">
        <v>278</v>
      </c>
      <c r="D117" s="2"/>
      <c r="E117" s="3"/>
      <c r="F117" s="4"/>
    </row>
    <row r="118" spans="1:6">
      <c r="A118">
        <v>322130</v>
      </c>
      <c r="B118" t="s">
        <v>279</v>
      </c>
      <c r="D118" s="2"/>
      <c r="E118" s="3"/>
      <c r="F118" s="4"/>
    </row>
    <row r="119" spans="1:6">
      <c r="A119">
        <v>322210</v>
      </c>
      <c r="B119" t="s">
        <v>280</v>
      </c>
      <c r="D119" s="2" t="s">
        <v>281</v>
      </c>
      <c r="E119" s="3" t="s">
        <v>280</v>
      </c>
      <c r="F119" s="4" t="s">
        <v>282</v>
      </c>
    </row>
    <row r="120" spans="1:6">
      <c r="D120" s="2" t="s">
        <v>283</v>
      </c>
      <c r="E120" s="3" t="s">
        <v>284</v>
      </c>
      <c r="F120" s="4" t="s">
        <v>282</v>
      </c>
    </row>
    <row r="121" spans="1:6">
      <c r="D121" s="2" t="s">
        <v>285</v>
      </c>
      <c r="E121" s="3" t="s">
        <v>286</v>
      </c>
      <c r="F121" s="4" t="s">
        <v>282</v>
      </c>
    </row>
    <row r="122" spans="1:6">
      <c r="D122" s="2" t="s">
        <v>287</v>
      </c>
      <c r="E122" s="3" t="s">
        <v>288</v>
      </c>
      <c r="F122" s="4" t="s">
        <v>282</v>
      </c>
    </row>
    <row r="123" spans="1:6">
      <c r="D123" s="2" t="s">
        <v>289</v>
      </c>
      <c r="E123" s="3" t="s">
        <v>290</v>
      </c>
      <c r="F123" s="4" t="s">
        <v>282</v>
      </c>
    </row>
    <row r="124" spans="1:6">
      <c r="A124">
        <v>322230</v>
      </c>
      <c r="B124" t="s">
        <v>291</v>
      </c>
      <c r="D124" s="2" t="s">
        <v>292</v>
      </c>
      <c r="E124" s="3" t="s">
        <v>293</v>
      </c>
      <c r="F124" s="4" t="s">
        <v>282</v>
      </c>
    </row>
    <row r="125" spans="1:6">
      <c r="A125">
        <v>322291</v>
      </c>
      <c r="B125" t="s">
        <v>294</v>
      </c>
      <c r="D125" s="2" t="s">
        <v>295</v>
      </c>
      <c r="E125" s="3" t="s">
        <v>294</v>
      </c>
      <c r="F125" s="4" t="s">
        <v>282</v>
      </c>
    </row>
    <row r="126" spans="1:6">
      <c r="A126">
        <v>322299</v>
      </c>
      <c r="B126" t="s">
        <v>296</v>
      </c>
      <c r="D126" s="2" t="s">
        <v>297</v>
      </c>
      <c r="E126" s="3" t="s">
        <v>296</v>
      </c>
      <c r="F126" s="4" t="s">
        <v>282</v>
      </c>
    </row>
    <row r="127" spans="1:6">
      <c r="A127">
        <v>323110</v>
      </c>
      <c r="B127" t="s">
        <v>298</v>
      </c>
      <c r="D127" s="2" t="s">
        <v>299</v>
      </c>
      <c r="E127" s="3" t="s">
        <v>300</v>
      </c>
      <c r="F127" s="4" t="s">
        <v>301</v>
      </c>
    </row>
    <row r="128" spans="1:6">
      <c r="A128">
        <v>323120</v>
      </c>
      <c r="B128" t="s">
        <v>302</v>
      </c>
      <c r="D128" s="2" t="s">
        <v>303</v>
      </c>
      <c r="E128" s="3" t="s">
        <v>304</v>
      </c>
      <c r="F128" s="4" t="s">
        <v>301</v>
      </c>
    </row>
    <row r="129" spans="1:6">
      <c r="D129" s="2" t="s">
        <v>305</v>
      </c>
      <c r="E129" s="3" t="s">
        <v>306</v>
      </c>
      <c r="F129" s="4" t="s">
        <v>301</v>
      </c>
    </row>
    <row r="130" spans="1:6">
      <c r="D130" s="2" t="s">
        <v>307</v>
      </c>
      <c r="E130" s="3" t="s">
        <v>308</v>
      </c>
      <c r="F130" s="4" t="s">
        <v>301</v>
      </c>
    </row>
    <row r="131" spans="1:6">
      <c r="D131" s="2" t="s">
        <v>309</v>
      </c>
      <c r="E131" s="3" t="s">
        <v>310</v>
      </c>
      <c r="F131" s="4" t="s">
        <v>301</v>
      </c>
    </row>
    <row r="132" spans="1:6">
      <c r="A132">
        <v>324110</v>
      </c>
      <c r="B132" t="s">
        <v>311</v>
      </c>
      <c r="D132" s="2" t="s">
        <v>312</v>
      </c>
      <c r="E132" s="3" t="s">
        <v>311</v>
      </c>
      <c r="F132" s="4" t="s">
        <v>313</v>
      </c>
    </row>
    <row r="133" spans="1:6">
      <c r="A133">
        <v>324121</v>
      </c>
      <c r="B133" t="s">
        <v>314</v>
      </c>
      <c r="D133" s="2" t="s">
        <v>315</v>
      </c>
      <c r="E133" s="3" t="s">
        <v>314</v>
      </c>
      <c r="F133" s="4" t="s">
        <v>313</v>
      </c>
    </row>
    <row r="134" spans="1:6">
      <c r="A134">
        <v>324122</v>
      </c>
      <c r="B134" t="s">
        <v>316</v>
      </c>
      <c r="D134" s="2" t="s">
        <v>317</v>
      </c>
      <c r="E134" s="3" t="s">
        <v>316</v>
      </c>
      <c r="F134" s="4" t="s">
        <v>313</v>
      </c>
    </row>
    <row r="135" spans="1:6">
      <c r="A135">
        <v>324191</v>
      </c>
      <c r="B135" t="s">
        <v>318</v>
      </c>
      <c r="D135" s="2" t="s">
        <v>319</v>
      </c>
      <c r="E135" s="3" t="s">
        <v>318</v>
      </c>
      <c r="F135" s="4" t="s">
        <v>313</v>
      </c>
    </row>
    <row r="136" spans="1:6">
      <c r="A136">
        <v>324199</v>
      </c>
      <c r="B136" t="s">
        <v>320</v>
      </c>
      <c r="D136" s="2" t="s">
        <v>321</v>
      </c>
      <c r="E136" s="3" t="s">
        <v>320</v>
      </c>
      <c r="F136" s="4" t="s">
        <v>313</v>
      </c>
    </row>
    <row r="137" spans="1:6">
      <c r="A137">
        <v>325110</v>
      </c>
      <c r="B137" t="s">
        <v>322</v>
      </c>
      <c r="D137" s="2" t="s">
        <v>323</v>
      </c>
      <c r="E137" s="3" t="s">
        <v>322</v>
      </c>
      <c r="F137" s="4" t="s">
        <v>324</v>
      </c>
    </row>
    <row r="138" spans="1:6">
      <c r="A138">
        <v>325120</v>
      </c>
      <c r="B138" t="s">
        <v>325</v>
      </c>
      <c r="D138" s="2" t="s">
        <v>326</v>
      </c>
      <c r="E138" s="3" t="s">
        <v>325</v>
      </c>
      <c r="F138" s="4" t="s">
        <v>327</v>
      </c>
    </row>
    <row r="139" spans="1:6">
      <c r="A139">
        <v>325130</v>
      </c>
      <c r="B139" t="s">
        <v>328</v>
      </c>
      <c r="D139" s="2" t="s">
        <v>329</v>
      </c>
      <c r="E139" s="3" t="s">
        <v>328</v>
      </c>
      <c r="F139" s="4" t="s">
        <v>324</v>
      </c>
    </row>
    <row r="140" spans="1:6">
      <c r="A140">
        <v>325181</v>
      </c>
      <c r="B140" t="s">
        <v>330</v>
      </c>
      <c r="D140" s="2" t="s">
        <v>331</v>
      </c>
      <c r="E140" s="3" t="s">
        <v>332</v>
      </c>
      <c r="F140" s="4" t="s">
        <v>324</v>
      </c>
    </row>
    <row r="141" spans="1:6">
      <c r="A141">
        <v>325182</v>
      </c>
      <c r="B141" t="s">
        <v>333</v>
      </c>
      <c r="D141" s="2"/>
      <c r="E141" s="3"/>
      <c r="F141" s="4"/>
    </row>
    <row r="142" spans="1:6">
      <c r="A142">
        <v>325188</v>
      </c>
      <c r="B142" t="s">
        <v>334</v>
      </c>
      <c r="D142" s="2"/>
      <c r="E142" s="3"/>
      <c r="F142" s="4"/>
    </row>
    <row r="143" spans="1:6">
      <c r="A143">
        <v>325190</v>
      </c>
      <c r="B143" t="s">
        <v>335</v>
      </c>
      <c r="D143" s="2" t="s">
        <v>336</v>
      </c>
      <c r="E143" s="3" t="s">
        <v>335</v>
      </c>
      <c r="F143" s="4" t="s">
        <v>324</v>
      </c>
    </row>
    <row r="144" spans="1:6">
      <c r="A144">
        <v>325211</v>
      </c>
      <c r="B144" t="s">
        <v>337</v>
      </c>
      <c r="D144" s="2" t="s">
        <v>338</v>
      </c>
      <c r="E144" s="3" t="s">
        <v>337</v>
      </c>
      <c r="F144" s="4" t="s">
        <v>324</v>
      </c>
    </row>
    <row r="145" spans="1:6">
      <c r="A145">
        <v>325212</v>
      </c>
      <c r="B145" t="s">
        <v>339</v>
      </c>
      <c r="D145" s="2" t="s">
        <v>340</v>
      </c>
      <c r="E145" s="3" t="s">
        <v>339</v>
      </c>
      <c r="F145" s="4" t="s">
        <v>324</v>
      </c>
    </row>
    <row r="146" spans="1:6">
      <c r="A146">
        <v>325220</v>
      </c>
      <c r="B146" t="s">
        <v>341</v>
      </c>
      <c r="D146" s="2" t="s">
        <v>342</v>
      </c>
      <c r="E146" s="3" t="s">
        <v>343</v>
      </c>
      <c r="F146" s="4" t="s">
        <v>324</v>
      </c>
    </row>
    <row r="147" spans="1:6">
      <c r="D147" s="2" t="s">
        <v>344</v>
      </c>
      <c r="E147" s="3" t="s">
        <v>345</v>
      </c>
      <c r="F147" s="4" t="s">
        <v>324</v>
      </c>
    </row>
    <row r="148" spans="1:6">
      <c r="D148" s="2" t="s">
        <v>346</v>
      </c>
      <c r="E148" s="3" t="s">
        <v>347</v>
      </c>
      <c r="F148" s="4" t="s">
        <v>324</v>
      </c>
    </row>
    <row r="149" spans="1:6">
      <c r="D149" s="2" t="s">
        <v>348</v>
      </c>
      <c r="E149" s="3" t="s">
        <v>349</v>
      </c>
      <c r="F149" s="4" t="s">
        <v>324</v>
      </c>
    </row>
    <row r="150" spans="1:6">
      <c r="A150">
        <v>325310</v>
      </c>
      <c r="B150" t="s">
        <v>350</v>
      </c>
      <c r="D150" s="2" t="s">
        <v>351</v>
      </c>
      <c r="E150" s="3" t="s">
        <v>352</v>
      </c>
      <c r="F150" s="4" t="s">
        <v>324</v>
      </c>
    </row>
    <row r="151" spans="1:6">
      <c r="A151">
        <v>325320</v>
      </c>
      <c r="B151" t="s">
        <v>353</v>
      </c>
      <c r="D151" s="2" t="s">
        <v>354</v>
      </c>
      <c r="E151" s="3" t="s">
        <v>353</v>
      </c>
      <c r="F151" s="4" t="s">
        <v>324</v>
      </c>
    </row>
    <row r="152" spans="1:6">
      <c r="A152">
        <v>325411</v>
      </c>
      <c r="B152" t="s">
        <v>355</v>
      </c>
      <c r="D152" s="2" t="s">
        <v>356</v>
      </c>
      <c r="E152" s="3" t="s">
        <v>357</v>
      </c>
      <c r="F152" s="4" t="s">
        <v>358</v>
      </c>
    </row>
    <row r="153" spans="1:6">
      <c r="A153">
        <v>325412</v>
      </c>
      <c r="B153" t="s">
        <v>359</v>
      </c>
      <c r="D153" s="2"/>
      <c r="E153" s="3"/>
      <c r="F153" s="4"/>
    </row>
    <row r="154" spans="1:6">
      <c r="A154">
        <v>325413</v>
      </c>
      <c r="B154" t="s">
        <v>360</v>
      </c>
      <c r="D154" s="2"/>
      <c r="E154" s="3"/>
      <c r="F154" s="4"/>
    </row>
    <row r="155" spans="1:6">
      <c r="A155">
        <v>325414</v>
      </c>
      <c r="B155" t="s">
        <v>361</v>
      </c>
      <c r="D155" s="2"/>
      <c r="E155" s="3"/>
      <c r="F155" s="4"/>
    </row>
    <row r="156" spans="1:6">
      <c r="A156">
        <v>325510</v>
      </c>
      <c r="B156" t="s">
        <v>362</v>
      </c>
      <c r="D156" s="2" t="s">
        <v>363</v>
      </c>
      <c r="E156" s="3" t="s">
        <v>362</v>
      </c>
      <c r="F156" s="4" t="s">
        <v>364</v>
      </c>
    </row>
    <row r="157" spans="1:6">
      <c r="A157">
        <v>325520</v>
      </c>
      <c r="B157" t="s">
        <v>365</v>
      </c>
      <c r="D157" s="2" t="s">
        <v>366</v>
      </c>
      <c r="E157" s="3" t="s">
        <v>365</v>
      </c>
      <c r="F157" s="4" t="s">
        <v>364</v>
      </c>
    </row>
    <row r="158" spans="1:6">
      <c r="A158">
        <v>325610</v>
      </c>
      <c r="B158" t="s">
        <v>367</v>
      </c>
      <c r="D158" s="2" t="s">
        <v>368</v>
      </c>
      <c r="E158" s="3" t="s">
        <v>369</v>
      </c>
      <c r="F158" s="4" t="s">
        <v>370</v>
      </c>
    </row>
    <row r="159" spans="1:6">
      <c r="D159" s="2" t="s">
        <v>371</v>
      </c>
      <c r="E159" s="3" t="s">
        <v>372</v>
      </c>
      <c r="F159" s="4" t="s">
        <v>370</v>
      </c>
    </row>
    <row r="160" spans="1:6">
      <c r="D160" s="2" t="s">
        <v>373</v>
      </c>
      <c r="E160" s="3" t="s">
        <v>374</v>
      </c>
      <c r="F160" s="4" t="s">
        <v>370</v>
      </c>
    </row>
    <row r="161" spans="1:6">
      <c r="A161">
        <v>325620</v>
      </c>
      <c r="B161" t="s">
        <v>375</v>
      </c>
      <c r="D161" s="2" t="s">
        <v>376</v>
      </c>
      <c r="E161" s="3" t="s">
        <v>375</v>
      </c>
      <c r="F161" s="4" t="s">
        <v>370</v>
      </c>
    </row>
    <row r="162" spans="1:6">
      <c r="A162">
        <v>325910</v>
      </c>
      <c r="B162" t="s">
        <v>377</v>
      </c>
      <c r="D162" s="2" t="s">
        <v>378</v>
      </c>
      <c r="E162" s="3" t="s">
        <v>377</v>
      </c>
      <c r="F162" s="4" t="s">
        <v>364</v>
      </c>
    </row>
    <row r="163" spans="1:6">
      <c r="D163" s="2" t="s">
        <v>379</v>
      </c>
      <c r="E163" s="3" t="s">
        <v>380</v>
      </c>
      <c r="F163" s="4" t="s">
        <v>364</v>
      </c>
    </row>
    <row r="164" spans="1:6">
      <c r="D164" s="2" t="s">
        <v>381</v>
      </c>
      <c r="E164" s="3" t="s">
        <v>382</v>
      </c>
      <c r="F164" s="4" t="s">
        <v>364</v>
      </c>
    </row>
    <row r="165" spans="1:6">
      <c r="D165" s="2" t="s">
        <v>383</v>
      </c>
      <c r="E165" s="3" t="s">
        <v>384</v>
      </c>
      <c r="F165" s="4" t="s">
        <v>364</v>
      </c>
    </row>
    <row r="166" spans="1:6">
      <c r="D166" s="2" t="s">
        <v>385</v>
      </c>
      <c r="E166" s="3" t="s">
        <v>386</v>
      </c>
      <c r="F166" s="4" t="s">
        <v>364</v>
      </c>
    </row>
    <row r="167" spans="1:6">
      <c r="A167">
        <v>326110</v>
      </c>
      <c r="B167" t="s">
        <v>387</v>
      </c>
      <c r="D167" s="2" t="s">
        <v>388</v>
      </c>
      <c r="E167" s="3" t="s">
        <v>389</v>
      </c>
      <c r="F167" s="4" t="s">
        <v>390</v>
      </c>
    </row>
    <row r="168" spans="1:6">
      <c r="A168">
        <v>326121</v>
      </c>
      <c r="B168" t="s">
        <v>391</v>
      </c>
      <c r="D168" s="2"/>
      <c r="E168" s="3"/>
      <c r="F168" s="4"/>
    </row>
    <row r="169" spans="1:6">
      <c r="A169">
        <v>326122</v>
      </c>
      <c r="B169" t="s">
        <v>392</v>
      </c>
      <c r="D169" s="2" t="s">
        <v>393</v>
      </c>
      <c r="E169" s="3" t="s">
        <v>394</v>
      </c>
      <c r="F169" s="4" t="s">
        <v>390</v>
      </c>
    </row>
    <row r="170" spans="1:6">
      <c r="A170">
        <v>326130</v>
      </c>
      <c r="B170" t="s">
        <v>395</v>
      </c>
      <c r="D170" s="2" t="s">
        <v>396</v>
      </c>
      <c r="E170" s="3" t="s">
        <v>397</v>
      </c>
      <c r="F170" s="4" t="s">
        <v>390</v>
      </c>
    </row>
    <row r="171" spans="1:6">
      <c r="A171">
        <v>326140</v>
      </c>
      <c r="B171" t="s">
        <v>398</v>
      </c>
      <c r="D171" s="2"/>
      <c r="E171" s="3"/>
      <c r="F171" s="4"/>
    </row>
    <row r="172" spans="1:6">
      <c r="A172">
        <v>326150</v>
      </c>
      <c r="B172" t="s">
        <v>399</v>
      </c>
      <c r="D172" s="2"/>
      <c r="E172" s="3"/>
      <c r="F172" s="4"/>
    </row>
    <row r="173" spans="1:6">
      <c r="A173">
        <v>326160</v>
      </c>
      <c r="B173" t="s">
        <v>400</v>
      </c>
      <c r="D173" s="2" t="s">
        <v>401</v>
      </c>
      <c r="E173" s="3" t="s">
        <v>400</v>
      </c>
      <c r="F173" s="4" t="s">
        <v>390</v>
      </c>
    </row>
    <row r="174" spans="1:6">
      <c r="D174" s="2" t="s">
        <v>402</v>
      </c>
      <c r="E174" s="3" t="s">
        <v>403</v>
      </c>
      <c r="F174" s="4" t="s">
        <v>390</v>
      </c>
    </row>
    <row r="175" spans="1:6">
      <c r="A175">
        <v>326210</v>
      </c>
      <c r="B175" t="s">
        <v>404</v>
      </c>
      <c r="D175" s="2" t="s">
        <v>405</v>
      </c>
      <c r="E175" s="3" t="s">
        <v>404</v>
      </c>
      <c r="F175" s="4" t="s">
        <v>390</v>
      </c>
    </row>
    <row r="176" spans="1:6">
      <c r="A176">
        <v>326220</v>
      </c>
      <c r="B176" t="s">
        <v>406</v>
      </c>
      <c r="D176" s="2" t="s">
        <v>407</v>
      </c>
      <c r="E176" s="3" t="s">
        <v>408</v>
      </c>
      <c r="F176" s="4" t="s">
        <v>390</v>
      </c>
    </row>
    <row r="177" spans="1:6">
      <c r="A177">
        <v>326290</v>
      </c>
      <c r="B177" t="s">
        <v>409</v>
      </c>
      <c r="D177" s="2" t="s">
        <v>410</v>
      </c>
      <c r="E177" s="3" t="s">
        <v>409</v>
      </c>
      <c r="F177" s="4" t="s">
        <v>390</v>
      </c>
    </row>
    <row r="178" spans="1:6">
      <c r="A178">
        <v>327211</v>
      </c>
      <c r="B178" t="s">
        <v>411</v>
      </c>
      <c r="D178" s="2"/>
      <c r="E178" s="3"/>
      <c r="F178" s="4"/>
    </row>
    <row r="179" spans="1:6">
      <c r="A179">
        <v>327212</v>
      </c>
      <c r="B179" t="s">
        <v>412</v>
      </c>
      <c r="D179" s="2"/>
      <c r="E179" s="3"/>
      <c r="F179" s="4"/>
    </row>
    <row r="180" spans="1:6">
      <c r="D180" s="2" t="s">
        <v>413</v>
      </c>
      <c r="E180" s="3" t="s">
        <v>414</v>
      </c>
      <c r="F180" s="4" t="s">
        <v>415</v>
      </c>
    </row>
    <row r="181" spans="1:6">
      <c r="D181" s="2" t="s">
        <v>416</v>
      </c>
      <c r="E181" s="3" t="s">
        <v>417</v>
      </c>
      <c r="F181" s="4" t="s">
        <v>415</v>
      </c>
    </row>
    <row r="182" spans="1:6">
      <c r="D182" s="2" t="s">
        <v>418</v>
      </c>
      <c r="E182" s="3" t="s">
        <v>419</v>
      </c>
      <c r="F182" s="4" t="s">
        <v>415</v>
      </c>
    </row>
    <row r="183" spans="1:6">
      <c r="D183" s="2" t="s">
        <v>420</v>
      </c>
      <c r="E183" s="3" t="s">
        <v>421</v>
      </c>
      <c r="F183" s="4" t="s">
        <v>415</v>
      </c>
    </row>
    <row r="184" spans="1:6">
      <c r="D184" s="2" t="s">
        <v>422</v>
      </c>
      <c r="E184" s="3" t="s">
        <v>423</v>
      </c>
      <c r="F184" s="4" t="s">
        <v>415</v>
      </c>
    </row>
    <row r="185" spans="1:6">
      <c r="D185" s="2" t="s">
        <v>424</v>
      </c>
      <c r="E185" s="3" t="s">
        <v>425</v>
      </c>
      <c r="F185" s="4" t="s">
        <v>415</v>
      </c>
    </row>
    <row r="186" spans="1:6">
      <c r="A186">
        <v>327213</v>
      </c>
      <c r="B186" t="s">
        <v>426</v>
      </c>
      <c r="D186" s="2" t="s">
        <v>427</v>
      </c>
      <c r="E186" s="3" t="s">
        <v>426</v>
      </c>
      <c r="F186" s="4" t="s">
        <v>428</v>
      </c>
    </row>
    <row r="187" spans="1:6">
      <c r="A187">
        <v>327215</v>
      </c>
      <c r="B187" t="s">
        <v>429</v>
      </c>
      <c r="D187" s="2"/>
      <c r="E187" s="3"/>
      <c r="F187" s="4"/>
    </row>
    <row r="188" spans="1:6">
      <c r="A188">
        <v>327310</v>
      </c>
      <c r="B188" t="s">
        <v>430</v>
      </c>
      <c r="D188" s="2" t="s">
        <v>431</v>
      </c>
      <c r="E188" s="3" t="s">
        <v>430</v>
      </c>
      <c r="F188" s="4" t="s">
        <v>432</v>
      </c>
    </row>
    <row r="189" spans="1:6">
      <c r="A189">
        <v>327320</v>
      </c>
      <c r="B189" t="s">
        <v>433</v>
      </c>
      <c r="D189" s="2" t="s">
        <v>434</v>
      </c>
      <c r="E189" s="3" t="s">
        <v>433</v>
      </c>
      <c r="F189" s="4" t="s">
        <v>435</v>
      </c>
    </row>
    <row r="190" spans="1:6">
      <c r="A190">
        <v>327330</v>
      </c>
      <c r="B190" t="s">
        <v>436</v>
      </c>
      <c r="D190" s="2" t="s">
        <v>437</v>
      </c>
      <c r="E190" s="3" t="s">
        <v>438</v>
      </c>
      <c r="F190" s="4" t="s">
        <v>435</v>
      </c>
    </row>
    <row r="191" spans="1:6">
      <c r="D191" s="2" t="s">
        <v>439</v>
      </c>
      <c r="E191" s="3" t="s">
        <v>440</v>
      </c>
      <c r="F191" s="4" t="s">
        <v>435</v>
      </c>
    </row>
    <row r="192" spans="1:6">
      <c r="A192">
        <v>327390</v>
      </c>
      <c r="B192" t="s">
        <v>441</v>
      </c>
      <c r="D192" s="2" t="s">
        <v>442</v>
      </c>
      <c r="E192" s="3" t="s">
        <v>441</v>
      </c>
      <c r="F192" s="4" t="s">
        <v>435</v>
      </c>
    </row>
    <row r="193" spans="1:6">
      <c r="D193" s="2" t="s">
        <v>443</v>
      </c>
      <c r="E193" s="3" t="s">
        <v>444</v>
      </c>
      <c r="F193" s="4" t="s">
        <v>415</v>
      </c>
    </row>
    <row r="194" spans="1:6">
      <c r="D194" s="2" t="s">
        <v>445</v>
      </c>
      <c r="E194" s="3" t="s">
        <v>446</v>
      </c>
      <c r="F194" s="4" t="s">
        <v>415</v>
      </c>
    </row>
    <row r="195" spans="1:6">
      <c r="A195">
        <v>327910</v>
      </c>
      <c r="B195" t="s">
        <v>447</v>
      </c>
      <c r="D195" s="2" t="s">
        <v>448</v>
      </c>
      <c r="E195" s="3" t="s">
        <v>447</v>
      </c>
      <c r="F195" s="4" t="s">
        <v>415</v>
      </c>
    </row>
    <row r="196" spans="1:6">
      <c r="A196">
        <v>327991</v>
      </c>
      <c r="B196" t="s">
        <v>449</v>
      </c>
      <c r="D196" s="2" t="s">
        <v>450</v>
      </c>
      <c r="E196" s="3" t="s">
        <v>449</v>
      </c>
      <c r="F196" s="4" t="s">
        <v>415</v>
      </c>
    </row>
    <row r="197" spans="1:6">
      <c r="A197">
        <v>327992</v>
      </c>
      <c r="B197" t="s">
        <v>451</v>
      </c>
      <c r="D197" s="2" t="s">
        <v>452</v>
      </c>
      <c r="E197" s="3" t="s">
        <v>453</v>
      </c>
      <c r="F197" s="4" t="s">
        <v>415</v>
      </c>
    </row>
    <row r="198" spans="1:6">
      <c r="A198">
        <v>327993</v>
      </c>
      <c r="B198" t="s">
        <v>454</v>
      </c>
      <c r="D198" s="2" t="s">
        <v>455</v>
      </c>
      <c r="E198" s="3" t="s">
        <v>454</v>
      </c>
      <c r="F198" s="4" t="s">
        <v>415</v>
      </c>
    </row>
    <row r="199" spans="1:6">
      <c r="A199">
        <v>327999</v>
      </c>
      <c r="B199" t="s">
        <v>456</v>
      </c>
      <c r="D199" s="2" t="s">
        <v>457</v>
      </c>
      <c r="E199" s="3" t="s">
        <v>456</v>
      </c>
      <c r="F199" s="4" t="s">
        <v>415</v>
      </c>
    </row>
    <row r="200" spans="1:6">
      <c r="A200">
        <v>331110</v>
      </c>
      <c r="B200" t="s">
        <v>458</v>
      </c>
      <c r="D200" s="2" t="s">
        <v>459</v>
      </c>
      <c r="E200" s="3" t="s">
        <v>460</v>
      </c>
      <c r="F200" s="4" t="s">
        <v>461</v>
      </c>
    </row>
    <row r="201" spans="1:6">
      <c r="D201" s="2" t="s">
        <v>462</v>
      </c>
      <c r="E201" s="3" t="s">
        <v>463</v>
      </c>
      <c r="F201" s="4" t="s">
        <v>461</v>
      </c>
    </row>
    <row r="202" spans="1:6">
      <c r="A202">
        <v>331200</v>
      </c>
      <c r="B202" t="s">
        <v>464</v>
      </c>
      <c r="D202" s="2" t="s">
        <v>465</v>
      </c>
      <c r="E202" s="3" t="s">
        <v>466</v>
      </c>
      <c r="F202" s="4" t="s">
        <v>461</v>
      </c>
    </row>
    <row r="203" spans="1:6">
      <c r="D203" s="2" t="s">
        <v>467</v>
      </c>
      <c r="E203" s="3" t="s">
        <v>468</v>
      </c>
      <c r="F203" s="4" t="s">
        <v>461</v>
      </c>
    </row>
    <row r="204" spans="1:6">
      <c r="D204" s="2" t="s">
        <v>469</v>
      </c>
      <c r="E204" s="3" t="s">
        <v>470</v>
      </c>
      <c r="F204" s="4" t="s">
        <v>461</v>
      </c>
    </row>
    <row r="205" spans="1:6">
      <c r="D205" s="2" t="s">
        <v>471</v>
      </c>
      <c r="E205" s="3" t="s">
        <v>472</v>
      </c>
      <c r="F205" s="4" t="s">
        <v>461</v>
      </c>
    </row>
    <row r="206" spans="1:6">
      <c r="D206" s="2" t="s">
        <v>473</v>
      </c>
      <c r="E206" s="3" t="s">
        <v>474</v>
      </c>
      <c r="F206" s="4" t="s">
        <v>461</v>
      </c>
    </row>
    <row r="207" spans="1:6">
      <c r="A207">
        <v>331314</v>
      </c>
      <c r="B207" t="s">
        <v>475</v>
      </c>
      <c r="D207" s="2" t="s">
        <v>476</v>
      </c>
      <c r="E207" s="3" t="s">
        <v>475</v>
      </c>
      <c r="F207" s="4" t="s">
        <v>461</v>
      </c>
    </row>
    <row r="208" spans="1:6">
      <c r="D208" s="2" t="s">
        <v>477</v>
      </c>
      <c r="E208" s="3" t="s">
        <v>478</v>
      </c>
      <c r="F208" s="4" t="s">
        <v>461</v>
      </c>
    </row>
    <row r="209" spans="1:6">
      <c r="D209" s="2" t="s">
        <v>479</v>
      </c>
      <c r="E209" s="3" t="s">
        <v>480</v>
      </c>
      <c r="F209" s="4" t="s">
        <v>461</v>
      </c>
    </row>
    <row r="210" spans="1:6">
      <c r="D210" s="2" t="s">
        <v>481</v>
      </c>
      <c r="E210" s="3" t="s">
        <v>482</v>
      </c>
      <c r="F210" s="4" t="s">
        <v>461</v>
      </c>
    </row>
    <row r="211" spans="1:6">
      <c r="A211">
        <v>331411</v>
      </c>
      <c r="B211" t="s">
        <v>483</v>
      </c>
      <c r="D211" s="2" t="s">
        <v>484</v>
      </c>
      <c r="E211" s="3" t="s">
        <v>483</v>
      </c>
      <c r="F211" s="4" t="s">
        <v>461</v>
      </c>
    </row>
    <row r="212" spans="1:6">
      <c r="A212">
        <v>331419</v>
      </c>
      <c r="B212" t="s">
        <v>485</v>
      </c>
      <c r="D212" s="2" t="s">
        <v>486</v>
      </c>
      <c r="E212" s="3" t="s">
        <v>487</v>
      </c>
      <c r="F212" s="4" t="s">
        <v>461</v>
      </c>
    </row>
    <row r="213" spans="1:6">
      <c r="A213">
        <v>331420</v>
      </c>
      <c r="B213" t="s">
        <v>488</v>
      </c>
      <c r="D213" s="2" t="s">
        <v>489</v>
      </c>
      <c r="E213" s="3" t="s">
        <v>490</v>
      </c>
      <c r="F213" s="4" t="s">
        <v>461</v>
      </c>
    </row>
    <row r="214" spans="1:6">
      <c r="D214" s="2" t="s">
        <v>491</v>
      </c>
      <c r="E214" s="3" t="s">
        <v>492</v>
      </c>
      <c r="F214" s="4" t="s">
        <v>461</v>
      </c>
    </row>
    <row r="215" spans="1:6">
      <c r="D215" s="2" t="s">
        <v>493</v>
      </c>
      <c r="E215" s="3" t="s">
        <v>494</v>
      </c>
      <c r="F215" s="4" t="s">
        <v>461</v>
      </c>
    </row>
    <row r="216" spans="1:6">
      <c r="A216">
        <v>331490</v>
      </c>
      <c r="B216" t="s">
        <v>495</v>
      </c>
      <c r="D216" s="2" t="s">
        <v>496</v>
      </c>
      <c r="E216" s="3" t="s">
        <v>497</v>
      </c>
      <c r="F216" s="4" t="s">
        <v>461</v>
      </c>
    </row>
    <row r="217" spans="1:6">
      <c r="D217" s="2" t="s">
        <v>498</v>
      </c>
      <c r="E217" s="3" t="s">
        <v>499</v>
      </c>
      <c r="F217" s="4" t="s">
        <v>461</v>
      </c>
    </row>
    <row r="218" spans="1:6">
      <c r="A218">
        <v>331510</v>
      </c>
      <c r="B218" t="s">
        <v>500</v>
      </c>
      <c r="D218" s="2" t="s">
        <v>501</v>
      </c>
      <c r="E218" s="3" t="s">
        <v>502</v>
      </c>
      <c r="F218" s="4" t="s">
        <v>461</v>
      </c>
    </row>
    <row r="219" spans="1:6">
      <c r="D219" s="2" t="s">
        <v>503</v>
      </c>
      <c r="E219" s="3" t="s">
        <v>504</v>
      </c>
      <c r="F219" s="4" t="s">
        <v>505</v>
      </c>
    </row>
    <row r="220" spans="1:6">
      <c r="A220">
        <v>331520</v>
      </c>
      <c r="B220" t="s">
        <v>506</v>
      </c>
      <c r="D220" s="2" t="s">
        <v>507</v>
      </c>
      <c r="E220" s="3" t="s">
        <v>508</v>
      </c>
      <c r="F220" s="4" t="s">
        <v>505</v>
      </c>
    </row>
    <row r="221" spans="1:6">
      <c r="A221">
        <v>332114</v>
      </c>
      <c r="B221" t="s">
        <v>509</v>
      </c>
      <c r="D221" s="2" t="s">
        <v>510</v>
      </c>
      <c r="E221" s="3" t="s">
        <v>509</v>
      </c>
      <c r="F221" s="4" t="s">
        <v>505</v>
      </c>
    </row>
    <row r="222" spans="1:6">
      <c r="D222" s="2" t="s">
        <v>511</v>
      </c>
      <c r="E222" s="3" t="s">
        <v>512</v>
      </c>
      <c r="F222" s="4" t="s">
        <v>505</v>
      </c>
    </row>
    <row r="223" spans="1:6">
      <c r="D223" s="2" t="s">
        <v>513</v>
      </c>
      <c r="E223" s="3" t="s">
        <v>514</v>
      </c>
      <c r="F223" s="4" t="s">
        <v>505</v>
      </c>
    </row>
    <row r="224" spans="1:6">
      <c r="D224" s="2" t="s">
        <v>515</v>
      </c>
      <c r="E224" s="3" t="s">
        <v>516</v>
      </c>
      <c r="F224" s="4" t="s">
        <v>505</v>
      </c>
    </row>
    <row r="225" spans="1:6">
      <c r="D225" s="2" t="s">
        <v>517</v>
      </c>
      <c r="E225" s="3" t="s">
        <v>518</v>
      </c>
      <c r="F225" s="4" t="s">
        <v>505</v>
      </c>
    </row>
    <row r="226" spans="1:6">
      <c r="A226">
        <v>332310</v>
      </c>
      <c r="B226" t="s">
        <v>519</v>
      </c>
      <c r="D226" s="2" t="s">
        <v>520</v>
      </c>
      <c r="E226" s="3" t="s">
        <v>521</v>
      </c>
      <c r="F226" s="4" t="s">
        <v>505</v>
      </c>
    </row>
    <row r="227" spans="1:6">
      <c r="D227" s="2" t="s">
        <v>522</v>
      </c>
      <c r="E227" s="3" t="s">
        <v>523</v>
      </c>
      <c r="F227" s="4" t="s">
        <v>505</v>
      </c>
    </row>
    <row r="228" spans="1:6">
      <c r="D228" s="2" t="s">
        <v>524</v>
      </c>
      <c r="E228" s="3" t="s">
        <v>525</v>
      </c>
      <c r="F228" s="4" t="s">
        <v>505</v>
      </c>
    </row>
    <row r="229" spans="1:6">
      <c r="D229" s="2" t="s">
        <v>526</v>
      </c>
      <c r="E229" s="3" t="s">
        <v>527</v>
      </c>
      <c r="F229" s="4" t="s">
        <v>505</v>
      </c>
    </row>
    <row r="230" spans="1:6">
      <c r="D230" s="2" t="s">
        <v>528</v>
      </c>
      <c r="E230" s="3" t="s">
        <v>529</v>
      </c>
      <c r="F230" s="4" t="s">
        <v>505</v>
      </c>
    </row>
    <row r="231" spans="1:6">
      <c r="A231">
        <v>332320</v>
      </c>
      <c r="B231" t="s">
        <v>530</v>
      </c>
      <c r="D231" s="2" t="s">
        <v>531</v>
      </c>
      <c r="E231" s="3" t="s">
        <v>532</v>
      </c>
      <c r="F231" s="4" t="s">
        <v>505</v>
      </c>
    </row>
    <row r="232" spans="1:6">
      <c r="A232">
        <v>332410</v>
      </c>
      <c r="B232" t="s">
        <v>533</v>
      </c>
      <c r="D232" s="2" t="s">
        <v>534</v>
      </c>
      <c r="E232" s="3" t="s">
        <v>533</v>
      </c>
      <c r="F232" s="4" t="s">
        <v>505</v>
      </c>
    </row>
    <row r="233" spans="1:6">
      <c r="A233">
        <v>332420</v>
      </c>
      <c r="B233" t="s">
        <v>535</v>
      </c>
      <c r="D233" s="2" t="s">
        <v>536</v>
      </c>
      <c r="E233" s="3" t="s">
        <v>537</v>
      </c>
      <c r="F233" s="4" t="s">
        <v>505</v>
      </c>
    </row>
    <row r="234" spans="1:6">
      <c r="A234">
        <v>332430</v>
      </c>
      <c r="B234" t="s">
        <v>538</v>
      </c>
      <c r="D234" s="2" t="s">
        <v>539</v>
      </c>
      <c r="E234" s="3" t="s">
        <v>540</v>
      </c>
      <c r="F234" s="4" t="s">
        <v>505</v>
      </c>
    </row>
    <row r="235" spans="1:6">
      <c r="A235">
        <v>332500</v>
      </c>
      <c r="B235" t="s">
        <v>541</v>
      </c>
      <c r="D235" s="2" t="s">
        <v>542</v>
      </c>
      <c r="E235" s="3" t="s">
        <v>541</v>
      </c>
      <c r="F235" s="4" t="s">
        <v>505</v>
      </c>
    </row>
    <row r="236" spans="1:6">
      <c r="A236">
        <v>332600</v>
      </c>
      <c r="B236" t="s">
        <v>543</v>
      </c>
      <c r="D236" s="2" t="s">
        <v>544</v>
      </c>
      <c r="E236" s="3" t="s">
        <v>543</v>
      </c>
      <c r="F236" s="4" t="s">
        <v>505</v>
      </c>
    </row>
    <row r="237" spans="1:6">
      <c r="A237">
        <v>332710</v>
      </c>
      <c r="B237" t="s">
        <v>545</v>
      </c>
      <c r="D237" s="2" t="s">
        <v>546</v>
      </c>
      <c r="E237" s="3" t="s">
        <v>545</v>
      </c>
      <c r="F237" s="4" t="s">
        <v>505</v>
      </c>
    </row>
    <row r="238" spans="1:6">
      <c r="A238">
        <v>332720</v>
      </c>
      <c r="B238" t="s">
        <v>547</v>
      </c>
      <c r="D238" s="2" t="s">
        <v>548</v>
      </c>
      <c r="E238" s="3" t="s">
        <v>547</v>
      </c>
      <c r="F238" s="4" t="s">
        <v>505</v>
      </c>
    </row>
    <row r="239" spans="1:6">
      <c r="A239">
        <v>332800</v>
      </c>
      <c r="B239" t="s">
        <v>549</v>
      </c>
      <c r="D239" s="2" t="s">
        <v>550</v>
      </c>
      <c r="E239" s="3" t="s">
        <v>551</v>
      </c>
      <c r="F239" s="4" t="s">
        <v>505</v>
      </c>
    </row>
    <row r="240" spans="1:6">
      <c r="A240">
        <v>332913</v>
      </c>
      <c r="B240" t="s">
        <v>552</v>
      </c>
      <c r="D240" s="2" t="s">
        <v>553</v>
      </c>
      <c r="E240" s="3" t="s">
        <v>554</v>
      </c>
      <c r="F240" s="4" t="s">
        <v>505</v>
      </c>
    </row>
    <row r="241" spans="1:6">
      <c r="D241" s="2" t="s">
        <v>555</v>
      </c>
      <c r="E241" s="3" t="s">
        <v>556</v>
      </c>
      <c r="F241" s="4" t="s">
        <v>505</v>
      </c>
    </row>
    <row r="242" spans="1:6">
      <c r="D242" s="2" t="s">
        <v>557</v>
      </c>
      <c r="E242" s="3" t="s">
        <v>558</v>
      </c>
      <c r="F242" s="4" t="s">
        <v>505</v>
      </c>
    </row>
    <row r="243" spans="1:6">
      <c r="A243">
        <v>332991</v>
      </c>
      <c r="B243" t="s">
        <v>559</v>
      </c>
      <c r="D243" s="2" t="s">
        <v>560</v>
      </c>
      <c r="E243" s="3" t="s">
        <v>559</v>
      </c>
      <c r="F243" s="4" t="s">
        <v>505</v>
      </c>
    </row>
    <row r="244" spans="1:6">
      <c r="D244" s="2" t="s">
        <v>561</v>
      </c>
      <c r="E244" s="3" t="s">
        <v>562</v>
      </c>
      <c r="F244" s="4" t="s">
        <v>505</v>
      </c>
    </row>
    <row r="245" spans="1:6">
      <c r="D245" s="2" t="s">
        <v>563</v>
      </c>
      <c r="E245" s="3" t="s">
        <v>564</v>
      </c>
      <c r="F245" s="4" t="s">
        <v>505</v>
      </c>
    </row>
    <row r="246" spans="1:6">
      <c r="A246">
        <v>332996</v>
      </c>
      <c r="B246" t="s">
        <v>565</v>
      </c>
      <c r="D246" s="2" t="s">
        <v>566</v>
      </c>
      <c r="E246" s="3" t="s">
        <v>565</v>
      </c>
      <c r="F246" s="4" t="s">
        <v>505</v>
      </c>
    </row>
    <row r="247" spans="1:6">
      <c r="D247" s="2" t="s">
        <v>567</v>
      </c>
      <c r="E247" s="3" t="s">
        <v>568</v>
      </c>
      <c r="F247" s="4" t="s">
        <v>505</v>
      </c>
    </row>
    <row r="248" spans="1:6">
      <c r="D248" s="2" t="s">
        <v>569</v>
      </c>
      <c r="E248" s="3" t="s">
        <v>570</v>
      </c>
      <c r="F248" s="4" t="s">
        <v>505</v>
      </c>
    </row>
    <row r="249" spans="1:6">
      <c r="D249" s="2" t="s">
        <v>571</v>
      </c>
      <c r="E249" s="3" t="s">
        <v>572</v>
      </c>
      <c r="F249" s="4" t="s">
        <v>505</v>
      </c>
    </row>
    <row r="250" spans="1:6">
      <c r="A250">
        <v>333111</v>
      </c>
      <c r="B250" t="s">
        <v>573</v>
      </c>
      <c r="D250" s="2" t="s">
        <v>574</v>
      </c>
      <c r="E250" s="3" t="s">
        <v>573</v>
      </c>
      <c r="F250" s="4" t="s">
        <v>575</v>
      </c>
    </row>
    <row r="251" spans="1:6">
      <c r="A251">
        <v>333112</v>
      </c>
      <c r="B251" t="s">
        <v>576</v>
      </c>
      <c r="D251" s="2" t="s">
        <v>577</v>
      </c>
      <c r="E251" s="3" t="s">
        <v>576</v>
      </c>
      <c r="F251" s="4" t="s">
        <v>575</v>
      </c>
    </row>
    <row r="252" spans="1:6">
      <c r="A252">
        <v>333120</v>
      </c>
      <c r="B252" t="s">
        <v>578</v>
      </c>
      <c r="D252" s="2" t="s">
        <v>579</v>
      </c>
      <c r="E252" s="3" t="s">
        <v>578</v>
      </c>
      <c r="F252" s="4" t="s">
        <v>575</v>
      </c>
    </row>
    <row r="253" spans="1:6">
      <c r="A253">
        <v>333130</v>
      </c>
      <c r="B253" t="s">
        <v>580</v>
      </c>
      <c r="D253" s="2" t="s">
        <v>581</v>
      </c>
      <c r="E253" s="3" t="s">
        <v>582</v>
      </c>
      <c r="F253" s="4" t="s">
        <v>575</v>
      </c>
    </row>
    <row r="254" spans="1:6">
      <c r="D254" s="2" t="s">
        <v>583</v>
      </c>
      <c r="E254" s="3" t="s">
        <v>584</v>
      </c>
      <c r="F254" s="4" t="s">
        <v>575</v>
      </c>
    </row>
    <row r="255" spans="1:6">
      <c r="D255" s="2" t="s">
        <v>585</v>
      </c>
      <c r="E255" s="3" t="s">
        <v>586</v>
      </c>
      <c r="F255" s="4" t="s">
        <v>575</v>
      </c>
    </row>
    <row r="256" spans="1:6">
      <c r="A256">
        <v>333220</v>
      </c>
      <c r="B256" t="s">
        <v>587</v>
      </c>
      <c r="D256" s="2" t="s">
        <v>588</v>
      </c>
      <c r="E256" s="3" t="s">
        <v>589</v>
      </c>
      <c r="F256" s="4" t="s">
        <v>575</v>
      </c>
    </row>
    <row r="257" spans="1:6">
      <c r="D257" s="2" t="s">
        <v>590</v>
      </c>
      <c r="E257" s="3" t="s">
        <v>591</v>
      </c>
      <c r="F257" s="4" t="s">
        <v>575</v>
      </c>
    </row>
    <row r="258" spans="1:6">
      <c r="D258" s="2" t="s">
        <v>592</v>
      </c>
      <c r="E258" s="3" t="s">
        <v>593</v>
      </c>
      <c r="F258" s="4" t="s">
        <v>575</v>
      </c>
    </row>
    <row r="259" spans="1:6">
      <c r="D259" s="2" t="s">
        <v>594</v>
      </c>
      <c r="E259" s="3" t="s">
        <v>595</v>
      </c>
      <c r="F259" s="4" t="s">
        <v>575</v>
      </c>
    </row>
    <row r="260" spans="1:6">
      <c r="D260" s="2" t="s">
        <v>596</v>
      </c>
      <c r="E260" s="3" t="s">
        <v>597</v>
      </c>
      <c r="F260" s="4" t="s">
        <v>575</v>
      </c>
    </row>
    <row r="261" spans="1:6">
      <c r="A261">
        <v>333295</v>
      </c>
      <c r="B261" t="s">
        <v>598</v>
      </c>
      <c r="D261" s="2" t="s">
        <v>599</v>
      </c>
      <c r="E261" s="3" t="s">
        <v>598</v>
      </c>
      <c r="F261" s="4" t="s">
        <v>575</v>
      </c>
    </row>
    <row r="262" spans="1:6">
      <c r="D262" s="2" t="s">
        <v>600</v>
      </c>
      <c r="E262" s="3" t="s">
        <v>601</v>
      </c>
      <c r="F262" s="4" t="s">
        <v>575</v>
      </c>
    </row>
    <row r="263" spans="1:6">
      <c r="D263" s="2" t="s">
        <v>602</v>
      </c>
      <c r="E263" s="3" t="s">
        <v>603</v>
      </c>
      <c r="F263" s="4" t="s">
        <v>575</v>
      </c>
    </row>
    <row r="264" spans="1:6">
      <c r="A264">
        <v>333314</v>
      </c>
      <c r="B264" t="s">
        <v>604</v>
      </c>
      <c r="D264" s="2" t="s">
        <v>605</v>
      </c>
      <c r="E264" s="3" t="s">
        <v>604</v>
      </c>
      <c r="F264" s="4" t="s">
        <v>575</v>
      </c>
    </row>
    <row r="265" spans="1:6">
      <c r="A265">
        <v>333315</v>
      </c>
      <c r="B265" t="s">
        <v>606</v>
      </c>
      <c r="D265" s="2" t="s">
        <v>607</v>
      </c>
      <c r="E265" s="3" t="s">
        <v>606</v>
      </c>
      <c r="F265" s="4" t="s">
        <v>575</v>
      </c>
    </row>
    <row r="266" spans="1:6">
      <c r="A266">
        <v>333319</v>
      </c>
      <c r="B266" t="s">
        <v>608</v>
      </c>
      <c r="D266" s="2" t="s">
        <v>609</v>
      </c>
      <c r="E266" s="3" t="s">
        <v>608</v>
      </c>
      <c r="F266" s="4" t="s">
        <v>575</v>
      </c>
    </row>
    <row r="267" spans="1:6">
      <c r="D267" s="2" t="s">
        <v>610</v>
      </c>
      <c r="E267" s="3" t="s">
        <v>611</v>
      </c>
      <c r="F267" s="4" t="s">
        <v>575</v>
      </c>
    </row>
    <row r="268" spans="1:6">
      <c r="D268" s="2" t="s">
        <v>612</v>
      </c>
      <c r="E268" s="3" t="s">
        <v>613</v>
      </c>
      <c r="F268" s="4" t="s">
        <v>575</v>
      </c>
    </row>
    <row r="269" spans="1:6">
      <c r="A269">
        <v>333414</v>
      </c>
      <c r="B269" t="s">
        <v>614</v>
      </c>
      <c r="D269" s="2" t="s">
        <v>615</v>
      </c>
      <c r="E269" s="3" t="s">
        <v>616</v>
      </c>
      <c r="F269" s="4" t="s">
        <v>575</v>
      </c>
    </row>
    <row r="270" spans="1:6">
      <c r="A270">
        <v>333415</v>
      </c>
      <c r="B270" t="s">
        <v>617</v>
      </c>
      <c r="D270" s="2" t="s">
        <v>618</v>
      </c>
      <c r="E270" s="3" t="s">
        <v>619</v>
      </c>
      <c r="F270" s="4" t="s">
        <v>575</v>
      </c>
    </row>
    <row r="271" spans="1:6">
      <c r="A271">
        <v>333511</v>
      </c>
      <c r="B271" t="s">
        <v>620</v>
      </c>
      <c r="D271" s="2" t="s">
        <v>621</v>
      </c>
      <c r="E271" s="3" t="s">
        <v>620</v>
      </c>
      <c r="F271" s="4" t="s">
        <v>575</v>
      </c>
    </row>
    <row r="272" spans="1:6">
      <c r="D272" s="2" t="s">
        <v>622</v>
      </c>
      <c r="E272" s="3" t="s">
        <v>623</v>
      </c>
      <c r="F272" s="4" t="s">
        <v>575</v>
      </c>
    </row>
    <row r="273" spans="1:6">
      <c r="D273" s="2" t="s">
        <v>624</v>
      </c>
      <c r="E273" s="3" t="s">
        <v>625</v>
      </c>
      <c r="F273" s="4" t="s">
        <v>575</v>
      </c>
    </row>
    <row r="274" spans="1:6">
      <c r="A274">
        <v>333514</v>
      </c>
      <c r="B274" t="s">
        <v>626</v>
      </c>
      <c r="D274" s="2" t="s">
        <v>627</v>
      </c>
      <c r="E274" s="3" t="s">
        <v>626</v>
      </c>
      <c r="F274" s="4" t="s">
        <v>575</v>
      </c>
    </row>
    <row r="275" spans="1:6">
      <c r="A275">
        <v>333515</v>
      </c>
      <c r="B275" t="s">
        <v>628</v>
      </c>
      <c r="D275" s="2" t="s">
        <v>629</v>
      </c>
      <c r="E275" s="3" t="s">
        <v>628</v>
      </c>
      <c r="F275" s="4" t="s">
        <v>575</v>
      </c>
    </row>
    <row r="276" spans="1:6">
      <c r="A276">
        <v>333611</v>
      </c>
      <c r="B276" t="s">
        <v>630</v>
      </c>
      <c r="D276" s="2" t="s">
        <v>631</v>
      </c>
      <c r="E276" s="3" t="s">
        <v>630</v>
      </c>
      <c r="F276" s="4" t="s">
        <v>575</v>
      </c>
    </row>
    <row r="277" spans="1:6">
      <c r="A277">
        <v>333612</v>
      </c>
      <c r="B277" t="s">
        <v>632</v>
      </c>
      <c r="D277" s="2"/>
      <c r="E277" s="3"/>
      <c r="F277" s="4"/>
    </row>
    <row r="278" spans="1:6">
      <c r="A278">
        <v>333613</v>
      </c>
      <c r="B278" t="s">
        <v>633</v>
      </c>
      <c r="D278" s="2"/>
      <c r="E278" s="3"/>
      <c r="F278" s="4"/>
    </row>
    <row r="279" spans="1:6">
      <c r="A279">
        <v>333618</v>
      </c>
      <c r="B279" t="s">
        <v>634</v>
      </c>
      <c r="D279" s="2" t="s">
        <v>635</v>
      </c>
      <c r="E279" s="3" t="s">
        <v>634</v>
      </c>
      <c r="F279" s="4" t="s">
        <v>575</v>
      </c>
    </row>
    <row r="280" spans="1:6">
      <c r="A280">
        <v>333911</v>
      </c>
      <c r="B280" t="s">
        <v>636</v>
      </c>
      <c r="D280" s="2" t="s">
        <v>637</v>
      </c>
      <c r="E280" s="3" t="s">
        <v>636</v>
      </c>
      <c r="F280" s="4" t="s">
        <v>575</v>
      </c>
    </row>
    <row r="281" spans="1:6">
      <c r="A281">
        <v>333912</v>
      </c>
      <c r="B281" t="s">
        <v>638</v>
      </c>
      <c r="D281" s="2" t="s">
        <v>639</v>
      </c>
      <c r="E281" s="3" t="s">
        <v>638</v>
      </c>
      <c r="F281" s="4" t="s">
        <v>575</v>
      </c>
    </row>
    <row r="282" spans="1:6">
      <c r="A282">
        <v>333920</v>
      </c>
      <c r="B282" t="s">
        <v>640</v>
      </c>
      <c r="D282" s="2" t="s">
        <v>641</v>
      </c>
      <c r="E282" s="3" t="s">
        <v>642</v>
      </c>
      <c r="F282" s="4" t="s">
        <v>575</v>
      </c>
    </row>
    <row r="283" spans="1:6">
      <c r="D283" s="2" t="s">
        <v>643</v>
      </c>
      <c r="E283" s="3" t="s">
        <v>644</v>
      </c>
      <c r="F283" s="4" t="s">
        <v>575</v>
      </c>
    </row>
    <row r="284" spans="1:6">
      <c r="D284" s="2" t="s">
        <v>645</v>
      </c>
      <c r="E284" s="3" t="s">
        <v>646</v>
      </c>
      <c r="F284" s="4" t="s">
        <v>575</v>
      </c>
    </row>
    <row r="285" spans="1:6">
      <c r="D285" s="2" t="s">
        <v>647</v>
      </c>
      <c r="E285" s="3" t="s">
        <v>648</v>
      </c>
      <c r="F285" s="4" t="s">
        <v>575</v>
      </c>
    </row>
    <row r="286" spans="1:6">
      <c r="D286" s="2" t="s">
        <v>649</v>
      </c>
      <c r="E286" s="3" t="s">
        <v>650</v>
      </c>
      <c r="F286" s="4" t="s">
        <v>575</v>
      </c>
    </row>
    <row r="287" spans="1:6">
      <c r="A287">
        <v>333991</v>
      </c>
      <c r="B287" t="s">
        <v>651</v>
      </c>
      <c r="D287" s="2" t="s">
        <v>652</v>
      </c>
      <c r="E287" s="3" t="s">
        <v>651</v>
      </c>
      <c r="F287" s="4" t="s">
        <v>575</v>
      </c>
    </row>
    <row r="288" spans="1:6">
      <c r="D288" s="2" t="s">
        <v>653</v>
      </c>
      <c r="E288" s="3" t="s">
        <v>654</v>
      </c>
      <c r="F288" s="4" t="s">
        <v>575</v>
      </c>
    </row>
    <row r="289" spans="1:6">
      <c r="A289">
        <v>333993</v>
      </c>
      <c r="B289" t="s">
        <v>655</v>
      </c>
      <c r="D289" s="2" t="s">
        <v>656</v>
      </c>
      <c r="E289" s="3" t="s">
        <v>655</v>
      </c>
      <c r="F289" s="4" t="s">
        <v>575</v>
      </c>
    </row>
    <row r="290" spans="1:6">
      <c r="A290">
        <v>333994</v>
      </c>
      <c r="B290" t="s">
        <v>657</v>
      </c>
      <c r="D290" s="2" t="s">
        <v>658</v>
      </c>
      <c r="E290" s="3" t="s">
        <v>657</v>
      </c>
      <c r="F290" s="4" t="s">
        <v>575</v>
      </c>
    </row>
    <row r="291" spans="1:6">
      <c r="D291" s="2" t="s">
        <v>659</v>
      </c>
      <c r="E291" s="3" t="s">
        <v>660</v>
      </c>
      <c r="F291" s="4" t="s">
        <v>575</v>
      </c>
    </row>
    <row r="292" spans="1:6">
      <c r="D292" s="2" t="s">
        <v>661</v>
      </c>
      <c r="E292" s="3" t="s">
        <v>662</v>
      </c>
      <c r="F292" s="4" t="s">
        <v>575</v>
      </c>
    </row>
    <row r="293" spans="1:6">
      <c r="A293">
        <v>334111</v>
      </c>
      <c r="B293" t="s">
        <v>663</v>
      </c>
      <c r="D293" s="2" t="s">
        <v>664</v>
      </c>
      <c r="E293" s="3" t="s">
        <v>663</v>
      </c>
      <c r="F293" s="4" t="s">
        <v>665</v>
      </c>
    </row>
    <row r="294" spans="1:6">
      <c r="A294">
        <v>334112</v>
      </c>
      <c r="B294" t="s">
        <v>666</v>
      </c>
      <c r="D294" s="2" t="s">
        <v>667</v>
      </c>
      <c r="E294" s="3" t="s">
        <v>666</v>
      </c>
      <c r="F294" s="4" t="s">
        <v>665</v>
      </c>
    </row>
    <row r="295" spans="1:6">
      <c r="D295" s="2" t="s">
        <v>668</v>
      </c>
      <c r="E295" s="3" t="s">
        <v>669</v>
      </c>
      <c r="F295" s="4" t="s">
        <v>665</v>
      </c>
    </row>
    <row r="296" spans="1:6">
      <c r="D296" s="2" t="s">
        <v>670</v>
      </c>
      <c r="E296" s="3" t="s">
        <v>671</v>
      </c>
      <c r="F296" s="4" t="s">
        <v>665</v>
      </c>
    </row>
    <row r="297" spans="1:6">
      <c r="A297">
        <v>334210</v>
      </c>
      <c r="B297" t="s">
        <v>672</v>
      </c>
      <c r="D297" s="2" t="s">
        <v>673</v>
      </c>
      <c r="E297" s="3" t="s">
        <v>672</v>
      </c>
      <c r="F297" s="4" t="s">
        <v>674</v>
      </c>
    </row>
    <row r="298" spans="1:6">
      <c r="A298">
        <v>334220</v>
      </c>
      <c r="B298" t="s">
        <v>675</v>
      </c>
      <c r="D298" s="2" t="s">
        <v>676</v>
      </c>
      <c r="E298" s="3" t="s">
        <v>675</v>
      </c>
      <c r="F298" s="4" t="s">
        <v>674</v>
      </c>
    </row>
    <row r="299" spans="1:6">
      <c r="A299">
        <v>334290</v>
      </c>
      <c r="B299" t="s">
        <v>677</v>
      </c>
      <c r="D299" s="2" t="s">
        <v>678</v>
      </c>
      <c r="E299" s="3" t="s">
        <v>677</v>
      </c>
      <c r="F299" s="4" t="s">
        <v>674</v>
      </c>
    </row>
    <row r="300" spans="1:6">
      <c r="A300">
        <v>334300</v>
      </c>
      <c r="B300" t="s">
        <v>679</v>
      </c>
      <c r="D300" s="2" t="s">
        <v>680</v>
      </c>
      <c r="E300" s="3" t="s">
        <v>679</v>
      </c>
      <c r="F300" s="4" t="s">
        <v>681</v>
      </c>
    </row>
    <row r="301" spans="1:6">
      <c r="A301">
        <v>334411</v>
      </c>
      <c r="B301" t="s">
        <v>682</v>
      </c>
      <c r="D301" s="2" t="s">
        <v>683</v>
      </c>
      <c r="E301" s="3" t="s">
        <v>682</v>
      </c>
      <c r="F301" s="4" t="s">
        <v>684</v>
      </c>
    </row>
    <row r="302" spans="1:6">
      <c r="A302">
        <v>334412</v>
      </c>
      <c r="B302" t="s">
        <v>685</v>
      </c>
      <c r="D302" s="2"/>
      <c r="E302" s="3"/>
      <c r="F302" s="4"/>
    </row>
    <row r="303" spans="1:6">
      <c r="A303">
        <v>334413</v>
      </c>
      <c r="B303" t="s">
        <v>686</v>
      </c>
      <c r="D303" s="2" t="s">
        <v>687</v>
      </c>
      <c r="E303" s="9" t="s">
        <v>688</v>
      </c>
      <c r="F303" s="4" t="s">
        <v>684</v>
      </c>
    </row>
    <row r="304" spans="1:6">
      <c r="A304">
        <v>334417</v>
      </c>
      <c r="B304" t="s">
        <v>689</v>
      </c>
      <c r="D304" s="2"/>
      <c r="E304" s="9"/>
      <c r="F304" s="4"/>
    </row>
    <row r="305" spans="1:6">
      <c r="A305">
        <v>334418</v>
      </c>
      <c r="B305" t="s">
        <v>690</v>
      </c>
      <c r="D305" s="2"/>
      <c r="E305" s="9"/>
      <c r="F305" s="4"/>
    </row>
    <row r="306" spans="1:6">
      <c r="A306">
        <v>334419</v>
      </c>
      <c r="B306" t="s">
        <v>691</v>
      </c>
      <c r="D306" s="2"/>
      <c r="E306" s="9"/>
      <c r="F306" s="4"/>
    </row>
    <row r="307" spans="1:6">
      <c r="A307">
        <v>334510</v>
      </c>
      <c r="B307" t="s">
        <v>692</v>
      </c>
      <c r="D307" s="2" t="s">
        <v>693</v>
      </c>
      <c r="E307" s="3" t="s">
        <v>694</v>
      </c>
      <c r="F307" s="4" t="s">
        <v>695</v>
      </c>
    </row>
    <row r="308" spans="1:6">
      <c r="A308">
        <v>334511</v>
      </c>
      <c r="B308" t="s">
        <v>696</v>
      </c>
      <c r="D308" s="2" t="s">
        <v>697</v>
      </c>
      <c r="E308" s="3" t="s">
        <v>698</v>
      </c>
      <c r="F308" s="4" t="s">
        <v>695</v>
      </c>
    </row>
    <row r="309" spans="1:6">
      <c r="A309">
        <v>334512</v>
      </c>
      <c r="B309" t="s">
        <v>699</v>
      </c>
      <c r="D309" s="2" t="s">
        <v>700</v>
      </c>
      <c r="E309" s="3" t="s">
        <v>699</v>
      </c>
      <c r="F309" s="4" t="s">
        <v>695</v>
      </c>
    </row>
    <row r="310" spans="1:6">
      <c r="A310">
        <v>334513</v>
      </c>
      <c r="B310" t="s">
        <v>701</v>
      </c>
      <c r="D310" s="2" t="s">
        <v>702</v>
      </c>
      <c r="E310" s="3" t="s">
        <v>703</v>
      </c>
      <c r="F310" s="4" t="s">
        <v>695</v>
      </c>
    </row>
    <row r="311" spans="1:6">
      <c r="A311">
        <v>334514</v>
      </c>
      <c r="B311" t="s">
        <v>704</v>
      </c>
      <c r="D311" s="2" t="s">
        <v>705</v>
      </c>
      <c r="E311" s="3" t="s">
        <v>706</v>
      </c>
      <c r="F311" s="4" t="s">
        <v>695</v>
      </c>
    </row>
    <row r="312" spans="1:6">
      <c r="A312">
        <v>334515</v>
      </c>
      <c r="B312" t="s">
        <v>707</v>
      </c>
      <c r="D312" s="2" t="s">
        <v>708</v>
      </c>
      <c r="E312" s="3" t="s">
        <v>709</v>
      </c>
      <c r="F312" s="4" t="s">
        <v>695</v>
      </c>
    </row>
    <row r="313" spans="1:6">
      <c r="A313">
        <v>334516</v>
      </c>
      <c r="B313" t="s">
        <v>710</v>
      </c>
      <c r="D313" s="2" t="s">
        <v>711</v>
      </c>
      <c r="E313" s="3" t="s">
        <v>710</v>
      </c>
      <c r="F313" s="4" t="s">
        <v>695</v>
      </c>
    </row>
    <row r="314" spans="1:6">
      <c r="A314">
        <v>334517</v>
      </c>
      <c r="B314" t="s">
        <v>712</v>
      </c>
      <c r="D314" s="2" t="s">
        <v>713</v>
      </c>
      <c r="E314" s="3" t="s">
        <v>712</v>
      </c>
      <c r="F314" s="4" t="s">
        <v>695</v>
      </c>
    </row>
    <row r="315" spans="1:6">
      <c r="D315" s="2" t="s">
        <v>714</v>
      </c>
      <c r="E315" s="3" t="s">
        <v>715</v>
      </c>
      <c r="F315" s="4" t="s">
        <v>716</v>
      </c>
    </row>
    <row r="316" spans="1:6">
      <c r="D316" s="2" t="s">
        <v>717</v>
      </c>
      <c r="E316" s="3" t="s">
        <v>718</v>
      </c>
      <c r="F316" s="4" t="s">
        <v>681</v>
      </c>
    </row>
    <row r="317" spans="1:6">
      <c r="A317">
        <v>334613</v>
      </c>
      <c r="B317" t="s">
        <v>719</v>
      </c>
      <c r="D317" s="2" t="s">
        <v>720</v>
      </c>
      <c r="E317" s="3" t="s">
        <v>719</v>
      </c>
      <c r="F317" s="4" t="s">
        <v>716</v>
      </c>
    </row>
    <row r="318" spans="1:6">
      <c r="A318">
        <v>335110</v>
      </c>
      <c r="B318" t="s">
        <v>721</v>
      </c>
      <c r="D318" s="2" t="s">
        <v>722</v>
      </c>
      <c r="E318" s="3" t="s">
        <v>721</v>
      </c>
      <c r="F318" s="4" t="s">
        <v>723</v>
      </c>
    </row>
    <row r="319" spans="1:6">
      <c r="A319">
        <v>335120</v>
      </c>
      <c r="B319" t="s">
        <v>724</v>
      </c>
      <c r="D319" s="2" t="s">
        <v>725</v>
      </c>
      <c r="E319" s="3" t="s">
        <v>724</v>
      </c>
      <c r="F319" s="4" t="s">
        <v>723</v>
      </c>
    </row>
    <row r="320" spans="1:6">
      <c r="A320">
        <v>335210</v>
      </c>
      <c r="B320" t="s">
        <v>726</v>
      </c>
      <c r="D320" s="2" t="s">
        <v>727</v>
      </c>
      <c r="E320" s="3" t="s">
        <v>728</v>
      </c>
      <c r="F320" s="4" t="s">
        <v>723</v>
      </c>
    </row>
    <row r="321" spans="1:6">
      <c r="D321" s="2" t="s">
        <v>729</v>
      </c>
      <c r="E321" s="3" t="s">
        <v>730</v>
      </c>
      <c r="F321" s="4" t="s">
        <v>723</v>
      </c>
    </row>
    <row r="322" spans="1:6">
      <c r="A322">
        <v>335221</v>
      </c>
      <c r="B322" t="s">
        <v>731</v>
      </c>
      <c r="D322" s="2" t="s">
        <v>732</v>
      </c>
      <c r="E322" s="3" t="s">
        <v>731</v>
      </c>
      <c r="F322" s="4" t="s">
        <v>723</v>
      </c>
    </row>
    <row r="323" spans="1:6">
      <c r="A323">
        <v>335222</v>
      </c>
      <c r="B323" t="s">
        <v>733</v>
      </c>
      <c r="D323" s="2" t="s">
        <v>734</v>
      </c>
      <c r="E323" s="3" t="s">
        <v>733</v>
      </c>
      <c r="F323" s="4" t="s">
        <v>723</v>
      </c>
    </row>
    <row r="324" spans="1:6">
      <c r="A324">
        <v>335224</v>
      </c>
      <c r="B324" t="s">
        <v>735</v>
      </c>
      <c r="D324" s="2" t="s">
        <v>736</v>
      </c>
      <c r="E324" s="3" t="s">
        <v>735</v>
      </c>
      <c r="F324" s="4" t="s">
        <v>723</v>
      </c>
    </row>
    <row r="325" spans="1:6">
      <c r="A325">
        <v>335228</v>
      </c>
      <c r="B325" t="s">
        <v>737</v>
      </c>
      <c r="D325" s="2" t="s">
        <v>738</v>
      </c>
      <c r="E325" s="3" t="s">
        <v>737</v>
      </c>
      <c r="F325" s="4" t="s">
        <v>723</v>
      </c>
    </row>
    <row r="326" spans="1:6">
      <c r="A326">
        <v>335311</v>
      </c>
      <c r="B326" t="s">
        <v>739</v>
      </c>
      <c r="D326" s="2" t="s">
        <v>740</v>
      </c>
      <c r="E326" s="3" t="s">
        <v>741</v>
      </c>
      <c r="F326" s="4" t="s">
        <v>723</v>
      </c>
    </row>
    <row r="327" spans="1:6">
      <c r="A327">
        <v>335312</v>
      </c>
      <c r="B327" t="s">
        <v>742</v>
      </c>
      <c r="D327" s="2" t="s">
        <v>743</v>
      </c>
      <c r="E327" s="3" t="s">
        <v>742</v>
      </c>
      <c r="F327" s="4" t="s">
        <v>723</v>
      </c>
    </row>
    <row r="328" spans="1:6">
      <c r="A328">
        <v>335313</v>
      </c>
      <c r="B328" t="s">
        <v>744</v>
      </c>
      <c r="D328" s="2" t="s">
        <v>745</v>
      </c>
      <c r="E328" s="3" t="s">
        <v>744</v>
      </c>
      <c r="F328" s="4" t="s">
        <v>723</v>
      </c>
    </row>
    <row r="329" spans="1:6">
      <c r="A329">
        <v>335314</v>
      </c>
      <c r="B329" t="s">
        <v>746</v>
      </c>
      <c r="D329" s="2" t="s">
        <v>747</v>
      </c>
      <c r="E329" s="3" t="s">
        <v>746</v>
      </c>
      <c r="F329" s="4" t="s">
        <v>723</v>
      </c>
    </row>
    <row r="330" spans="1:6">
      <c r="A330">
        <v>335911</v>
      </c>
      <c r="B330" t="s">
        <v>748</v>
      </c>
      <c r="D330" s="2" t="s">
        <v>749</v>
      </c>
      <c r="E330" s="3" t="s">
        <v>748</v>
      </c>
      <c r="F330" s="4" t="s">
        <v>723</v>
      </c>
    </row>
    <row r="331" spans="1:6">
      <c r="A331">
        <v>335912</v>
      </c>
      <c r="B331" t="s">
        <v>750</v>
      </c>
      <c r="D331" s="2" t="s">
        <v>751</v>
      </c>
      <c r="E331" s="3" t="s">
        <v>750</v>
      </c>
      <c r="F331" s="4" t="s">
        <v>723</v>
      </c>
    </row>
    <row r="332" spans="1:6">
      <c r="D332" s="2" t="s">
        <v>752</v>
      </c>
      <c r="E332" s="3" t="s">
        <v>753</v>
      </c>
      <c r="F332" s="4" t="s">
        <v>723</v>
      </c>
    </row>
    <row r="333" spans="1:6">
      <c r="A333">
        <v>335920</v>
      </c>
      <c r="B333" t="s">
        <v>754</v>
      </c>
      <c r="D333" s="2" t="s">
        <v>755</v>
      </c>
      <c r="E333" s="3" t="s">
        <v>756</v>
      </c>
      <c r="F333" s="4" t="s">
        <v>723</v>
      </c>
    </row>
    <row r="334" spans="1:6">
      <c r="A334">
        <v>335930</v>
      </c>
      <c r="B334" t="s">
        <v>757</v>
      </c>
      <c r="D334" s="2" t="s">
        <v>758</v>
      </c>
      <c r="E334" s="3" t="s">
        <v>757</v>
      </c>
      <c r="F334" s="4" t="s">
        <v>723</v>
      </c>
    </row>
    <row r="335" spans="1:6">
      <c r="A335">
        <v>335991</v>
      </c>
      <c r="B335" t="s">
        <v>759</v>
      </c>
      <c r="D335" s="2" t="s">
        <v>760</v>
      </c>
      <c r="E335" s="3" t="s">
        <v>759</v>
      </c>
      <c r="F335" s="4" t="s">
        <v>723</v>
      </c>
    </row>
    <row r="336" spans="1:6">
      <c r="A336">
        <v>335999</v>
      </c>
      <c r="B336" t="s">
        <v>761</v>
      </c>
      <c r="D336" s="2" t="s">
        <v>762</v>
      </c>
      <c r="E336" s="3" t="s">
        <v>763</v>
      </c>
      <c r="F336" s="4" t="s">
        <v>723</v>
      </c>
    </row>
    <row r="337" spans="1:6">
      <c r="A337">
        <v>336111</v>
      </c>
      <c r="B337" t="s">
        <v>764</v>
      </c>
      <c r="D337" s="2" t="s">
        <v>765</v>
      </c>
      <c r="E337" s="3" t="s">
        <v>766</v>
      </c>
      <c r="F337" s="4" t="s">
        <v>767</v>
      </c>
    </row>
    <row r="338" spans="1:6">
      <c r="A338">
        <v>336112</v>
      </c>
      <c r="B338" t="s">
        <v>768</v>
      </c>
      <c r="D338" s="2"/>
      <c r="E338" s="3"/>
      <c r="F338" s="4"/>
    </row>
    <row r="339" spans="1:6">
      <c r="A339">
        <v>336120</v>
      </c>
      <c r="B339" t="s">
        <v>769</v>
      </c>
      <c r="D339" s="2" t="s">
        <v>770</v>
      </c>
      <c r="E339" s="3" t="s">
        <v>769</v>
      </c>
      <c r="F339" s="4" t="s">
        <v>771</v>
      </c>
    </row>
    <row r="340" spans="1:6">
      <c r="A340">
        <v>336211</v>
      </c>
      <c r="B340" t="s">
        <v>772</v>
      </c>
      <c r="D340" s="2" t="s">
        <v>773</v>
      </c>
      <c r="E340" s="3" t="s">
        <v>772</v>
      </c>
      <c r="F340" s="4" t="s">
        <v>774</v>
      </c>
    </row>
    <row r="341" spans="1:6">
      <c r="A341">
        <v>336212</v>
      </c>
      <c r="B341" t="s">
        <v>775</v>
      </c>
      <c r="D341" s="2" t="s">
        <v>776</v>
      </c>
      <c r="E341" s="3" t="s">
        <v>775</v>
      </c>
      <c r="F341" s="4" t="s">
        <v>771</v>
      </c>
    </row>
    <row r="342" spans="1:6">
      <c r="A342">
        <v>336213</v>
      </c>
      <c r="B342" t="s">
        <v>777</v>
      </c>
      <c r="D342" s="2" t="s">
        <v>778</v>
      </c>
      <c r="E342" s="3" t="s">
        <v>777</v>
      </c>
      <c r="F342" s="4" t="s">
        <v>771</v>
      </c>
    </row>
    <row r="343" spans="1:6">
      <c r="A343">
        <v>336214</v>
      </c>
      <c r="B343" t="s">
        <v>779</v>
      </c>
      <c r="D343" s="2" t="s">
        <v>780</v>
      </c>
      <c r="E343" s="3" t="s">
        <v>779</v>
      </c>
      <c r="F343" s="4" t="s">
        <v>771</v>
      </c>
    </row>
    <row r="344" spans="1:6">
      <c r="A344">
        <v>336300</v>
      </c>
      <c r="B344" t="s">
        <v>781</v>
      </c>
      <c r="D344" s="2" t="s">
        <v>782</v>
      </c>
      <c r="E344" s="3" t="s">
        <v>781</v>
      </c>
      <c r="F344" s="4" t="s">
        <v>783</v>
      </c>
    </row>
    <row r="345" spans="1:6">
      <c r="A345">
        <v>336411</v>
      </c>
      <c r="B345" t="s">
        <v>784</v>
      </c>
      <c r="D345" s="2" t="s">
        <v>785</v>
      </c>
      <c r="E345" s="3" t="s">
        <v>784</v>
      </c>
      <c r="F345" s="4" t="s">
        <v>786</v>
      </c>
    </row>
    <row r="346" spans="1:6">
      <c r="A346">
        <v>336412</v>
      </c>
      <c r="B346" t="s">
        <v>787</v>
      </c>
      <c r="D346" s="2" t="s">
        <v>788</v>
      </c>
      <c r="E346" s="3" t="s">
        <v>787</v>
      </c>
      <c r="F346" s="4" t="s">
        <v>786</v>
      </c>
    </row>
    <row r="347" spans="1:6">
      <c r="A347">
        <v>336413</v>
      </c>
      <c r="B347" t="s">
        <v>789</v>
      </c>
      <c r="D347" s="2" t="s">
        <v>790</v>
      </c>
      <c r="E347" s="3" t="s">
        <v>791</v>
      </c>
      <c r="F347" s="4" t="s">
        <v>786</v>
      </c>
    </row>
    <row r="348" spans="1:6">
      <c r="A348">
        <v>336414</v>
      </c>
      <c r="B348" t="s">
        <v>792</v>
      </c>
      <c r="D348" s="2" t="s">
        <v>793</v>
      </c>
      <c r="E348" s="3" t="s">
        <v>792</v>
      </c>
      <c r="F348" s="4" t="s">
        <v>786</v>
      </c>
    </row>
    <row r="349" spans="1:6">
      <c r="A349">
        <v>336500</v>
      </c>
      <c r="B349" t="s">
        <v>794</v>
      </c>
      <c r="D349" s="2" t="s">
        <v>795</v>
      </c>
      <c r="E349" s="3" t="s">
        <v>794</v>
      </c>
      <c r="F349" s="4" t="s">
        <v>796</v>
      </c>
    </row>
    <row r="350" spans="1:6">
      <c r="A350">
        <v>336611</v>
      </c>
      <c r="B350" t="s">
        <v>797</v>
      </c>
      <c r="D350" s="2" t="s">
        <v>798</v>
      </c>
      <c r="E350" s="3" t="s">
        <v>797</v>
      </c>
      <c r="F350" s="4" t="s">
        <v>799</v>
      </c>
    </row>
    <row r="351" spans="1:6">
      <c r="A351">
        <v>336612</v>
      </c>
      <c r="B351" t="s">
        <v>800</v>
      </c>
      <c r="D351" s="2" t="s">
        <v>801</v>
      </c>
      <c r="E351" s="3" t="s">
        <v>800</v>
      </c>
      <c r="F351" s="4" t="s">
        <v>799</v>
      </c>
    </row>
    <row r="352" spans="1:6">
      <c r="A352">
        <v>336991</v>
      </c>
      <c r="B352" t="s">
        <v>802</v>
      </c>
      <c r="D352" s="2" t="s">
        <v>803</v>
      </c>
      <c r="E352" s="3" t="s">
        <v>802</v>
      </c>
      <c r="F352" s="4" t="s">
        <v>796</v>
      </c>
    </row>
    <row r="353" spans="1:6">
      <c r="A353">
        <v>336992</v>
      </c>
      <c r="B353" t="s">
        <v>804</v>
      </c>
      <c r="D353" s="2" t="s">
        <v>805</v>
      </c>
      <c r="E353" s="3" t="s">
        <v>806</v>
      </c>
      <c r="F353" s="4" t="s">
        <v>796</v>
      </c>
    </row>
    <row r="354" spans="1:6">
      <c r="A354">
        <v>336999</v>
      </c>
      <c r="B354" t="s">
        <v>807</v>
      </c>
      <c r="D354" s="2" t="s">
        <v>808</v>
      </c>
      <c r="E354" s="3" t="s">
        <v>807</v>
      </c>
      <c r="F354" s="4" t="s">
        <v>796</v>
      </c>
    </row>
    <row r="355" spans="1:6">
      <c r="A355">
        <v>337110</v>
      </c>
      <c r="B355" t="s">
        <v>809</v>
      </c>
      <c r="D355" s="2" t="s">
        <v>810</v>
      </c>
      <c r="E355" s="3" t="s">
        <v>809</v>
      </c>
      <c r="F355" s="4" t="s">
        <v>811</v>
      </c>
    </row>
    <row r="356" spans="1:6">
      <c r="A356">
        <v>337121</v>
      </c>
      <c r="B356" t="s">
        <v>812</v>
      </c>
      <c r="D356" s="2" t="s">
        <v>813</v>
      </c>
      <c r="E356" s="3" t="s">
        <v>812</v>
      </c>
      <c r="F356" s="4" t="s">
        <v>811</v>
      </c>
    </row>
    <row r="357" spans="1:6">
      <c r="A357">
        <v>337122</v>
      </c>
      <c r="B357" t="s">
        <v>814</v>
      </c>
      <c r="D357" s="2" t="s">
        <v>815</v>
      </c>
      <c r="E357" s="3" t="s">
        <v>814</v>
      </c>
      <c r="F357" s="4" t="s">
        <v>811</v>
      </c>
    </row>
    <row r="358" spans="1:6">
      <c r="D358" s="2" t="s">
        <v>816</v>
      </c>
      <c r="E358" s="3" t="s">
        <v>817</v>
      </c>
      <c r="F358" s="4" t="s">
        <v>811</v>
      </c>
    </row>
    <row r="359" spans="1:6">
      <c r="A359">
        <v>337127</v>
      </c>
      <c r="B359" t="s">
        <v>818</v>
      </c>
      <c r="D359" s="2" t="s">
        <v>819</v>
      </c>
      <c r="E359" s="3" t="s">
        <v>818</v>
      </c>
      <c r="F359" s="4" t="s">
        <v>811</v>
      </c>
    </row>
    <row r="360" spans="1:6">
      <c r="D360" s="2" t="s">
        <v>820</v>
      </c>
      <c r="E360" s="3" t="s">
        <v>821</v>
      </c>
      <c r="F360" s="4" t="s">
        <v>811</v>
      </c>
    </row>
    <row r="361" spans="1:6">
      <c r="A361">
        <v>337212</v>
      </c>
      <c r="B361" t="s">
        <v>822</v>
      </c>
      <c r="D361" s="2" t="s">
        <v>823</v>
      </c>
      <c r="E361" s="3" t="s">
        <v>824</v>
      </c>
      <c r="F361" s="4" t="s">
        <v>811</v>
      </c>
    </row>
    <row r="362" spans="1:6">
      <c r="D362" s="2" t="s">
        <v>825</v>
      </c>
      <c r="E362" s="3" t="s">
        <v>826</v>
      </c>
      <c r="F362" s="4" t="s">
        <v>811</v>
      </c>
    </row>
    <row r="363" spans="1:6">
      <c r="A363">
        <v>337215</v>
      </c>
      <c r="B363" t="s">
        <v>827</v>
      </c>
      <c r="D363" s="2" t="s">
        <v>828</v>
      </c>
      <c r="E363" s="3" t="s">
        <v>829</v>
      </c>
      <c r="F363" s="4" t="s">
        <v>811</v>
      </c>
    </row>
    <row r="364" spans="1:6">
      <c r="A364">
        <v>337910</v>
      </c>
      <c r="B364" t="s">
        <v>830</v>
      </c>
      <c r="D364" s="2" t="s">
        <v>831</v>
      </c>
      <c r="E364" s="3" t="s">
        <v>830</v>
      </c>
      <c r="F364" s="4" t="s">
        <v>811</v>
      </c>
    </row>
    <row r="365" spans="1:6">
      <c r="A365">
        <v>337920</v>
      </c>
      <c r="B365" t="s">
        <v>832</v>
      </c>
      <c r="D365" s="2" t="s">
        <v>833</v>
      </c>
      <c r="E365" s="3" t="s">
        <v>832</v>
      </c>
      <c r="F365" s="4" t="s">
        <v>811</v>
      </c>
    </row>
    <row r="366" spans="1:6">
      <c r="A366">
        <v>339111</v>
      </c>
      <c r="B366" t="s">
        <v>834</v>
      </c>
      <c r="D366" s="2" t="s">
        <v>835</v>
      </c>
      <c r="E366" s="3" t="s">
        <v>834</v>
      </c>
      <c r="F366" s="4" t="s">
        <v>836</v>
      </c>
    </row>
    <row r="367" spans="1:6">
      <c r="A367">
        <v>339112</v>
      </c>
      <c r="B367" t="s">
        <v>837</v>
      </c>
      <c r="D367" s="2" t="s">
        <v>838</v>
      </c>
      <c r="E367" s="3" t="s">
        <v>837</v>
      </c>
      <c r="F367" s="4" t="s">
        <v>836</v>
      </c>
    </row>
    <row r="368" spans="1:6">
      <c r="A368">
        <v>339113</v>
      </c>
      <c r="B368" t="s">
        <v>839</v>
      </c>
      <c r="D368" s="2" t="s">
        <v>840</v>
      </c>
      <c r="E368" s="3" t="s">
        <v>839</v>
      </c>
      <c r="F368" s="4" t="s">
        <v>836</v>
      </c>
    </row>
    <row r="369" spans="1:6">
      <c r="A369">
        <v>339114</v>
      </c>
      <c r="B369" t="s">
        <v>841</v>
      </c>
      <c r="D369" s="2" t="s">
        <v>842</v>
      </c>
      <c r="E369" s="3" t="s">
        <v>841</v>
      </c>
      <c r="F369" s="4" t="s">
        <v>836</v>
      </c>
    </row>
    <row r="370" spans="1:6">
      <c r="A370">
        <v>339115</v>
      </c>
      <c r="B370" t="s">
        <v>843</v>
      </c>
      <c r="D370" s="2" t="s">
        <v>844</v>
      </c>
      <c r="E370" s="3" t="s">
        <v>843</v>
      </c>
      <c r="F370" s="4" t="s">
        <v>836</v>
      </c>
    </row>
    <row r="371" spans="1:6">
      <c r="A371">
        <v>339116</v>
      </c>
      <c r="B371" t="s">
        <v>845</v>
      </c>
      <c r="D371" s="2" t="s">
        <v>846</v>
      </c>
      <c r="E371" s="3" t="s">
        <v>845</v>
      </c>
      <c r="F371" s="4" t="s">
        <v>836</v>
      </c>
    </row>
    <row r="372" spans="1:6">
      <c r="A372">
        <v>339910</v>
      </c>
      <c r="B372" t="s">
        <v>847</v>
      </c>
      <c r="D372" s="2" t="s">
        <v>848</v>
      </c>
      <c r="E372" s="3" t="s">
        <v>847</v>
      </c>
      <c r="F372" s="4" t="s">
        <v>849</v>
      </c>
    </row>
    <row r="373" spans="1:6">
      <c r="A373">
        <v>339920</v>
      </c>
      <c r="B373" t="s">
        <v>850</v>
      </c>
      <c r="D373" s="2" t="s">
        <v>851</v>
      </c>
      <c r="E373" s="3" t="s">
        <v>850</v>
      </c>
      <c r="F373" s="4" t="s">
        <v>849</v>
      </c>
    </row>
    <row r="374" spans="1:6">
      <c r="A374">
        <v>339930</v>
      </c>
      <c r="B374" t="s">
        <v>852</v>
      </c>
      <c r="D374" s="2" t="s">
        <v>853</v>
      </c>
      <c r="E374" s="3" t="s">
        <v>852</v>
      </c>
      <c r="F374" s="4" t="s">
        <v>849</v>
      </c>
    </row>
    <row r="375" spans="1:6">
      <c r="A375">
        <v>339940</v>
      </c>
      <c r="B375" t="s">
        <v>854</v>
      </c>
      <c r="D375" s="2" t="s">
        <v>855</v>
      </c>
      <c r="E375" s="3" t="s">
        <v>856</v>
      </c>
      <c r="F375" s="4" t="s">
        <v>849</v>
      </c>
    </row>
    <row r="376" spans="1:6">
      <c r="A376">
        <v>339950</v>
      </c>
      <c r="B376" t="s">
        <v>857</v>
      </c>
      <c r="D376" s="2" t="s">
        <v>858</v>
      </c>
      <c r="E376" s="3" t="s">
        <v>857</v>
      </c>
      <c r="F376" s="4" t="s">
        <v>849</v>
      </c>
    </row>
    <row r="377" spans="1:6">
      <c r="A377">
        <v>339991</v>
      </c>
      <c r="B377" t="s">
        <v>859</v>
      </c>
      <c r="D377" s="2" t="s">
        <v>860</v>
      </c>
      <c r="E377" s="3" t="s">
        <v>859</v>
      </c>
      <c r="F377" s="4" t="s">
        <v>849</v>
      </c>
    </row>
    <row r="378" spans="1:6">
      <c r="A378">
        <v>339992</v>
      </c>
      <c r="B378" t="s">
        <v>861</v>
      </c>
      <c r="D378" s="2" t="s">
        <v>862</v>
      </c>
      <c r="E378" s="3" t="s">
        <v>861</v>
      </c>
      <c r="F378" s="4" t="s">
        <v>849</v>
      </c>
    </row>
    <row r="379" spans="1:6">
      <c r="A379">
        <v>339994</v>
      </c>
      <c r="B379" t="s">
        <v>863</v>
      </c>
      <c r="D379" s="2" t="s">
        <v>864</v>
      </c>
      <c r="E379" s="3" t="s">
        <v>863</v>
      </c>
      <c r="F379" s="4" t="s">
        <v>849</v>
      </c>
    </row>
    <row r="380" spans="1:6">
      <c r="D380" s="2" t="s">
        <v>865</v>
      </c>
      <c r="E380" s="3" t="s">
        <v>866</v>
      </c>
      <c r="F380" s="4" t="s">
        <v>849</v>
      </c>
    </row>
    <row r="381" spans="1:6">
      <c r="A381">
        <v>420000</v>
      </c>
      <c r="B381" t="s">
        <v>867</v>
      </c>
      <c r="D381" s="2" t="s">
        <v>868</v>
      </c>
      <c r="E381" s="3" t="s">
        <v>867</v>
      </c>
      <c r="F381" s="4" t="s">
        <v>869</v>
      </c>
    </row>
    <row r="382" spans="1:6">
      <c r="A382">
        <v>481000</v>
      </c>
      <c r="B382" t="s">
        <v>870</v>
      </c>
      <c r="D382" s="2" t="s">
        <v>871</v>
      </c>
      <c r="E382" s="3" t="s">
        <v>870</v>
      </c>
      <c r="F382" s="4" t="s">
        <v>872</v>
      </c>
    </row>
    <row r="383" spans="1:6">
      <c r="A383">
        <v>482000</v>
      </c>
      <c r="B383" t="s">
        <v>873</v>
      </c>
      <c r="D383" s="2" t="s">
        <v>874</v>
      </c>
      <c r="E383" s="3" t="s">
        <v>873</v>
      </c>
      <c r="F383" s="4" t="s">
        <v>872</v>
      </c>
    </row>
    <row r="384" spans="1:6">
      <c r="A384">
        <v>483000</v>
      </c>
      <c r="B384" t="s">
        <v>875</v>
      </c>
      <c r="D384" s="2" t="s">
        <v>876</v>
      </c>
      <c r="E384" s="3" t="s">
        <v>875</v>
      </c>
      <c r="F384" s="4" t="s">
        <v>872</v>
      </c>
    </row>
    <row r="385" spans="1:6">
      <c r="A385">
        <v>484000</v>
      </c>
      <c r="B385" t="s">
        <v>877</v>
      </c>
      <c r="D385" s="2" t="s">
        <v>878</v>
      </c>
      <c r="E385" s="3" t="s">
        <v>877</v>
      </c>
      <c r="F385" s="4" t="s">
        <v>872</v>
      </c>
    </row>
    <row r="386" spans="1:6">
      <c r="A386">
        <v>485000</v>
      </c>
      <c r="B386" t="s">
        <v>879</v>
      </c>
      <c r="D386" s="2" t="s">
        <v>880</v>
      </c>
      <c r="E386" s="3" t="s">
        <v>879</v>
      </c>
      <c r="F386" s="4" t="s">
        <v>872</v>
      </c>
    </row>
    <row r="387" spans="1:6">
      <c r="A387">
        <v>486000</v>
      </c>
      <c r="B387" t="s">
        <v>881</v>
      </c>
      <c r="D387" s="2" t="s">
        <v>882</v>
      </c>
      <c r="E387" s="3" t="s">
        <v>881</v>
      </c>
      <c r="F387" s="4" t="s">
        <v>872</v>
      </c>
    </row>
    <row r="388" spans="1:6">
      <c r="A388">
        <v>491000</v>
      </c>
      <c r="B388" t="s">
        <v>883</v>
      </c>
      <c r="D388" s="2" t="s">
        <v>884</v>
      </c>
      <c r="E388" s="3" t="s">
        <v>883</v>
      </c>
      <c r="F388" s="4" t="s">
        <v>872</v>
      </c>
    </row>
    <row r="389" spans="1:6">
      <c r="A389">
        <v>492000</v>
      </c>
      <c r="B389" t="s">
        <v>885</v>
      </c>
      <c r="D389" s="2" t="s">
        <v>886</v>
      </c>
      <c r="E389" s="3" t="s">
        <v>885</v>
      </c>
      <c r="F389" s="4" t="s">
        <v>872</v>
      </c>
    </row>
    <row r="390" spans="1:6">
      <c r="A390">
        <v>493000</v>
      </c>
      <c r="B390" t="s">
        <v>887</v>
      </c>
      <c r="D390" s="2" t="s">
        <v>888</v>
      </c>
      <c r="E390" s="3" t="s">
        <v>887</v>
      </c>
      <c r="F390" s="4" t="s">
        <v>872</v>
      </c>
    </row>
    <row r="391" spans="1:6">
      <c r="A391">
        <v>511110</v>
      </c>
      <c r="B391" t="s">
        <v>889</v>
      </c>
      <c r="D391" s="2" t="s">
        <v>890</v>
      </c>
      <c r="E391" s="3" t="s">
        <v>891</v>
      </c>
      <c r="F391" s="4" t="s">
        <v>301</v>
      </c>
    </row>
    <row r="392" spans="1:6">
      <c r="A392">
        <v>511120</v>
      </c>
      <c r="B392" t="s">
        <v>892</v>
      </c>
      <c r="D392" s="2" t="s">
        <v>893</v>
      </c>
      <c r="E392" s="3" t="s">
        <v>892</v>
      </c>
      <c r="F392" s="4" t="s">
        <v>301</v>
      </c>
    </row>
    <row r="393" spans="1:6">
      <c r="A393">
        <v>511130</v>
      </c>
      <c r="B393" t="s">
        <v>894</v>
      </c>
      <c r="D393" s="2" t="s">
        <v>895</v>
      </c>
      <c r="E393" s="3" t="s">
        <v>894</v>
      </c>
      <c r="F393" s="4" t="s">
        <v>301</v>
      </c>
    </row>
    <row r="394" spans="1:6">
      <c r="A394">
        <v>511200</v>
      </c>
      <c r="B394" t="s">
        <v>896</v>
      </c>
      <c r="D394" s="2" t="s">
        <v>897</v>
      </c>
      <c r="E394" s="3" t="s">
        <v>896</v>
      </c>
      <c r="F394" s="4" t="s">
        <v>301</v>
      </c>
    </row>
    <row r="395" spans="1:6">
      <c r="A395">
        <v>512100</v>
      </c>
      <c r="B395" t="s">
        <v>898</v>
      </c>
      <c r="D395" s="2" t="s">
        <v>899</v>
      </c>
      <c r="E395" s="3" t="s">
        <v>898</v>
      </c>
      <c r="F395" s="4" t="s">
        <v>900</v>
      </c>
    </row>
    <row r="396" spans="1:6">
      <c r="A396">
        <v>512200</v>
      </c>
      <c r="B396" t="s">
        <v>901</v>
      </c>
      <c r="D396" s="2" t="s">
        <v>902</v>
      </c>
      <c r="E396" s="3" t="s">
        <v>901</v>
      </c>
      <c r="F396" s="4" t="s">
        <v>903</v>
      </c>
    </row>
    <row r="397" spans="1:6">
      <c r="A397">
        <v>515100</v>
      </c>
      <c r="B397" t="s">
        <v>904</v>
      </c>
      <c r="D397" s="2" t="s">
        <v>905</v>
      </c>
      <c r="E397" s="3" t="s">
        <v>904</v>
      </c>
      <c r="F397" s="4" t="s">
        <v>903</v>
      </c>
    </row>
    <row r="398" spans="1:6">
      <c r="A398">
        <v>515200</v>
      </c>
      <c r="B398" t="s">
        <v>906</v>
      </c>
      <c r="D398" s="2" t="s">
        <v>907</v>
      </c>
      <c r="E398" s="3" t="s">
        <v>908</v>
      </c>
      <c r="F398" s="4" t="s">
        <v>903</v>
      </c>
    </row>
    <row r="399" spans="1:6">
      <c r="A399">
        <v>516110</v>
      </c>
      <c r="B399" t="s">
        <v>909</v>
      </c>
      <c r="D399" s="2"/>
      <c r="E399" s="3"/>
      <c r="F399" s="4"/>
    </row>
    <row r="400" spans="1:6">
      <c r="A400">
        <v>517000</v>
      </c>
      <c r="B400" t="s">
        <v>910</v>
      </c>
      <c r="D400" s="2" t="s">
        <v>911</v>
      </c>
      <c r="E400" s="3" t="s">
        <v>910</v>
      </c>
      <c r="F400" s="4" t="s">
        <v>912</v>
      </c>
    </row>
    <row r="401" spans="1:6">
      <c r="A401">
        <v>518100</v>
      </c>
      <c r="B401" t="s">
        <v>913</v>
      </c>
      <c r="D401" s="2" t="s">
        <v>914</v>
      </c>
      <c r="E401" s="3" t="s">
        <v>915</v>
      </c>
      <c r="F401" s="4" t="s">
        <v>916</v>
      </c>
    </row>
    <row r="402" spans="1:6">
      <c r="A402">
        <v>518200</v>
      </c>
      <c r="B402" t="s">
        <v>917</v>
      </c>
      <c r="D402" s="2" t="s">
        <v>918</v>
      </c>
      <c r="E402" s="3" t="s">
        <v>919</v>
      </c>
      <c r="F402" s="4" t="s">
        <v>916</v>
      </c>
    </row>
    <row r="403" spans="1:6">
      <c r="A403">
        <v>519100</v>
      </c>
      <c r="B403" t="s">
        <v>920</v>
      </c>
      <c r="D403" s="2"/>
      <c r="E403" s="3"/>
      <c r="F403" s="4"/>
    </row>
    <row r="404" spans="1:6">
      <c r="A404">
        <v>523000</v>
      </c>
      <c r="B404" t="s">
        <v>921</v>
      </c>
      <c r="D404" s="2" t="s">
        <v>922</v>
      </c>
      <c r="E404" s="3" t="s">
        <v>923</v>
      </c>
      <c r="F404" s="4" t="s">
        <v>924</v>
      </c>
    </row>
    <row r="405" spans="1:6">
      <c r="A405">
        <v>524100</v>
      </c>
      <c r="B405" t="s">
        <v>925</v>
      </c>
      <c r="D405" s="2" t="s">
        <v>926</v>
      </c>
      <c r="E405" s="3" t="s">
        <v>925</v>
      </c>
      <c r="F405" s="4" t="s">
        <v>927</v>
      </c>
    </row>
    <row r="406" spans="1:6">
      <c r="A406">
        <v>524200</v>
      </c>
      <c r="B406" t="s">
        <v>928</v>
      </c>
      <c r="D406" s="2" t="s">
        <v>929</v>
      </c>
      <c r="E406" s="3" t="s">
        <v>930</v>
      </c>
      <c r="F406" s="4" t="s">
        <v>927</v>
      </c>
    </row>
    <row r="407" spans="1:6">
      <c r="A407">
        <v>525000</v>
      </c>
      <c r="B407" t="s">
        <v>931</v>
      </c>
      <c r="D407" s="2" t="s">
        <v>932</v>
      </c>
      <c r="E407" s="3" t="s">
        <v>931</v>
      </c>
      <c r="F407" s="4" t="s">
        <v>933</v>
      </c>
    </row>
    <row r="408" spans="1:6">
      <c r="A408">
        <v>531000</v>
      </c>
      <c r="B408" t="s">
        <v>934</v>
      </c>
      <c r="D408" s="2" t="s">
        <v>935</v>
      </c>
      <c r="E408" s="3" t="s">
        <v>934</v>
      </c>
      <c r="F408" s="4" t="s">
        <v>936</v>
      </c>
    </row>
    <row r="409" spans="1:6">
      <c r="A409">
        <v>532100</v>
      </c>
      <c r="B409" t="s">
        <v>937</v>
      </c>
      <c r="D409" s="2" t="s">
        <v>938</v>
      </c>
      <c r="E409" s="3" t="s">
        <v>937</v>
      </c>
      <c r="F409" s="4" t="s">
        <v>933</v>
      </c>
    </row>
    <row r="410" spans="1:6">
      <c r="A410">
        <v>532230</v>
      </c>
      <c r="B410" t="s">
        <v>939</v>
      </c>
      <c r="D410" s="2" t="s">
        <v>940</v>
      </c>
      <c r="E410" s="3" t="s">
        <v>939</v>
      </c>
      <c r="F410" s="4" t="s">
        <v>933</v>
      </c>
    </row>
    <row r="411" spans="1:6">
      <c r="A411">
        <v>532400</v>
      </c>
      <c r="B411" t="s">
        <v>941</v>
      </c>
      <c r="D411" s="2" t="s">
        <v>942</v>
      </c>
      <c r="E411" s="3" t="s">
        <v>943</v>
      </c>
      <c r="F411" s="4" t="s">
        <v>933</v>
      </c>
    </row>
    <row r="412" spans="1:6">
      <c r="A412">
        <v>533000</v>
      </c>
      <c r="B412" t="s">
        <v>944</v>
      </c>
      <c r="D412" s="2" t="s">
        <v>945</v>
      </c>
      <c r="E412" s="3" t="s">
        <v>944</v>
      </c>
      <c r="F412" s="4" t="s">
        <v>933</v>
      </c>
    </row>
    <row r="413" spans="1:6">
      <c r="A413">
        <v>541100</v>
      </c>
      <c r="B413" t="s">
        <v>946</v>
      </c>
      <c r="D413" s="2" t="s">
        <v>947</v>
      </c>
      <c r="E413" s="3" t="s">
        <v>946</v>
      </c>
      <c r="F413" s="4" t="s">
        <v>948</v>
      </c>
    </row>
    <row r="414" spans="1:6">
      <c r="A414">
        <v>541200</v>
      </c>
      <c r="B414" t="s">
        <v>949</v>
      </c>
      <c r="D414" s="2" t="s">
        <v>950</v>
      </c>
      <c r="E414" s="3" t="s">
        <v>951</v>
      </c>
      <c r="F414" s="4" t="s">
        <v>952</v>
      </c>
    </row>
    <row r="415" spans="1:6">
      <c r="A415">
        <v>541300</v>
      </c>
      <c r="B415" t="s">
        <v>953</v>
      </c>
      <c r="D415" s="2" t="s">
        <v>954</v>
      </c>
      <c r="E415" s="3" t="s">
        <v>955</v>
      </c>
      <c r="F415" s="4" t="s">
        <v>956</v>
      </c>
    </row>
    <row r="416" spans="1:6">
      <c r="A416">
        <v>541400</v>
      </c>
      <c r="B416" t="s">
        <v>957</v>
      </c>
      <c r="D416" s="2" t="s">
        <v>958</v>
      </c>
      <c r="E416" s="3" t="s">
        <v>957</v>
      </c>
      <c r="F416" s="4" t="s">
        <v>959</v>
      </c>
    </row>
    <row r="417" spans="1:6">
      <c r="A417">
        <v>541511</v>
      </c>
      <c r="B417" t="s">
        <v>960</v>
      </c>
      <c r="D417" s="2" t="s">
        <v>961</v>
      </c>
      <c r="E417" s="3" t="s">
        <v>960</v>
      </c>
      <c r="F417" s="4" t="s">
        <v>962</v>
      </c>
    </row>
    <row r="418" spans="1:6">
      <c r="A418">
        <v>541512</v>
      </c>
      <c r="B418" t="s">
        <v>963</v>
      </c>
      <c r="D418" s="2" t="s">
        <v>964</v>
      </c>
      <c r="E418" s="3" t="s">
        <v>963</v>
      </c>
      <c r="F418" s="4" t="s">
        <v>962</v>
      </c>
    </row>
    <row r="419" spans="1:6">
      <c r="A419">
        <v>541610</v>
      </c>
      <c r="B419" t="s">
        <v>965</v>
      </c>
      <c r="D419" s="2" t="s">
        <v>966</v>
      </c>
      <c r="E419" s="3" t="s">
        <v>967</v>
      </c>
      <c r="F419" s="4" t="s">
        <v>968</v>
      </c>
    </row>
    <row r="420" spans="1:6">
      <c r="A420">
        <v>541700</v>
      </c>
      <c r="B420" t="s">
        <v>969</v>
      </c>
      <c r="D420" s="2" t="s">
        <v>970</v>
      </c>
      <c r="E420" s="3" t="s">
        <v>969</v>
      </c>
      <c r="F420" s="4" t="s">
        <v>971</v>
      </c>
    </row>
    <row r="421" spans="1:6">
      <c r="A421">
        <v>541800</v>
      </c>
      <c r="B421" t="s">
        <v>972</v>
      </c>
      <c r="D421" s="2" t="s">
        <v>973</v>
      </c>
      <c r="E421" s="3" t="s">
        <v>972</v>
      </c>
      <c r="F421" s="4" t="s">
        <v>974</v>
      </c>
    </row>
    <row r="422" spans="1:6">
      <c r="A422">
        <v>541920</v>
      </c>
      <c r="B422" t="s">
        <v>975</v>
      </c>
      <c r="D422" s="2" t="s">
        <v>976</v>
      </c>
      <c r="E422" s="3" t="s">
        <v>975</v>
      </c>
      <c r="F422" s="4" t="s">
        <v>977</v>
      </c>
    </row>
    <row r="423" spans="1:6">
      <c r="A423">
        <v>541940</v>
      </c>
      <c r="B423" t="s">
        <v>978</v>
      </c>
      <c r="D423" s="2" t="s">
        <v>979</v>
      </c>
      <c r="E423" s="3" t="s">
        <v>978</v>
      </c>
      <c r="F423" s="4" t="s">
        <v>977</v>
      </c>
    </row>
    <row r="424" spans="1:6">
      <c r="A424">
        <v>550000</v>
      </c>
      <c r="B424" t="s">
        <v>980</v>
      </c>
      <c r="D424" s="2" t="s">
        <v>981</v>
      </c>
      <c r="E424" s="3" t="s">
        <v>980</v>
      </c>
      <c r="F424" s="4" t="s">
        <v>982</v>
      </c>
    </row>
    <row r="425" spans="1:6">
      <c r="A425">
        <v>561100</v>
      </c>
      <c r="B425" t="s">
        <v>983</v>
      </c>
      <c r="D425" s="2" t="s">
        <v>984</v>
      </c>
      <c r="E425" s="3" t="s">
        <v>983</v>
      </c>
      <c r="F425" s="4" t="s">
        <v>982</v>
      </c>
    </row>
    <row r="426" spans="1:6">
      <c r="A426">
        <v>561200</v>
      </c>
      <c r="B426" t="s">
        <v>985</v>
      </c>
      <c r="D426" s="2" t="s">
        <v>986</v>
      </c>
      <c r="E426" s="3" t="s">
        <v>985</v>
      </c>
      <c r="F426" s="4" t="s">
        <v>987</v>
      </c>
    </row>
    <row r="427" spans="1:6">
      <c r="A427">
        <v>561300</v>
      </c>
      <c r="B427" t="s">
        <v>988</v>
      </c>
      <c r="D427" s="2" t="s">
        <v>989</v>
      </c>
      <c r="E427" s="3" t="s">
        <v>988</v>
      </c>
      <c r="F427" s="4" t="s">
        <v>990</v>
      </c>
    </row>
    <row r="428" spans="1:6">
      <c r="A428">
        <v>561400</v>
      </c>
      <c r="B428" t="s">
        <v>991</v>
      </c>
      <c r="D428" s="2" t="s">
        <v>992</v>
      </c>
      <c r="E428" s="3" t="s">
        <v>991</v>
      </c>
      <c r="F428" s="4" t="s">
        <v>982</v>
      </c>
    </row>
    <row r="429" spans="1:6">
      <c r="A429">
        <v>561500</v>
      </c>
      <c r="B429" t="s">
        <v>993</v>
      </c>
      <c r="D429" s="2" t="s">
        <v>994</v>
      </c>
      <c r="E429" s="3" t="s">
        <v>993</v>
      </c>
      <c r="F429" s="4" t="s">
        <v>982</v>
      </c>
    </row>
    <row r="430" spans="1:6">
      <c r="A430">
        <v>561600</v>
      </c>
      <c r="B430" t="s">
        <v>995</v>
      </c>
      <c r="D430" s="2" t="s">
        <v>996</v>
      </c>
      <c r="E430" s="3" t="s">
        <v>995</v>
      </c>
      <c r="F430" s="4" t="s">
        <v>997</v>
      </c>
    </row>
    <row r="431" spans="1:6">
      <c r="A431">
        <v>561700</v>
      </c>
      <c r="B431" t="s">
        <v>998</v>
      </c>
      <c r="D431" s="2" t="s">
        <v>999</v>
      </c>
      <c r="E431" s="3" t="s">
        <v>998</v>
      </c>
      <c r="F431" s="4" t="s">
        <v>987</v>
      </c>
    </row>
    <row r="432" spans="1:6">
      <c r="A432">
        <v>561900</v>
      </c>
      <c r="B432" t="s">
        <v>1000</v>
      </c>
      <c r="D432" s="2" t="s">
        <v>1001</v>
      </c>
      <c r="E432" s="3" t="s">
        <v>1000</v>
      </c>
      <c r="F432" s="4" t="s">
        <v>1002</v>
      </c>
    </row>
    <row r="433" spans="1:6">
      <c r="A433">
        <v>562000</v>
      </c>
      <c r="B433" t="s">
        <v>1003</v>
      </c>
      <c r="D433" s="2" t="s">
        <v>1004</v>
      </c>
      <c r="E433" s="3" t="s">
        <v>1003</v>
      </c>
      <c r="F433" s="4" t="s">
        <v>1002</v>
      </c>
    </row>
    <row r="434" spans="1:6">
      <c r="A434">
        <v>611100</v>
      </c>
      <c r="B434" t="s">
        <v>1005</v>
      </c>
      <c r="D434" s="2" t="s">
        <v>1006</v>
      </c>
      <c r="E434" s="3" t="s">
        <v>1005</v>
      </c>
      <c r="F434" s="4" t="s">
        <v>1007</v>
      </c>
    </row>
    <row r="435" spans="1:6">
      <c r="A435">
        <v>621600</v>
      </c>
      <c r="B435" t="s">
        <v>1008</v>
      </c>
      <c r="D435" s="2" t="s">
        <v>1009</v>
      </c>
      <c r="E435" s="3" t="s">
        <v>1008</v>
      </c>
      <c r="F435" s="4" t="s">
        <v>1010</v>
      </c>
    </row>
    <row r="436" spans="1:6">
      <c r="A436">
        <v>622000</v>
      </c>
      <c r="B436" t="s">
        <v>1011</v>
      </c>
      <c r="D436" s="2" t="s">
        <v>1012</v>
      </c>
      <c r="E436" s="3" t="s">
        <v>1011</v>
      </c>
      <c r="F436" s="4" t="s">
        <v>1013</v>
      </c>
    </row>
    <row r="437" spans="1:6">
      <c r="A437">
        <v>623000</v>
      </c>
      <c r="B437" t="s">
        <v>1014</v>
      </c>
      <c r="D437" s="2" t="s">
        <v>1015</v>
      </c>
      <c r="E437" s="3" t="s">
        <v>1014</v>
      </c>
      <c r="F437" s="4" t="s">
        <v>1016</v>
      </c>
    </row>
    <row r="438" spans="1:6">
      <c r="A438">
        <v>624200</v>
      </c>
      <c r="B438" t="s">
        <v>1017</v>
      </c>
      <c r="D438" s="2"/>
      <c r="E438" s="3"/>
      <c r="F438" s="4"/>
    </row>
    <row r="439" spans="1:6">
      <c r="A439">
        <v>624400</v>
      </c>
      <c r="B439" t="s">
        <v>1018</v>
      </c>
      <c r="D439" s="2" t="s">
        <v>1019</v>
      </c>
      <c r="E439" s="3" t="s">
        <v>1018</v>
      </c>
      <c r="F439" s="4" t="s">
        <v>1020</v>
      </c>
    </row>
    <row r="440" spans="1:6">
      <c r="A440">
        <v>711100</v>
      </c>
      <c r="B440" t="s">
        <v>1021</v>
      </c>
      <c r="D440" s="2" t="s">
        <v>1022</v>
      </c>
      <c r="E440" s="3" t="s">
        <v>1021</v>
      </c>
      <c r="F440" s="4" t="s">
        <v>1023</v>
      </c>
    </row>
    <row r="441" spans="1:6">
      <c r="A441">
        <v>711200</v>
      </c>
      <c r="B441" t="s">
        <v>1024</v>
      </c>
      <c r="D441" s="2" t="s">
        <v>1025</v>
      </c>
      <c r="E441" s="3" t="s">
        <v>1024</v>
      </c>
      <c r="F441" s="4" t="s">
        <v>1023</v>
      </c>
    </row>
    <row r="442" spans="1:6">
      <c r="A442">
        <v>711500</v>
      </c>
      <c r="B442" t="s">
        <v>1026</v>
      </c>
      <c r="D442" s="2" t="s">
        <v>1027</v>
      </c>
      <c r="E442" s="3" t="s">
        <v>1026</v>
      </c>
      <c r="F442" s="4" t="s">
        <v>1023</v>
      </c>
    </row>
    <row r="443" spans="1:6">
      <c r="A443">
        <v>712000</v>
      </c>
      <c r="B443" t="s">
        <v>1028</v>
      </c>
      <c r="D443" s="2" t="s">
        <v>1029</v>
      </c>
      <c r="E443" s="3" t="s">
        <v>1028</v>
      </c>
      <c r="F443" s="4" t="s">
        <v>1030</v>
      </c>
    </row>
    <row r="444" spans="1:6">
      <c r="A444">
        <v>713940</v>
      </c>
      <c r="B444" t="s">
        <v>1031</v>
      </c>
      <c r="D444" s="2" t="s">
        <v>1032</v>
      </c>
      <c r="E444" s="3" t="s">
        <v>1031</v>
      </c>
      <c r="F444" s="4" t="s">
        <v>1030</v>
      </c>
    </row>
    <row r="445" spans="1:6">
      <c r="A445">
        <v>713950</v>
      </c>
      <c r="B445" t="s">
        <v>1033</v>
      </c>
      <c r="D445" s="2" t="s">
        <v>1034</v>
      </c>
      <c r="E445" s="3" t="s">
        <v>1033</v>
      </c>
      <c r="F445" s="4" t="s">
        <v>1030</v>
      </c>
    </row>
    <row r="446" spans="1:6">
      <c r="A446">
        <v>722000</v>
      </c>
      <c r="B446" t="s">
        <v>1035</v>
      </c>
      <c r="D446" s="2" t="s">
        <v>1036</v>
      </c>
      <c r="E446" s="3" t="s">
        <v>1035</v>
      </c>
      <c r="F446" s="4" t="s">
        <v>1037</v>
      </c>
    </row>
    <row r="447" spans="1:6">
      <c r="A447">
        <v>811192</v>
      </c>
      <c r="B447" t="s">
        <v>1038</v>
      </c>
      <c r="D447" s="2" t="s">
        <v>1039</v>
      </c>
      <c r="E447" s="3" t="s">
        <v>1038</v>
      </c>
      <c r="F447" s="4" t="s">
        <v>1040</v>
      </c>
    </row>
    <row r="448" spans="1:6">
      <c r="A448">
        <v>811200</v>
      </c>
      <c r="B448" t="s">
        <v>1041</v>
      </c>
      <c r="D448" s="2" t="s">
        <v>1042</v>
      </c>
      <c r="E448" s="3" t="s">
        <v>1043</v>
      </c>
      <c r="F448" s="4" t="s">
        <v>1040</v>
      </c>
    </row>
    <row r="449" spans="1:6">
      <c r="A449">
        <v>811300</v>
      </c>
      <c r="B449" t="s">
        <v>1044</v>
      </c>
      <c r="D449" s="2" t="s">
        <v>1045</v>
      </c>
      <c r="E449" s="3" t="s">
        <v>1046</v>
      </c>
      <c r="F449" s="4" t="s">
        <v>1040</v>
      </c>
    </row>
    <row r="450" spans="1:6">
      <c r="A450">
        <v>811400</v>
      </c>
      <c r="B450" t="s">
        <v>1047</v>
      </c>
      <c r="D450" s="2" t="s">
        <v>1048</v>
      </c>
      <c r="E450" s="3" t="s">
        <v>1049</v>
      </c>
      <c r="F450" s="4" t="s">
        <v>1040</v>
      </c>
    </row>
    <row r="451" spans="1:6">
      <c r="A451">
        <v>812100</v>
      </c>
      <c r="B451" t="s">
        <v>1050</v>
      </c>
      <c r="D451" s="2" t="s">
        <v>1051</v>
      </c>
      <c r="E451" s="3" t="s">
        <v>1050</v>
      </c>
      <c r="F451" s="4" t="s">
        <v>1040</v>
      </c>
    </row>
    <row r="452" spans="1:6">
      <c r="A452">
        <v>812200</v>
      </c>
      <c r="B452" t="s">
        <v>1052</v>
      </c>
      <c r="D452" s="2" t="s">
        <v>1053</v>
      </c>
      <c r="E452" s="3" t="s">
        <v>1052</v>
      </c>
      <c r="F452" s="4" t="s">
        <v>1040</v>
      </c>
    </row>
    <row r="453" spans="1:6">
      <c r="A453">
        <v>812300</v>
      </c>
      <c r="B453" t="s">
        <v>1054</v>
      </c>
      <c r="D453" s="2" t="s">
        <v>1055</v>
      </c>
      <c r="E453" s="3" t="s">
        <v>1056</v>
      </c>
      <c r="F453" s="4" t="s">
        <v>1040</v>
      </c>
    </row>
    <row r="454" spans="1:6">
      <c r="A454">
        <v>812900</v>
      </c>
      <c r="B454" t="s">
        <v>1057</v>
      </c>
      <c r="D454" s="2" t="s">
        <v>1058</v>
      </c>
      <c r="E454" s="3" t="s">
        <v>1057</v>
      </c>
      <c r="F454" s="4" t="s">
        <v>1040</v>
      </c>
    </row>
    <row r="455" spans="1:6">
      <c r="A455">
        <v>813100</v>
      </c>
      <c r="B455" t="s">
        <v>1059</v>
      </c>
      <c r="D455" s="2" t="s">
        <v>1060</v>
      </c>
      <c r="E455" s="3" t="s">
        <v>1059</v>
      </c>
      <c r="F455" s="4" t="s">
        <v>1040</v>
      </c>
    </row>
    <row r="456" spans="1:6">
      <c r="A456">
        <v>814000</v>
      </c>
      <c r="B456" t="s">
        <v>1061</v>
      </c>
      <c r="D456" s="2" t="s">
        <v>1062</v>
      </c>
      <c r="E456" s="3" t="s">
        <v>1061</v>
      </c>
      <c r="F456" s="4" t="s">
        <v>1063</v>
      </c>
    </row>
    <row r="457" spans="1:6">
      <c r="A457" t="s">
        <v>1064</v>
      </c>
      <c r="B457" t="s">
        <v>1065</v>
      </c>
      <c r="D457" s="2" t="s">
        <v>1064</v>
      </c>
      <c r="E457" s="3" t="s">
        <v>1065</v>
      </c>
      <c r="F457" s="4" t="s">
        <v>4</v>
      </c>
    </row>
    <row r="458" spans="1:6">
      <c r="A458" t="s">
        <v>1066</v>
      </c>
      <c r="B458" t="s">
        <v>1067</v>
      </c>
      <c r="D458" s="2" t="s">
        <v>1066</v>
      </c>
      <c r="E458" s="3" t="s">
        <v>1067</v>
      </c>
      <c r="F458" s="4" t="s">
        <v>4</v>
      </c>
    </row>
    <row r="459" spans="1:6">
      <c r="A459" t="s">
        <v>1068</v>
      </c>
      <c r="B459" t="s">
        <v>1069</v>
      </c>
      <c r="D459" s="2" t="s">
        <v>1068</v>
      </c>
      <c r="E459" s="3" t="s">
        <v>1069</v>
      </c>
      <c r="F459" s="4" t="s">
        <v>4</v>
      </c>
    </row>
    <row r="460" spans="1:6">
      <c r="A460" t="s">
        <v>1070</v>
      </c>
      <c r="B460" t="s">
        <v>1071</v>
      </c>
      <c r="D460" s="2" t="s">
        <v>1070</v>
      </c>
      <c r="E460" s="3" t="s">
        <v>1071</v>
      </c>
      <c r="F460" s="4" t="s">
        <v>4</v>
      </c>
    </row>
    <row r="461" spans="1:6">
      <c r="A461" t="s">
        <v>1072</v>
      </c>
      <c r="B461" t="s">
        <v>1073</v>
      </c>
      <c r="D461" s="2" t="s">
        <v>1072</v>
      </c>
      <c r="E461" s="3" t="s">
        <v>1073</v>
      </c>
      <c r="F461" s="4" t="s">
        <v>4</v>
      </c>
    </row>
    <row r="462" spans="1:6">
      <c r="A462" t="s">
        <v>1074</v>
      </c>
      <c r="B462" t="s">
        <v>16</v>
      </c>
      <c r="D462" s="2"/>
      <c r="E462" s="3"/>
      <c r="F462" s="4"/>
    </row>
    <row r="463" spans="1:6">
      <c r="A463" t="s">
        <v>1075</v>
      </c>
      <c r="B463" t="s">
        <v>1076</v>
      </c>
      <c r="D463" s="2" t="s">
        <v>1075</v>
      </c>
      <c r="E463" s="3" t="s">
        <v>1076</v>
      </c>
      <c r="F463" s="4" t="s">
        <v>4</v>
      </c>
    </row>
    <row r="464" spans="1:6">
      <c r="A464" t="s">
        <v>1077</v>
      </c>
      <c r="B464" t="s">
        <v>1078</v>
      </c>
      <c r="D464" s="2" t="s">
        <v>1077</v>
      </c>
      <c r="E464" s="3" t="s">
        <v>1078</v>
      </c>
      <c r="F464" s="4" t="s">
        <v>21</v>
      </c>
    </row>
    <row r="465" spans="1:6">
      <c r="A465" t="s">
        <v>1079</v>
      </c>
      <c r="B465" t="s">
        <v>1080</v>
      </c>
      <c r="D465" s="2" t="s">
        <v>1079</v>
      </c>
      <c r="E465" s="3" t="s">
        <v>1080</v>
      </c>
      <c r="F465" s="4" t="s">
        <v>21</v>
      </c>
    </row>
    <row r="466" spans="1:6">
      <c r="A466" t="s">
        <v>1081</v>
      </c>
      <c r="B466" t="s">
        <v>1082</v>
      </c>
      <c r="D466" s="2" t="s">
        <v>1081</v>
      </c>
      <c r="E466" s="3" t="s">
        <v>1082</v>
      </c>
      <c r="F466" s="4" t="s">
        <v>21</v>
      </c>
    </row>
    <row r="467" spans="1:6">
      <c r="A467" t="s">
        <v>1083</v>
      </c>
      <c r="B467" t="s">
        <v>1084</v>
      </c>
      <c r="D467" s="2"/>
      <c r="E467" s="3"/>
      <c r="F467" s="4"/>
    </row>
    <row r="468" spans="1:6">
      <c r="D468" s="2" t="s">
        <v>1085</v>
      </c>
      <c r="E468" s="3" t="s">
        <v>1086</v>
      </c>
      <c r="F468" s="4" t="s">
        <v>100</v>
      </c>
    </row>
    <row r="469" spans="1:6">
      <c r="D469" s="2" t="s">
        <v>1087</v>
      </c>
      <c r="E469" s="3" t="s">
        <v>1088</v>
      </c>
      <c r="F469" s="4" t="s">
        <v>203</v>
      </c>
    </row>
    <row r="470" spans="1:6">
      <c r="A470" t="s">
        <v>1089</v>
      </c>
      <c r="B470" t="s">
        <v>1090</v>
      </c>
      <c r="D470" s="2"/>
      <c r="E470" s="3"/>
      <c r="F470" s="4"/>
    </row>
    <row r="471" spans="1:6">
      <c r="A471" t="s">
        <v>1091</v>
      </c>
      <c r="B471" t="s">
        <v>1092</v>
      </c>
      <c r="D471" s="2"/>
      <c r="E471" s="3"/>
      <c r="F471" s="4"/>
    </row>
    <row r="472" spans="1:6">
      <c r="A472" t="s">
        <v>1093</v>
      </c>
      <c r="B472" t="s">
        <v>1094</v>
      </c>
      <c r="D472" s="2"/>
      <c r="E472" s="3"/>
      <c r="F472" s="4"/>
    </row>
    <row r="473" spans="1:6">
      <c r="A473" t="s">
        <v>1095</v>
      </c>
      <c r="B473" t="s">
        <v>1096</v>
      </c>
      <c r="D473" s="2"/>
      <c r="E473" s="3"/>
      <c r="F473" s="4"/>
    </row>
    <row r="474" spans="1:6">
      <c r="A474" t="s">
        <v>1097</v>
      </c>
      <c r="B474" t="s">
        <v>1098</v>
      </c>
      <c r="D474" s="2" t="s">
        <v>1097</v>
      </c>
      <c r="E474" s="3" t="s">
        <v>1098</v>
      </c>
      <c r="F474" s="4" t="s">
        <v>253</v>
      </c>
    </row>
    <row r="475" spans="1:6">
      <c r="A475" t="s">
        <v>1099</v>
      </c>
      <c r="B475" t="s">
        <v>1100</v>
      </c>
      <c r="D475" s="2" t="s">
        <v>1099</v>
      </c>
      <c r="E475" s="3" t="s">
        <v>1100</v>
      </c>
      <c r="F475" s="4" t="s">
        <v>253</v>
      </c>
    </row>
    <row r="476" spans="1:6">
      <c r="D476" s="2" t="s">
        <v>1101</v>
      </c>
      <c r="E476" s="3" t="s">
        <v>1102</v>
      </c>
      <c r="F476" s="4" t="s">
        <v>277</v>
      </c>
    </row>
    <row r="477" spans="1:6">
      <c r="D477" s="2"/>
      <c r="E477" s="3"/>
      <c r="F477" s="4"/>
    </row>
    <row r="478" spans="1:6">
      <c r="D478" s="2"/>
      <c r="E478" s="3"/>
      <c r="F478" s="4"/>
    </row>
    <row r="479" spans="1:6">
      <c r="A479" t="s">
        <v>1103</v>
      </c>
      <c r="B479" t="s">
        <v>1104</v>
      </c>
      <c r="D479" s="2" t="s">
        <v>1103</v>
      </c>
      <c r="E479" s="3" t="s">
        <v>1105</v>
      </c>
      <c r="F479" s="4" t="s">
        <v>282</v>
      </c>
    </row>
    <row r="480" spans="1:6">
      <c r="A480" t="s">
        <v>1106</v>
      </c>
      <c r="B480" t="s">
        <v>1107</v>
      </c>
      <c r="D480" s="2" t="s">
        <v>1106</v>
      </c>
      <c r="E480" s="3" t="s">
        <v>1108</v>
      </c>
      <c r="F480" s="4" t="s">
        <v>282</v>
      </c>
    </row>
    <row r="481" spans="1:6">
      <c r="A481" t="s">
        <v>1109</v>
      </c>
      <c r="B481" t="s">
        <v>1110</v>
      </c>
      <c r="D481" s="2"/>
      <c r="E481" s="3"/>
      <c r="F481" s="4"/>
    </row>
    <row r="482" spans="1:6">
      <c r="D482" s="2" t="s">
        <v>1111</v>
      </c>
      <c r="E482" s="3" t="s">
        <v>1112</v>
      </c>
      <c r="F482" s="4" t="s">
        <v>301</v>
      </c>
    </row>
    <row r="483" spans="1:6">
      <c r="A483" t="s">
        <v>1113</v>
      </c>
      <c r="B483" t="s">
        <v>1114</v>
      </c>
      <c r="D483" s="2" t="s">
        <v>1113</v>
      </c>
      <c r="E483" s="3" t="s">
        <v>1115</v>
      </c>
      <c r="F483" s="4" t="s">
        <v>390</v>
      </c>
    </row>
    <row r="484" spans="1:6">
      <c r="A484" t="s">
        <v>1116</v>
      </c>
      <c r="B484" t="s">
        <v>1117</v>
      </c>
      <c r="D484" s="2"/>
      <c r="E484" s="3"/>
      <c r="F484" s="4"/>
    </row>
    <row r="485" spans="1:6">
      <c r="D485" s="2" t="s">
        <v>1118</v>
      </c>
      <c r="E485" s="3" t="s">
        <v>1119</v>
      </c>
      <c r="F485" s="4" t="s">
        <v>390</v>
      </c>
    </row>
    <row r="486" spans="1:6">
      <c r="A486" t="s">
        <v>1120</v>
      </c>
      <c r="B486" t="s">
        <v>1121</v>
      </c>
      <c r="D486" s="2" t="s">
        <v>1120</v>
      </c>
      <c r="E486" s="3" t="s">
        <v>1122</v>
      </c>
      <c r="F486" s="4" t="s">
        <v>415</v>
      </c>
    </row>
    <row r="487" spans="1:6">
      <c r="A487" t="s">
        <v>1123</v>
      </c>
      <c r="B487" t="s">
        <v>1124</v>
      </c>
      <c r="D487" s="2"/>
      <c r="E487" s="3"/>
      <c r="F487" s="4"/>
    </row>
    <row r="488" spans="1:6">
      <c r="D488" s="2" t="s">
        <v>1125</v>
      </c>
      <c r="E488" s="3" t="s">
        <v>1126</v>
      </c>
      <c r="F488" s="4" t="s">
        <v>428</v>
      </c>
    </row>
    <row r="489" spans="1:6">
      <c r="A489" t="s">
        <v>1127</v>
      </c>
      <c r="B489" t="s">
        <v>1128</v>
      </c>
    </row>
    <row r="490" spans="1:6">
      <c r="A490" t="s">
        <v>1129</v>
      </c>
      <c r="B490" t="s">
        <v>1130</v>
      </c>
      <c r="D490" s="2"/>
      <c r="E490" s="3"/>
      <c r="F490" s="4"/>
    </row>
    <row r="491" spans="1:6">
      <c r="A491" t="s">
        <v>1131</v>
      </c>
      <c r="B491" t="s">
        <v>1132</v>
      </c>
      <c r="D491" s="2"/>
      <c r="E491" s="3"/>
      <c r="F491" s="4"/>
    </row>
    <row r="492" spans="1:6">
      <c r="D492" s="2" t="s">
        <v>1133</v>
      </c>
      <c r="E492" s="3" t="s">
        <v>1134</v>
      </c>
      <c r="F492" s="4" t="s">
        <v>461</v>
      </c>
    </row>
    <row r="493" spans="1:6">
      <c r="D493" s="2" t="s">
        <v>1135</v>
      </c>
      <c r="E493" s="3" t="s">
        <v>1136</v>
      </c>
      <c r="F493" s="4" t="s">
        <v>461</v>
      </c>
    </row>
    <row r="494" spans="1:6">
      <c r="D494" s="2"/>
      <c r="E494" s="3"/>
      <c r="F494" s="4"/>
    </row>
    <row r="495" spans="1:6">
      <c r="A495" t="s">
        <v>1137</v>
      </c>
      <c r="B495" t="s">
        <v>1138</v>
      </c>
      <c r="D495" s="2" t="s">
        <v>1137</v>
      </c>
      <c r="E495" s="3" t="s">
        <v>1139</v>
      </c>
      <c r="F495" s="4" t="s">
        <v>505</v>
      </c>
    </row>
    <row r="496" spans="1:6">
      <c r="A496" t="s">
        <v>1140</v>
      </c>
      <c r="B496" t="s">
        <v>1141</v>
      </c>
      <c r="D496" s="2"/>
      <c r="E496" s="3"/>
      <c r="F496" s="4"/>
    </row>
    <row r="497" spans="1:6">
      <c r="A497" t="s">
        <v>1142</v>
      </c>
      <c r="B497" t="s">
        <v>1143</v>
      </c>
      <c r="D497" s="2"/>
      <c r="E497" s="3"/>
      <c r="F497" s="4"/>
    </row>
    <row r="498" spans="1:6">
      <c r="A498" t="s">
        <v>1144</v>
      </c>
      <c r="B498" t="s">
        <v>1145</v>
      </c>
      <c r="D498" s="2"/>
      <c r="E498" s="3"/>
      <c r="F498" s="4"/>
    </row>
    <row r="499" spans="1:6">
      <c r="A499" t="s">
        <v>1146</v>
      </c>
      <c r="B499" t="s">
        <v>1147</v>
      </c>
      <c r="D499" s="2"/>
      <c r="E499" s="3"/>
      <c r="F499" s="4"/>
    </row>
    <row r="500" spans="1:6">
      <c r="A500" t="s">
        <v>1148</v>
      </c>
      <c r="B500" t="s">
        <v>1149</v>
      </c>
      <c r="D500" s="2" t="s">
        <v>1148</v>
      </c>
      <c r="E500" s="3" t="s">
        <v>1149</v>
      </c>
      <c r="F500" s="4" t="s">
        <v>505</v>
      </c>
    </row>
    <row r="501" spans="1:6">
      <c r="A501" t="s">
        <v>1150</v>
      </c>
      <c r="B501" t="s">
        <v>1151</v>
      </c>
      <c r="D501" s="2"/>
      <c r="E501" s="3"/>
      <c r="F501" s="4"/>
    </row>
    <row r="502" spans="1:6">
      <c r="A502" t="s">
        <v>1152</v>
      </c>
      <c r="B502" t="s">
        <v>1153</v>
      </c>
      <c r="D502" s="2"/>
      <c r="E502" s="3"/>
      <c r="F502" s="4"/>
    </row>
    <row r="503" spans="1:6">
      <c r="A503" t="s">
        <v>1154</v>
      </c>
      <c r="B503" t="s">
        <v>1155</v>
      </c>
      <c r="D503" s="2"/>
      <c r="E503" s="3"/>
      <c r="F503" s="4"/>
    </row>
    <row r="504" spans="1:6">
      <c r="A504" t="s">
        <v>1156</v>
      </c>
      <c r="B504" t="s">
        <v>1157</v>
      </c>
      <c r="D504" s="2" t="s">
        <v>1156</v>
      </c>
      <c r="E504" s="3" t="s">
        <v>1158</v>
      </c>
      <c r="F504" s="4" t="s">
        <v>575</v>
      </c>
    </row>
    <row r="505" spans="1:6">
      <c r="A505" t="s">
        <v>1159</v>
      </c>
      <c r="B505" t="s">
        <v>1160</v>
      </c>
      <c r="D505" s="2"/>
      <c r="E505" s="3"/>
      <c r="F505" s="4"/>
    </row>
    <row r="506" spans="1:6">
      <c r="A506" t="s">
        <v>1161</v>
      </c>
      <c r="B506" t="s">
        <v>1162</v>
      </c>
      <c r="D506" s="2" t="s">
        <v>1161</v>
      </c>
      <c r="E506" s="3" t="s">
        <v>1163</v>
      </c>
      <c r="F506" s="4" t="s">
        <v>575</v>
      </c>
    </row>
    <row r="507" spans="1:6">
      <c r="A507" t="s">
        <v>1164</v>
      </c>
      <c r="B507" t="s">
        <v>1165</v>
      </c>
    </row>
    <row r="508" spans="1:6">
      <c r="D508" s="2" t="s">
        <v>1166</v>
      </c>
      <c r="E508" s="3" t="s">
        <v>1167</v>
      </c>
      <c r="F508" s="4" t="s">
        <v>575</v>
      </c>
    </row>
    <row r="509" spans="1:6">
      <c r="A509" t="s">
        <v>1168</v>
      </c>
      <c r="B509" t="s">
        <v>1169</v>
      </c>
      <c r="D509" s="2" t="s">
        <v>1168</v>
      </c>
      <c r="E509" s="3" t="s">
        <v>1170</v>
      </c>
      <c r="F509" s="4" t="s">
        <v>575</v>
      </c>
    </row>
    <row r="510" spans="1:6">
      <c r="A510" t="s">
        <v>1171</v>
      </c>
      <c r="B510" t="s">
        <v>1172</v>
      </c>
      <c r="D510" s="2"/>
      <c r="E510" s="3"/>
      <c r="F510" s="4"/>
    </row>
    <row r="511" spans="1:6">
      <c r="A511" t="s">
        <v>1173</v>
      </c>
      <c r="B511" t="s">
        <v>1174</v>
      </c>
      <c r="D511" s="2" t="s">
        <v>1175</v>
      </c>
      <c r="E511" s="9" t="s">
        <v>1176</v>
      </c>
      <c r="F511" s="4" t="s">
        <v>684</v>
      </c>
    </row>
    <row r="512" spans="1:6">
      <c r="A512" t="s">
        <v>1175</v>
      </c>
      <c r="B512" t="s">
        <v>1177</v>
      </c>
      <c r="D512" s="2"/>
      <c r="E512" s="9"/>
      <c r="F512" s="4"/>
    </row>
    <row r="513" spans="1:6">
      <c r="A513" t="s">
        <v>1178</v>
      </c>
      <c r="B513" t="s">
        <v>1179</v>
      </c>
      <c r="D513" s="2" t="s">
        <v>1178</v>
      </c>
      <c r="E513" s="3" t="s">
        <v>1179</v>
      </c>
      <c r="F513" s="4" t="s">
        <v>695</v>
      </c>
    </row>
    <row r="514" spans="1:6">
      <c r="A514" t="s">
        <v>1180</v>
      </c>
      <c r="B514" t="s">
        <v>1181</v>
      </c>
      <c r="D514" s="2"/>
      <c r="E514" s="3"/>
      <c r="F514" s="4"/>
    </row>
    <row r="515" spans="1:6">
      <c r="A515" t="s">
        <v>1182</v>
      </c>
      <c r="B515" t="s">
        <v>1183</v>
      </c>
      <c r="D515" s="2" t="s">
        <v>1182</v>
      </c>
      <c r="E515" s="3" t="s">
        <v>1184</v>
      </c>
      <c r="F515" s="4" t="s">
        <v>786</v>
      </c>
    </row>
    <row r="516" spans="1:6">
      <c r="A516" t="s">
        <v>1185</v>
      </c>
      <c r="B516" t="s">
        <v>1186</v>
      </c>
      <c r="D516" s="2" t="s">
        <v>1185</v>
      </c>
      <c r="E516" s="3" t="s">
        <v>1187</v>
      </c>
      <c r="F516" s="4" t="s">
        <v>811</v>
      </c>
    </row>
    <row r="517" spans="1:6">
      <c r="A517" t="s">
        <v>1188</v>
      </c>
      <c r="B517" t="s">
        <v>1189</v>
      </c>
      <c r="D517" s="2"/>
      <c r="E517" s="3"/>
      <c r="F517" s="4"/>
    </row>
    <row r="518" spans="1:6">
      <c r="A518" t="s">
        <v>1190</v>
      </c>
      <c r="B518" t="s">
        <v>1191</v>
      </c>
      <c r="D518" s="2" t="s">
        <v>1190</v>
      </c>
      <c r="E518" s="3" t="s">
        <v>1192</v>
      </c>
      <c r="F518" s="4" t="s">
        <v>849</v>
      </c>
    </row>
    <row r="519" spans="1:6">
      <c r="A519" t="s">
        <v>1193</v>
      </c>
      <c r="B519" t="s">
        <v>1194</v>
      </c>
      <c r="D519" s="2" t="s">
        <v>1193</v>
      </c>
      <c r="E519" s="3" t="s">
        <v>1194</v>
      </c>
      <c r="F519" s="4" t="s">
        <v>872</v>
      </c>
    </row>
    <row r="520" spans="1:6">
      <c r="A520" t="s">
        <v>1195</v>
      </c>
      <c r="B520" t="s">
        <v>1196</v>
      </c>
      <c r="D520" s="2" t="s">
        <v>1195</v>
      </c>
      <c r="E520" s="3" t="s">
        <v>1196</v>
      </c>
      <c r="F520" s="4" t="s">
        <v>1197</v>
      </c>
    </row>
    <row r="521" spans="1:6">
      <c r="A521" t="s">
        <v>1198</v>
      </c>
      <c r="B521" t="s">
        <v>1199</v>
      </c>
      <c r="D521" s="2" t="s">
        <v>1198</v>
      </c>
      <c r="E521" s="3" t="s">
        <v>1200</v>
      </c>
      <c r="F521" s="4" t="s">
        <v>301</v>
      </c>
    </row>
    <row r="522" spans="1:6">
      <c r="A522" t="s">
        <v>1201</v>
      </c>
      <c r="B522" t="s">
        <v>1202</v>
      </c>
      <c r="D522" s="2" t="s">
        <v>1201</v>
      </c>
      <c r="E522" s="3" t="s">
        <v>1203</v>
      </c>
      <c r="F522" s="4" t="s">
        <v>1204</v>
      </c>
    </row>
    <row r="523" spans="1:6">
      <c r="A523" t="s">
        <v>1205</v>
      </c>
      <c r="B523" t="s">
        <v>1206</v>
      </c>
      <c r="D523" s="2" t="s">
        <v>1205</v>
      </c>
      <c r="E523" s="3" t="s">
        <v>1206</v>
      </c>
      <c r="F523" s="4" t="s">
        <v>1204</v>
      </c>
    </row>
    <row r="524" spans="1:6">
      <c r="A524" t="s">
        <v>1207</v>
      </c>
      <c r="B524" t="s">
        <v>1208</v>
      </c>
      <c r="D524" s="2" t="s">
        <v>1207</v>
      </c>
      <c r="E524" s="3" t="s">
        <v>1208</v>
      </c>
      <c r="F524" s="4" t="s">
        <v>933</v>
      </c>
    </row>
    <row r="525" spans="1:6">
      <c r="A525" t="s">
        <v>1209</v>
      </c>
      <c r="B525" t="s">
        <v>1210</v>
      </c>
      <c r="D525" s="2" t="s">
        <v>1209</v>
      </c>
      <c r="E525" s="3" t="s">
        <v>1210</v>
      </c>
      <c r="F525" s="4" t="s">
        <v>962</v>
      </c>
    </row>
    <row r="526" spans="1:6">
      <c r="A526" t="s">
        <v>1211</v>
      </c>
      <c r="B526" t="s">
        <v>1212</v>
      </c>
      <c r="D526" s="2" t="s">
        <v>1211</v>
      </c>
      <c r="E526" s="3" t="s">
        <v>1212</v>
      </c>
      <c r="F526" s="4" t="s">
        <v>971</v>
      </c>
    </row>
    <row r="527" spans="1:6">
      <c r="A527" t="s">
        <v>1213</v>
      </c>
      <c r="B527" t="s">
        <v>1214</v>
      </c>
      <c r="D527" s="2" t="s">
        <v>1213</v>
      </c>
      <c r="E527" s="3" t="s">
        <v>1215</v>
      </c>
      <c r="F527" s="4" t="s">
        <v>977</v>
      </c>
    </row>
    <row r="528" spans="1:6">
      <c r="A528" t="s">
        <v>1216</v>
      </c>
      <c r="B528" t="s">
        <v>1217</v>
      </c>
      <c r="D528" s="2" t="s">
        <v>1216</v>
      </c>
      <c r="E528" s="3" t="s">
        <v>1218</v>
      </c>
      <c r="F528" s="4" t="s">
        <v>1007</v>
      </c>
    </row>
    <row r="529" spans="1:6">
      <c r="A529" t="s">
        <v>1219</v>
      </c>
      <c r="B529" t="s">
        <v>1220</v>
      </c>
      <c r="D529" s="2" t="s">
        <v>1219</v>
      </c>
      <c r="E529" s="3" t="s">
        <v>1220</v>
      </c>
      <c r="F529" s="4" t="s">
        <v>1007</v>
      </c>
    </row>
    <row r="530" spans="1:6">
      <c r="A530" t="s">
        <v>1221</v>
      </c>
      <c r="B530" t="s">
        <v>1222</v>
      </c>
      <c r="D530" s="2" t="s">
        <v>1221</v>
      </c>
      <c r="E530" s="3" t="s">
        <v>1223</v>
      </c>
      <c r="F530" s="4" t="s">
        <v>1010</v>
      </c>
    </row>
    <row r="531" spans="1:6">
      <c r="A531" t="s">
        <v>1224</v>
      </c>
      <c r="B531" t="s">
        <v>1225</v>
      </c>
      <c r="D531" s="2" t="s">
        <v>1224</v>
      </c>
      <c r="E531" s="3" t="s">
        <v>1226</v>
      </c>
      <c r="F531" s="4" t="s">
        <v>1010</v>
      </c>
    </row>
    <row r="532" spans="1:6">
      <c r="A532" t="s">
        <v>1227</v>
      </c>
      <c r="B532" t="s">
        <v>1228</v>
      </c>
      <c r="D532" s="2" t="s">
        <v>1227</v>
      </c>
      <c r="E532" s="3" t="s">
        <v>1229</v>
      </c>
      <c r="F532" s="4" t="s">
        <v>1020</v>
      </c>
    </row>
    <row r="533" spans="1:6">
      <c r="A533" t="s">
        <v>1230</v>
      </c>
      <c r="B533" t="s">
        <v>1231</v>
      </c>
      <c r="D533" s="2" t="s">
        <v>1230</v>
      </c>
      <c r="E533" s="3" t="s">
        <v>1231</v>
      </c>
      <c r="F533" s="4" t="s">
        <v>1023</v>
      </c>
    </row>
    <row r="534" spans="1:6">
      <c r="A534" t="s">
        <v>1232</v>
      </c>
      <c r="B534" t="s">
        <v>1233</v>
      </c>
      <c r="D534" s="2" t="s">
        <v>1232</v>
      </c>
      <c r="E534" s="3" t="s">
        <v>1234</v>
      </c>
      <c r="F534" s="4" t="s">
        <v>1030</v>
      </c>
    </row>
    <row r="535" spans="1:6">
      <c r="A535" t="s">
        <v>1235</v>
      </c>
      <c r="B535" t="s">
        <v>1236</v>
      </c>
      <c r="D535" s="2"/>
      <c r="E535" s="3"/>
      <c r="F535" s="4"/>
    </row>
    <row r="536" spans="1:6">
      <c r="A536" t="s">
        <v>1237</v>
      </c>
      <c r="B536" t="s">
        <v>1238</v>
      </c>
      <c r="D536" s="2" t="s">
        <v>1237</v>
      </c>
      <c r="E536" s="3" t="s">
        <v>1238</v>
      </c>
      <c r="F536" s="4" t="s">
        <v>1239</v>
      </c>
    </row>
    <row r="537" spans="1:6">
      <c r="A537" t="s">
        <v>1240</v>
      </c>
      <c r="B537" t="s">
        <v>1241</v>
      </c>
      <c r="D537" s="2" t="s">
        <v>1240</v>
      </c>
      <c r="E537" s="3" t="s">
        <v>1241</v>
      </c>
      <c r="F537" s="4" t="s">
        <v>1239</v>
      </c>
    </row>
    <row r="538" spans="1:6">
      <c r="A538" t="s">
        <v>1242</v>
      </c>
      <c r="B538" t="s">
        <v>1243</v>
      </c>
      <c r="D538" s="2" t="s">
        <v>1242</v>
      </c>
      <c r="E538" s="3" t="s">
        <v>1243</v>
      </c>
      <c r="F538" s="4" t="s">
        <v>1040</v>
      </c>
    </row>
    <row r="539" spans="1:6">
      <c r="A539" t="s">
        <v>1244</v>
      </c>
      <c r="B539" t="s">
        <v>1245</v>
      </c>
      <c r="D539" s="2" t="s">
        <v>1244</v>
      </c>
      <c r="E539" s="3" t="s">
        <v>1246</v>
      </c>
      <c r="F539" s="4" t="s">
        <v>1040</v>
      </c>
    </row>
    <row r="540" spans="1:6">
      <c r="A540" t="s">
        <v>1247</v>
      </c>
      <c r="B540" t="s">
        <v>1248</v>
      </c>
      <c r="D540" s="2" t="s">
        <v>1247</v>
      </c>
      <c r="E540" s="3" t="s">
        <v>1249</v>
      </c>
      <c r="F540" s="4" t="s">
        <v>1040</v>
      </c>
    </row>
    <row r="541" spans="1:6">
      <c r="D541" s="2" t="s">
        <v>1250</v>
      </c>
      <c r="E541" s="3" t="s">
        <v>1251</v>
      </c>
      <c r="F541" s="4" t="s">
        <v>1063</v>
      </c>
    </row>
    <row r="542" spans="1:6">
      <c r="D542" s="2" t="s">
        <v>1252</v>
      </c>
      <c r="E542" s="3" t="s">
        <v>1253</v>
      </c>
      <c r="F542" s="4" t="s">
        <v>1063</v>
      </c>
    </row>
    <row r="543" spans="1:6">
      <c r="D543" s="2" t="s">
        <v>1254</v>
      </c>
      <c r="E543" s="3" t="s">
        <v>1255</v>
      </c>
      <c r="F543" s="10" t="s">
        <v>1063</v>
      </c>
    </row>
    <row r="544" spans="1:6">
      <c r="D544" s="2" t="s">
        <v>1256</v>
      </c>
      <c r="E544" s="3" t="s">
        <v>1257</v>
      </c>
      <c r="F544" s="4" t="s">
        <v>1063</v>
      </c>
    </row>
    <row r="545" spans="1:6">
      <c r="D545" s="2" t="s">
        <v>1258</v>
      </c>
      <c r="E545" s="3" t="s">
        <v>1259</v>
      </c>
      <c r="F545" s="4" t="s">
        <v>1063</v>
      </c>
    </row>
    <row r="546" spans="1:6">
      <c r="D546" s="2" t="s">
        <v>1260</v>
      </c>
      <c r="E546" s="3" t="s">
        <v>1261</v>
      </c>
      <c r="F546" s="4" t="s">
        <v>1063</v>
      </c>
    </row>
    <row r="547" spans="1:6">
      <c r="D547" s="2" t="s">
        <v>1262</v>
      </c>
      <c r="E547" s="3" t="s">
        <v>1263</v>
      </c>
      <c r="F547" s="4" t="s">
        <v>1063</v>
      </c>
    </row>
    <row r="548" spans="1:6">
      <c r="D548" s="2" t="s">
        <v>1264</v>
      </c>
      <c r="E548" s="3" t="s">
        <v>1265</v>
      </c>
      <c r="F548" s="4" t="s">
        <v>1063</v>
      </c>
    </row>
    <row r="549" spans="1:6">
      <c r="D549" s="2" t="s">
        <v>1266</v>
      </c>
      <c r="E549" s="3" t="s">
        <v>1267</v>
      </c>
      <c r="F549" s="4" t="s">
        <v>1063</v>
      </c>
    </row>
    <row r="550" spans="1:6">
      <c r="D550" s="2" t="s">
        <v>1268</v>
      </c>
      <c r="E550" s="3" t="s">
        <v>1269</v>
      </c>
      <c r="F550" s="4" t="s">
        <v>1063</v>
      </c>
    </row>
    <row r="551" spans="1:6">
      <c r="D551" s="2" t="s">
        <v>1270</v>
      </c>
      <c r="E551" s="3" t="s">
        <v>1271</v>
      </c>
      <c r="F551" s="4" t="s">
        <v>1063</v>
      </c>
    </row>
    <row r="552" spans="1:6">
      <c r="D552" s="2" t="s">
        <v>1272</v>
      </c>
      <c r="E552" s="3" t="s">
        <v>1273</v>
      </c>
      <c r="F552" s="4" t="s">
        <v>1063</v>
      </c>
    </row>
    <row r="553" spans="1:6">
      <c r="D553" s="2" t="s">
        <v>1274</v>
      </c>
      <c r="E553" s="3" t="s">
        <v>1275</v>
      </c>
      <c r="F553" s="4" t="s">
        <v>1063</v>
      </c>
    </row>
    <row r="554" spans="1:6">
      <c r="A554" t="s">
        <v>1276</v>
      </c>
      <c r="B554" t="s">
        <v>1277</v>
      </c>
      <c r="D554" s="2" t="s">
        <v>1276</v>
      </c>
      <c r="E554" s="3" t="s">
        <v>1277</v>
      </c>
      <c r="F554" s="4" t="s">
        <v>1063</v>
      </c>
    </row>
    <row r="555" spans="1:6">
      <c r="A555" t="s">
        <v>1278</v>
      </c>
      <c r="B555" t="s">
        <v>1279</v>
      </c>
      <c r="D555" s="2" t="s">
        <v>1278</v>
      </c>
      <c r="E555" s="3" t="s">
        <v>1279</v>
      </c>
      <c r="F555" s="4" t="s">
        <v>1063</v>
      </c>
    </row>
    <row r="556" spans="1:6">
      <c r="A556" t="s">
        <v>1280</v>
      </c>
      <c r="B556" t="s">
        <v>1281</v>
      </c>
      <c r="D556" s="2" t="s">
        <v>1280</v>
      </c>
      <c r="E556" s="3" t="s">
        <v>1281</v>
      </c>
      <c r="F556" s="4" t="s">
        <v>1063</v>
      </c>
    </row>
    <row r="557" spans="1:6">
      <c r="D557" s="2" t="s">
        <v>1282</v>
      </c>
      <c r="E557" s="3" t="s">
        <v>1283</v>
      </c>
      <c r="F557" s="4" t="s">
        <v>1063</v>
      </c>
    </row>
    <row r="558" spans="1:6">
      <c r="A558" t="s">
        <v>1284</v>
      </c>
      <c r="B558" t="s">
        <v>1285</v>
      </c>
      <c r="D558" s="2" t="s">
        <v>1284</v>
      </c>
      <c r="E558" s="3" t="s">
        <v>1286</v>
      </c>
      <c r="F558" s="4" t="s">
        <v>1063</v>
      </c>
    </row>
    <row r="559" spans="1:6">
      <c r="D559" s="2" t="s">
        <v>1287</v>
      </c>
      <c r="E559" s="3" t="s">
        <v>1288</v>
      </c>
      <c r="F559" s="4" t="s">
        <v>1063</v>
      </c>
    </row>
    <row r="560" spans="1:6">
      <c r="A560" t="s">
        <v>1289</v>
      </c>
      <c r="B560" t="s">
        <v>1290</v>
      </c>
      <c r="D560" s="2" t="s">
        <v>1289</v>
      </c>
      <c r="E560" s="3" t="s">
        <v>1290</v>
      </c>
      <c r="F560" s="4" t="s">
        <v>1063</v>
      </c>
    </row>
    <row r="561" spans="1:6">
      <c r="D561" s="2" t="s">
        <v>1291</v>
      </c>
      <c r="E561" s="3" t="s">
        <v>1292</v>
      </c>
      <c r="F561" s="4" t="s">
        <v>1063</v>
      </c>
    </row>
    <row r="562" spans="1:6">
      <c r="A562" t="s">
        <v>1293</v>
      </c>
      <c r="B562" t="s">
        <v>1294</v>
      </c>
      <c r="D562" s="2" t="s">
        <v>1293</v>
      </c>
      <c r="E562" s="3" t="s">
        <v>1295</v>
      </c>
      <c r="F562" s="4" t="s">
        <v>1063</v>
      </c>
    </row>
    <row r="563" spans="1:6">
      <c r="A563" t="s">
        <v>1296</v>
      </c>
      <c r="B563" t="s">
        <v>1297</v>
      </c>
      <c r="D563" s="2" t="s">
        <v>1296</v>
      </c>
      <c r="E563" s="3" t="s">
        <v>1298</v>
      </c>
      <c r="F563" s="4" t="s">
        <v>1063</v>
      </c>
    </row>
    <row r="564" spans="1:6">
      <c r="A564" t="s">
        <v>1299</v>
      </c>
      <c r="B564" t="s">
        <v>1300</v>
      </c>
      <c r="D564" s="2" t="s">
        <v>1299</v>
      </c>
      <c r="E564" s="3" t="s">
        <v>1301</v>
      </c>
      <c r="F564" s="4" t="s">
        <v>1063</v>
      </c>
    </row>
    <row r="565" spans="1:6">
      <c r="A565" t="s">
        <v>1302</v>
      </c>
      <c r="B565" t="s">
        <v>1303</v>
      </c>
      <c r="D565" s="2" t="s">
        <v>1302</v>
      </c>
      <c r="E565" s="3" t="s">
        <v>1303</v>
      </c>
      <c r="F565" s="4" t="s">
        <v>1063</v>
      </c>
    </row>
    <row r="566" spans="1:6">
      <c r="D566" s="2" t="s">
        <v>1304</v>
      </c>
      <c r="E566" s="3" t="s">
        <v>1305</v>
      </c>
      <c r="F566" s="4" t="s">
        <v>1306</v>
      </c>
    </row>
    <row r="567" spans="1:6">
      <c r="D567" s="2" t="s">
        <v>1307</v>
      </c>
      <c r="E567" s="3" t="s">
        <v>1308</v>
      </c>
      <c r="F567" s="4" t="s">
        <v>1309</v>
      </c>
    </row>
    <row r="568" spans="1:6">
      <c r="D568" s="2" t="s">
        <v>1310</v>
      </c>
      <c r="E568" s="3" t="s">
        <v>1311</v>
      </c>
      <c r="F568" s="4" t="s">
        <v>1309</v>
      </c>
    </row>
    <row r="569" spans="1:6">
      <c r="D569" s="2"/>
      <c r="E569" s="3"/>
      <c r="F569" s="4"/>
    </row>
    <row r="570" spans="1:6">
      <c r="D570" s="2"/>
      <c r="E570" s="3"/>
      <c r="F570" s="4"/>
    </row>
    <row r="571" spans="1:6">
      <c r="D571" s="2"/>
      <c r="E571" s="3"/>
      <c r="F571" s="4"/>
    </row>
    <row r="572" spans="1:6">
      <c r="D572" s="2"/>
      <c r="E572" s="3"/>
      <c r="F572" s="4"/>
    </row>
    <row r="573" spans="1:6">
      <c r="D573" s="2"/>
      <c r="E573" s="3"/>
      <c r="F573" s="4"/>
    </row>
    <row r="574" spans="1:6">
      <c r="D574" s="2"/>
      <c r="E574" s="3"/>
      <c r="F574" s="4"/>
    </row>
    <row r="575" spans="1:6">
      <c r="D575" s="2"/>
      <c r="E575" s="3"/>
      <c r="F575" s="4"/>
    </row>
    <row r="576" spans="1:6">
      <c r="D576" s="2"/>
      <c r="E576" s="3"/>
      <c r="F576" s="4"/>
    </row>
    <row r="577" spans="4:6">
      <c r="D577" s="2"/>
      <c r="E577" s="3"/>
      <c r="F577" s="4"/>
    </row>
    <row r="578" spans="4:6">
      <c r="D578" s="2"/>
      <c r="E578" s="3"/>
      <c r="F578" s="4"/>
    </row>
    <row r="579" spans="4:6">
      <c r="D579" s="2"/>
      <c r="E579" s="3"/>
      <c r="F579" s="4"/>
    </row>
    <row r="580" spans="4:6">
      <c r="D580" s="2"/>
      <c r="E580" s="3"/>
      <c r="F580" s="4"/>
    </row>
    <row r="581" spans="4:6">
      <c r="D581" s="2"/>
      <c r="E581" s="3"/>
      <c r="F581" s="4"/>
    </row>
    <row r="582" spans="4:6">
      <c r="D582" s="2"/>
      <c r="E582" s="3"/>
      <c r="F582" s="4"/>
    </row>
    <row r="583" spans="4:6">
      <c r="D583" s="2"/>
      <c r="E583" s="3"/>
      <c r="F583" s="4"/>
    </row>
    <row r="584" spans="4:6" ht="15.75" thickBot="1">
      <c r="D584" s="2"/>
      <c r="E584" s="11"/>
      <c r="F584" s="12"/>
    </row>
    <row r="585" spans="4:6" ht="15.75" thickTop="1"/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Make Matrix</vt:lpstr>
      <vt:lpstr>Make Raw</vt:lpstr>
      <vt:lpstr>SAM Sectors</vt:lpstr>
      <vt:lpstr>1997 to 2002 correspondance</vt:lpstr>
      <vt:lpstr>'Make Raw'!IOMakeDetail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2009-02-11T23:00:59Z</dcterms:created>
  <dcterms:modified xsi:type="dcterms:W3CDTF">2009-02-11T23:11:45Z</dcterms:modified>
</cp:coreProperties>
</file>