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955" activeTab="0"/>
  </bookViews>
  <sheets>
    <sheet name="combined" sheetId="1" r:id="rId1"/>
    <sheet name="roundmiscg" sheetId="2" r:id="rId2"/>
    <sheet name="Sheet1" sheetId="3" r:id="rId3"/>
    <sheet name="miscg" sheetId="4" r:id="rId4"/>
    <sheet name="misc" sheetId="5" r:id="rId5"/>
    <sheet name="misch" sheetId="6" r:id="rId6"/>
    <sheet name="tpc" sheetId="7" r:id="rId7"/>
    <sheet name="lambda" sheetId="8" r:id="rId8"/>
    <sheet name="beta" sheetId="9" r:id="rId9"/>
    <sheet name="itce" sheetId="10" r:id="rId10"/>
  </sheets>
  <definedNames/>
  <calcPr calcMode="manual" fullCalcOnLoad="1" calcCompleted="0" calcOnSave="0" iterate="1" iterateCount="0" iterateDelta="0.001"/>
</workbook>
</file>

<file path=xl/sharedStrings.xml><?xml version="1.0" encoding="utf-8"?>
<sst xmlns="http://schemas.openxmlformats.org/spreadsheetml/2006/main" count="647" uniqueCount="270">
  <si>
    <t>ETAM</t>
  </si>
  <si>
    <t>ETAE</t>
  </si>
  <si>
    <t>SIGMA</t>
  </si>
  <si>
    <t>R0</t>
  </si>
  <si>
    <t>PAPER</t>
  </si>
  <si>
    <t>TABLE</t>
  </si>
  <si>
    <t>ITCE(Z,Z1) ELIGIBILITY</t>
  </si>
  <si>
    <t>FOR INVESTMENT</t>
  </si>
  <si>
    <t>TAX CREDIT</t>
  </si>
  <si>
    <t xml:space="preserve"> AGRIC </t>
  </si>
  <si>
    <t xml:space="preserve"> OILGAS </t>
  </si>
  <si>
    <t xml:space="preserve"> OTHPRI </t>
  </si>
  <si>
    <t xml:space="preserve"> DISTEL </t>
  </si>
  <si>
    <t xml:space="preserve"> DSTGAS </t>
  </si>
  <si>
    <t xml:space="preserve"> DSTOTH </t>
  </si>
  <si>
    <t xml:space="preserve"> CONRES </t>
  </si>
  <si>
    <t xml:space="preserve"> CONNON </t>
  </si>
  <si>
    <t xml:space="preserve"> CONSTR </t>
  </si>
  <si>
    <t xml:space="preserve"> CONUTL </t>
  </si>
  <si>
    <t xml:space="preserve"> CONOTH </t>
  </si>
  <si>
    <t xml:space="preserve"> FDMFG </t>
  </si>
  <si>
    <t xml:space="preserve"> FDPROC </t>
  </si>
  <si>
    <t xml:space="preserve"> FDOTH </t>
  </si>
  <si>
    <t xml:space="preserve"> BEVTOB </t>
  </si>
  <si>
    <t xml:space="preserve"> TEXLTH </t>
  </si>
  <si>
    <t xml:space="preserve"> APPREL </t>
  </si>
  <si>
    <t xml:space="preserve"> WOOD </t>
  </si>
  <si>
    <t xml:space="preserve"> PLPMLL </t>
  </si>
  <si>
    <t xml:space="preserve"> PAPER </t>
  </si>
  <si>
    <t xml:space="preserve"> PRINT </t>
  </si>
  <si>
    <t xml:space="preserve"> OILREF </t>
  </si>
  <si>
    <t xml:space="preserve"> INDGAS </t>
  </si>
  <si>
    <t xml:space="preserve"> CHMDRG </t>
  </si>
  <si>
    <t xml:space="preserve"> CHMBAS </t>
  </si>
  <si>
    <t xml:space="preserve"> CHMSPS </t>
  </si>
  <si>
    <t xml:space="preserve"> CHMOTH </t>
  </si>
  <si>
    <t xml:space="preserve"> PLASTC </t>
  </si>
  <si>
    <t xml:space="preserve"> GLASS </t>
  </si>
  <si>
    <t xml:space="preserve"> CEMENT </t>
  </si>
  <si>
    <t xml:space="preserve"> CONCRT </t>
  </si>
  <si>
    <t xml:space="preserve"> SCAOTH </t>
  </si>
  <si>
    <t xml:space="preserve"> PRIMTL </t>
  </si>
  <si>
    <t xml:space="preserve"> MTLFAB </t>
  </si>
  <si>
    <t xml:space="preserve"> MACHIN </t>
  </si>
  <si>
    <t xml:space="preserve"> CMPMFG </t>
  </si>
  <si>
    <t xml:space="preserve"> CMPCMM </t>
  </si>
  <si>
    <t xml:space="preserve"> CMPRTS </t>
  </si>
  <si>
    <t xml:space="preserve"> CMPINS </t>
  </si>
  <si>
    <t xml:space="preserve"> CMPMED </t>
  </si>
  <si>
    <t xml:space="preserve"> ELCTRC </t>
  </si>
  <si>
    <t xml:space="preserve"> AUTOMF </t>
  </si>
  <si>
    <t xml:space="preserve"> VEHMFG </t>
  </si>
  <si>
    <t xml:space="preserve"> VEHBDY </t>
  </si>
  <si>
    <t xml:space="preserve"> VEHPRT </t>
  </si>
  <si>
    <t xml:space="preserve"> VEHSHP </t>
  </si>
  <si>
    <t xml:space="preserve"> VEHOTH </t>
  </si>
  <si>
    <t xml:space="preserve"> VEHAER </t>
  </si>
  <si>
    <t xml:space="preserve"> FURN </t>
  </si>
  <si>
    <t xml:space="preserve"> LABDNT </t>
  </si>
  <si>
    <t xml:space="preserve"> MSCMFG </t>
  </si>
  <si>
    <t xml:space="preserve"> WHLDUR </t>
  </si>
  <si>
    <t xml:space="preserve"> WHLNON </t>
  </si>
  <si>
    <t xml:space="preserve"> WHLAGN </t>
  </si>
  <si>
    <t xml:space="preserve"> TRANSP </t>
  </si>
  <si>
    <t xml:space="preserve"> RETVEH </t>
  </si>
  <si>
    <t xml:space="preserve"> RETFRN </t>
  </si>
  <si>
    <t xml:space="preserve"> RETELC </t>
  </si>
  <si>
    <t xml:space="preserve"> RETBLD </t>
  </si>
  <si>
    <t xml:space="preserve"> RETFD </t>
  </si>
  <si>
    <t xml:space="preserve"> RETDRG </t>
  </si>
  <si>
    <t xml:space="preserve"> RETGAS </t>
  </si>
  <si>
    <t xml:space="preserve"> RETAPP </t>
  </si>
  <si>
    <t xml:space="preserve"> RETSPT </t>
  </si>
  <si>
    <t xml:space="preserve"> RETGEN </t>
  </si>
  <si>
    <t xml:space="preserve"> RETMSC </t>
  </si>
  <si>
    <t xml:space="preserve"> RETNON </t>
  </si>
  <si>
    <t xml:space="preserve"> INFOPC </t>
  </si>
  <si>
    <t xml:space="preserve"> INFOTH </t>
  </si>
  <si>
    <t xml:space="preserve"> INFOTL </t>
  </si>
  <si>
    <t xml:space="preserve"> INFCOM </t>
  </si>
  <si>
    <t xml:space="preserve"> FINSEC </t>
  </si>
  <si>
    <t xml:space="preserve"> FINSUR </t>
  </si>
  <si>
    <t xml:space="preserve"> FIBNKS </t>
  </si>
  <si>
    <t xml:space="preserve"> FIREAL </t>
  </si>
  <si>
    <t xml:space="preserve"> FINOTH </t>
  </si>
  <si>
    <t xml:space="preserve"> PROLEG </t>
  </si>
  <si>
    <t xml:space="preserve"> PROACC </t>
  </si>
  <si>
    <t xml:space="preserve"> PROARC </t>
  </si>
  <si>
    <t xml:space="preserve"> PRODES </t>
  </si>
  <si>
    <t xml:space="preserve"> PROCOM </t>
  </si>
  <si>
    <t xml:space="preserve"> PROCNS </t>
  </si>
  <si>
    <t xml:space="preserve"> PRORES </t>
  </si>
  <si>
    <t xml:space="preserve"> PROADV </t>
  </si>
  <si>
    <t xml:space="preserve"> PROOTH </t>
  </si>
  <si>
    <t xml:space="preserve"> BUSSRV </t>
  </si>
  <si>
    <t xml:space="preserve"> ADMTMP </t>
  </si>
  <si>
    <t xml:space="preserve"> ADMSEC </t>
  </si>
  <si>
    <t xml:space="preserve"> ADMBLD </t>
  </si>
  <si>
    <t xml:space="preserve"> ADMOTH </t>
  </si>
  <si>
    <t xml:space="preserve"> EDUC </t>
  </si>
  <si>
    <t xml:space="preserve"> MEDAMB </t>
  </si>
  <si>
    <t xml:space="preserve"> MEDHSP </t>
  </si>
  <si>
    <t xml:space="preserve"> MEDNRS </t>
  </si>
  <si>
    <t xml:space="preserve"> MEDSA </t>
  </si>
  <si>
    <t xml:space="preserve"> RECENT </t>
  </si>
  <si>
    <t xml:space="preserve"> RECAMS </t>
  </si>
  <si>
    <t xml:space="preserve"> ACCHOT </t>
  </si>
  <si>
    <t xml:space="preserve"> ACCRST </t>
  </si>
  <si>
    <t xml:space="preserve"> ACCFST </t>
  </si>
  <si>
    <t xml:space="preserve"> ACCSPC </t>
  </si>
  <si>
    <t xml:space="preserve"> ACCBRS </t>
  </si>
  <si>
    <t xml:space="preserve"> PERSRV </t>
  </si>
  <si>
    <t>FDMFG</t>
  </si>
  <si>
    <t>FDPROC</t>
  </si>
  <si>
    <t>FDOTH</t>
  </si>
  <si>
    <t>BEVTOB</t>
  </si>
  <si>
    <t>APPREL</t>
  </si>
  <si>
    <t>PLPMLL</t>
  </si>
  <si>
    <t>CHMDRG</t>
  </si>
  <si>
    <t>CHMBAS</t>
  </si>
  <si>
    <t>CHMSPS</t>
  </si>
  <si>
    <t>CHMOTH</t>
  </si>
  <si>
    <t>OILREF</t>
  </si>
  <si>
    <t>ELCTRC</t>
  </si>
  <si>
    <t>VEHAER</t>
  </si>
  <si>
    <t>AUTOMF</t>
  </si>
  <si>
    <t>VEHMFG</t>
  </si>
  <si>
    <t>MSCMFG</t>
  </si>
  <si>
    <t>CONRES</t>
  </si>
  <si>
    <t>CONNON</t>
  </si>
  <si>
    <t>CONSTR</t>
  </si>
  <si>
    <t>CONUTL</t>
  </si>
  <si>
    <t>CONOTH</t>
  </si>
  <si>
    <t>MACHIN</t>
  </si>
  <si>
    <t>CMPMFG</t>
  </si>
  <si>
    <t>CMPCMM</t>
  </si>
  <si>
    <t>CMPRTS</t>
  </si>
  <si>
    <t>CMPINS</t>
  </si>
  <si>
    <t>CMPMED</t>
  </si>
  <si>
    <t>VEHBDY</t>
  </si>
  <si>
    <t>VEHPRT</t>
  </si>
  <si>
    <t>VEHSHP</t>
  </si>
  <si>
    <t>VEHOTH</t>
  </si>
  <si>
    <t>FURN</t>
  </si>
  <si>
    <t>LABDNT</t>
  </si>
  <si>
    <t>WHLDUR</t>
  </si>
  <si>
    <t>WHLNON</t>
  </si>
  <si>
    <t>WHLAGN</t>
  </si>
  <si>
    <t>RETVEH</t>
  </si>
  <si>
    <t>RETFRN</t>
  </si>
  <si>
    <t>RETELC</t>
  </si>
  <si>
    <t>RETBLD</t>
  </si>
  <si>
    <t>RETFD</t>
  </si>
  <si>
    <t>RETDRG</t>
  </si>
  <si>
    <t>RETGAS</t>
  </si>
  <si>
    <t>RETAPP</t>
  </si>
  <si>
    <t>RETSPT</t>
  </si>
  <si>
    <t>RETGEN</t>
  </si>
  <si>
    <t>RETMSC</t>
  </si>
  <si>
    <t>RETNON</t>
  </si>
  <si>
    <t xml:space="preserve">JOBS </t>
  </si>
  <si>
    <t>TABLE MISCG(G,H,*) TAX TABLE FIGURES</t>
  </si>
  <si>
    <t>LTPRP.HOUS0</t>
  </si>
  <si>
    <t>LTPRP.HOUS1</t>
  </si>
  <si>
    <t>LTPRP.HOUS2</t>
  </si>
  <si>
    <t>LTPRP.HOUS4</t>
  </si>
  <si>
    <t>LTPRP.HOUS6</t>
  </si>
  <si>
    <t>LTPRP.HOUS8</t>
  </si>
  <si>
    <t>LTPRP.HOUS9</t>
  </si>
  <si>
    <t>LTPRP.HOUSH</t>
  </si>
  <si>
    <t>CTPIT.HOUS0</t>
  </si>
  <si>
    <t>CTPIT.HOUS1</t>
  </si>
  <si>
    <t>CTPIT.HOUS2</t>
  </si>
  <si>
    <t>CTPIT.HOUS4</t>
  </si>
  <si>
    <t>CTPIT.HOUS6</t>
  </si>
  <si>
    <t>CTPIT.HOUS8</t>
  </si>
  <si>
    <t>CTPIT.HOUS9</t>
  </si>
  <si>
    <t>CTPIT.HOUSH</t>
  </si>
  <si>
    <t>FTPIT.HOUS0</t>
  </si>
  <si>
    <t>FTPIT.HOUS1</t>
  </si>
  <si>
    <t>FTPIT.HOUS2</t>
  </si>
  <si>
    <t>FTPIT.HOUS4</t>
  </si>
  <si>
    <t>FTPIT.HOUS6</t>
  </si>
  <si>
    <t>FTPIT.HOUS8</t>
  </si>
  <si>
    <t>FTPIT.HOUS9</t>
  </si>
  <si>
    <t>FTPIT.HOUSH</t>
  </si>
  <si>
    <t>TAXBASE</t>
  </si>
  <si>
    <t>TAXBM</t>
  </si>
  <si>
    <t>MTR</t>
  </si>
  <si>
    <t>TAXSD</t>
  </si>
  <si>
    <t>TAXOD</t>
  </si>
  <si>
    <t>TAXPI</t>
  </si>
  <si>
    <t>TAXCVC</t>
  </si>
  <si>
    <t>TABLE MISC(Z,*) MISCELLANEOUS SECTORAL DATA</t>
  </si>
  <si>
    <t>TABLE MISCH(H,*) MISCELLANEOUS HOUSEHOLD DATA</t>
  </si>
  <si>
    <t>ETAPIT</t>
  </si>
  <si>
    <t>ETATP</t>
  </si>
  <si>
    <t>HH0</t>
  </si>
  <si>
    <t>HW0</t>
  </si>
  <si>
    <t>ETARA</t>
  </si>
  <si>
    <t>NRPG</t>
  </si>
  <si>
    <t>ETAYD</t>
  </si>
  <si>
    <t>ETAU</t>
  </si>
  <si>
    <t>HOUS0</t>
  </si>
  <si>
    <t>HOUS1</t>
  </si>
  <si>
    <t>HOUS2</t>
  </si>
  <si>
    <t>HOUS4</t>
  </si>
  <si>
    <t>HOUS6</t>
  </si>
  <si>
    <t>HOUS8</t>
  </si>
  <si>
    <t>HOUS9</t>
  </si>
  <si>
    <t>HOUSH</t>
  </si>
  <si>
    <t>TABLE LAMBDA(C,C1) OWN AND CROSS PRICE ELASTICITY PARAMENTERS</t>
  </si>
  <si>
    <t>CFOOD</t>
  </si>
  <si>
    <t>CHOME</t>
  </si>
  <si>
    <t>CFUEL</t>
  </si>
  <si>
    <t>CFURN</t>
  </si>
  <si>
    <t>CCLTH</t>
  </si>
  <si>
    <t>CTRNS</t>
  </si>
  <si>
    <t>CMEDS</t>
  </si>
  <si>
    <t>CAMUS</t>
  </si>
  <si>
    <t>COTHR</t>
  </si>
  <si>
    <t>PARAMETER BETA(C) INCOME ELASTICITY PARAMETER</t>
  </si>
  <si>
    <t>/CFOOD</t>
  </si>
  <si>
    <t>-0.004,</t>
  </si>
  <si>
    <t>0.004,</t>
  </si>
  <si>
    <t>-0.106,</t>
  </si>
  <si>
    <t>0.029,</t>
  </si>
  <si>
    <t>0.047,</t>
  </si>
  <si>
    <t>0.027,</t>
  </si>
  <si>
    <t>-0.004/;</t>
  </si>
  <si>
    <t>TABLE TPC(H,G) FRACTION OF NON-WORKING HOUSEHOLDS COLLECTING TRANSFER PAYMENTS</t>
  </si>
  <si>
    <t>TABLE ATAX(GI1,GI) DEDUCTABILITY OF OTHER TAXES</t>
  </si>
  <si>
    <t>TABLE TAUFF(G,F) ASSIGNMENT OF FACTOR TAXES</t>
  </si>
  <si>
    <t>FTSOC</t>
  </si>
  <si>
    <t>FSNON</t>
  </si>
  <si>
    <t>CTLAB</t>
  </si>
  <si>
    <t>LSWEL</t>
  </si>
  <si>
    <t>LSHTH</t>
  </si>
  <si>
    <t>FTPIT</t>
  </si>
  <si>
    <t>CTPIT</t>
  </si>
  <si>
    <t>LTPRP</t>
  </si>
  <si>
    <t>LABOR</t>
  </si>
  <si>
    <t>CAPIT</t>
  </si>
  <si>
    <t>FTPRO</t>
  </si>
  <si>
    <t>CTBAC</t>
  </si>
  <si>
    <t xml:space="preserve">PARAMETER OMEGA(F) RATE AT WHICH FACTOR PAYMENTS APPEAR IN PIT CALCULATIONS </t>
  </si>
  <si>
    <t>;</t>
  </si>
  <si>
    <t>/</t>
  </si>
  <si>
    <t>/;</t>
  </si>
  <si>
    <t>0.06;</t>
  </si>
  <si>
    <t>CA</t>
  </si>
  <si>
    <t>State</t>
  </si>
  <si>
    <t>Tax</t>
  </si>
  <si>
    <t>Parameters</t>
  </si>
  <si>
    <t>SAM</t>
  </si>
  <si>
    <t>TAXBM(G,H)</t>
  </si>
  <si>
    <t>FSDEF</t>
  </si>
  <si>
    <t>CSTRA</t>
  </si>
  <si>
    <t>CSCOR</t>
  </si>
  <si>
    <t>CSK14</t>
  </si>
  <si>
    <t>CSUNI</t>
  </si>
  <si>
    <t>CSWEL</t>
  </si>
  <si>
    <t>CSHTH</t>
  </si>
  <si>
    <t>CSOTH</t>
  </si>
  <si>
    <t>LSTRA</t>
  </si>
  <si>
    <t>LSCOR</t>
  </si>
  <si>
    <t>LSK14</t>
  </si>
  <si>
    <t>LSOTH</t>
  </si>
  <si>
    <t>RETAIL</t>
  </si>
  <si>
    <t xml:space="preserve"> RETAIL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</si>
</sst>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&quot;￥&quot;#,##0.00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left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workbookViewId="0" topLeftCell="A217">
      <selection activeCell="B236" sqref="B236"/>
    </sheetView>
  </sheetViews>
  <sheetFormatPr defaultColWidth="9.140625" defaultRowHeight="12.75"/>
  <cols>
    <col min="1" max="1" width="17.8515625" style="0" customWidth="1"/>
    <col min="2" max="2" width="12.57421875" style="0" customWidth="1"/>
  </cols>
  <sheetData>
    <row r="1" ht="15.75">
      <c r="A1" s="1" t="s">
        <v>161</v>
      </c>
    </row>
    <row r="2" spans="1:8" ht="15.75">
      <c r="A2" s="1"/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ht="15.75">
      <c r="A3" s="1" t="s">
        <v>162</v>
      </c>
      <c r="B3">
        <v>1.1054171335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</row>
    <row r="4" spans="1:8" ht="15.75">
      <c r="A4" s="1" t="s">
        <v>163</v>
      </c>
      <c r="B4">
        <v>0.2046547361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</row>
    <row r="5" spans="1:8" ht="15.75">
      <c r="A5" s="1" t="s">
        <v>164</v>
      </c>
      <c r="B5">
        <v>0.3430542938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</row>
    <row r="6" spans="1:8" ht="15.75">
      <c r="A6" s="1" t="s">
        <v>165</v>
      </c>
      <c r="B6">
        <v>0.702009321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</row>
    <row r="7" spans="1:8" ht="15.75">
      <c r="A7" s="1" t="s">
        <v>166</v>
      </c>
      <c r="B7">
        <v>1.3637631262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</row>
    <row r="8" spans="1:8" ht="15.75">
      <c r="A8" s="1" t="s">
        <v>167</v>
      </c>
      <c r="B8">
        <v>2.4600308512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</row>
    <row r="9" spans="1:8" ht="15.75">
      <c r="A9" s="1" t="s">
        <v>168</v>
      </c>
      <c r="B9">
        <v>3.9966833715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</row>
    <row r="10" spans="1:8" ht="15.75">
      <c r="A10" s="1" t="s">
        <v>169</v>
      </c>
      <c r="B10">
        <v>6.9369564817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</row>
    <row r="11" spans="1:8" ht="15.75">
      <c r="A11" s="1" t="s">
        <v>170</v>
      </c>
      <c r="B11">
        <v>0</v>
      </c>
      <c r="C11">
        <v>-6.14</v>
      </c>
      <c r="D11">
        <v>0</v>
      </c>
      <c r="E11">
        <v>6.14</v>
      </c>
      <c r="F11">
        <v>16.5064998743</v>
      </c>
      <c r="G11">
        <v>0.4956686978</v>
      </c>
      <c r="H11">
        <v>1.11533</v>
      </c>
    </row>
    <row r="12" spans="1:8" ht="15.75">
      <c r="A12" s="1" t="s">
        <v>171</v>
      </c>
      <c r="B12">
        <v>0</v>
      </c>
      <c r="C12">
        <v>-5.3551651146</v>
      </c>
      <c r="D12">
        <v>0.01</v>
      </c>
      <c r="E12">
        <v>5.3551651146</v>
      </c>
      <c r="F12">
        <v>2.6427516016</v>
      </c>
      <c r="G12">
        <v>0.144177227</v>
      </c>
      <c r="H12">
        <v>1.11533</v>
      </c>
    </row>
    <row r="13" spans="1:8" ht="15.75">
      <c r="A13" s="1" t="s">
        <v>172</v>
      </c>
      <c r="B13">
        <v>0.12</v>
      </c>
      <c r="C13">
        <v>5.86</v>
      </c>
      <c r="D13">
        <v>0.02</v>
      </c>
      <c r="E13">
        <v>6.14</v>
      </c>
      <c r="F13">
        <v>4.2868138944</v>
      </c>
      <c r="G13">
        <v>0.2298513299</v>
      </c>
      <c r="H13">
        <v>1.11533</v>
      </c>
    </row>
    <row r="14" spans="1:8" ht="15.75">
      <c r="A14" s="1" t="s">
        <v>173</v>
      </c>
      <c r="B14">
        <v>0.44</v>
      </c>
      <c r="C14">
        <v>21.86</v>
      </c>
      <c r="D14">
        <v>0.04</v>
      </c>
      <c r="E14">
        <v>6.14</v>
      </c>
      <c r="F14">
        <v>6.0717828354</v>
      </c>
      <c r="G14">
        <v>0.3885081634</v>
      </c>
      <c r="H14">
        <v>1.11533</v>
      </c>
    </row>
    <row r="15" spans="1:8" ht="15.75">
      <c r="A15" s="1" t="s">
        <v>174</v>
      </c>
      <c r="B15">
        <v>0.92</v>
      </c>
      <c r="C15">
        <v>33.86</v>
      </c>
      <c r="D15">
        <v>0.06</v>
      </c>
      <c r="E15">
        <v>6.14</v>
      </c>
      <c r="F15">
        <v>8.1959329373</v>
      </c>
      <c r="G15">
        <v>0.5951682755</v>
      </c>
      <c r="H15">
        <v>1.11533</v>
      </c>
    </row>
    <row r="16" spans="1:8" ht="15.75">
      <c r="A16" s="1" t="s">
        <v>175</v>
      </c>
      <c r="B16">
        <v>2.12</v>
      </c>
      <c r="C16">
        <v>53.86</v>
      </c>
      <c r="D16">
        <v>0.08</v>
      </c>
      <c r="E16">
        <v>6.14</v>
      </c>
      <c r="F16">
        <v>9.7426136739</v>
      </c>
      <c r="G16">
        <v>0.8033389281</v>
      </c>
      <c r="H16">
        <v>1.11533</v>
      </c>
    </row>
    <row r="17" spans="1:8" ht="15.75">
      <c r="A17" s="1" t="s">
        <v>176</v>
      </c>
      <c r="B17">
        <v>3.72</v>
      </c>
      <c r="C17">
        <v>73.86</v>
      </c>
      <c r="D17">
        <v>0.093</v>
      </c>
      <c r="E17">
        <v>6.14</v>
      </c>
      <c r="F17">
        <v>14.9358893319</v>
      </c>
      <c r="G17">
        <v>0.9377939108</v>
      </c>
      <c r="H17">
        <v>1.11533</v>
      </c>
    </row>
    <row r="18" spans="1:8" ht="15.75">
      <c r="A18" s="1" t="s">
        <v>177</v>
      </c>
      <c r="B18">
        <v>14.88</v>
      </c>
      <c r="C18">
        <v>193.86</v>
      </c>
      <c r="D18">
        <v>0.093</v>
      </c>
      <c r="E18">
        <v>6.14</v>
      </c>
      <c r="F18">
        <v>41.3110020433</v>
      </c>
      <c r="G18">
        <v>0.980988364</v>
      </c>
      <c r="H18">
        <v>1.11533</v>
      </c>
    </row>
    <row r="19" spans="1:8" ht="15.75">
      <c r="A19" s="1" t="s">
        <v>178</v>
      </c>
      <c r="B19">
        <v>0</v>
      </c>
      <c r="C19">
        <v>0</v>
      </c>
      <c r="D19">
        <v>0</v>
      </c>
      <c r="E19">
        <v>9.5</v>
      </c>
      <c r="F19">
        <v>13.1464998743</v>
      </c>
      <c r="G19">
        <v>0.4956686978</v>
      </c>
      <c r="H19">
        <v>1.161586</v>
      </c>
    </row>
    <row r="20" spans="1:8" ht="15.75">
      <c r="A20" s="1" t="s">
        <v>179</v>
      </c>
      <c r="B20">
        <v>0.2907080113</v>
      </c>
      <c r="C20">
        <v>2.907080113</v>
      </c>
      <c r="D20">
        <v>0.1</v>
      </c>
      <c r="E20">
        <v>9.5</v>
      </c>
      <c r="F20">
        <v>-1.5020832838</v>
      </c>
      <c r="G20">
        <v>0.144177227</v>
      </c>
      <c r="H20">
        <v>1.161586</v>
      </c>
    </row>
    <row r="21" spans="1:8" ht="15.75">
      <c r="A21" s="1" t="s">
        <v>180</v>
      </c>
      <c r="B21">
        <v>1.53095558</v>
      </c>
      <c r="C21">
        <v>14.3188220594</v>
      </c>
      <c r="D21">
        <v>0.1251154978</v>
      </c>
      <c r="E21">
        <v>9.5</v>
      </c>
      <c r="F21">
        <v>0.9268138944</v>
      </c>
      <c r="G21">
        <v>0.2298513299</v>
      </c>
      <c r="H21">
        <v>1.161586</v>
      </c>
    </row>
    <row r="22" spans="1:8" ht="15.75">
      <c r="A22" s="1" t="s">
        <v>181</v>
      </c>
      <c r="B22">
        <v>3.4604217423</v>
      </c>
      <c r="C22">
        <v>27.7361449486</v>
      </c>
      <c r="D22">
        <v>0.15</v>
      </c>
      <c r="E22">
        <v>9.5</v>
      </c>
      <c r="F22">
        <v>2.7117828354</v>
      </c>
      <c r="G22">
        <v>0.3885081634</v>
      </c>
      <c r="H22">
        <v>1.161586</v>
      </c>
    </row>
    <row r="23" spans="1:8" ht="15.75">
      <c r="A23" s="1" t="s">
        <v>182</v>
      </c>
      <c r="B23">
        <v>5.4615000733</v>
      </c>
      <c r="C23">
        <v>41.0766671553</v>
      </c>
      <c r="D23">
        <v>0.15</v>
      </c>
      <c r="E23">
        <v>9.5</v>
      </c>
      <c r="F23">
        <v>4.8359329373</v>
      </c>
      <c r="G23">
        <v>0.5951682755</v>
      </c>
      <c r="H23">
        <v>1.161586</v>
      </c>
    </row>
    <row r="24" spans="1:8" ht="15.75">
      <c r="A24" s="1" t="s">
        <v>183</v>
      </c>
      <c r="B24">
        <v>8.2504894233</v>
      </c>
      <c r="C24">
        <v>57.9131168159</v>
      </c>
      <c r="D24">
        <v>0.1936345207</v>
      </c>
      <c r="E24">
        <v>9.5</v>
      </c>
      <c r="F24">
        <v>6.3826136739</v>
      </c>
      <c r="G24">
        <v>0.8033389281</v>
      </c>
      <c r="H24">
        <v>1.161586</v>
      </c>
    </row>
    <row r="25" spans="1:8" ht="15.75">
      <c r="A25" s="1" t="s">
        <v>184</v>
      </c>
      <c r="B25">
        <v>18.2802208163</v>
      </c>
      <c r="C25">
        <v>97.9984317242</v>
      </c>
      <c r="D25">
        <v>0.2548279584</v>
      </c>
      <c r="E25">
        <v>9.5</v>
      </c>
      <c r="F25">
        <v>11.5758893319</v>
      </c>
      <c r="G25">
        <v>0.9377939108</v>
      </c>
      <c r="H25">
        <v>1.161586</v>
      </c>
    </row>
    <row r="26" spans="1:9" ht="15.75">
      <c r="A26" s="1" t="s">
        <v>185</v>
      </c>
      <c r="B26">
        <v>209.7046250109</v>
      </c>
      <c r="C26">
        <v>690.3397951493</v>
      </c>
      <c r="D26">
        <v>0.3367655384</v>
      </c>
      <c r="E26">
        <v>9.5</v>
      </c>
      <c r="F26">
        <v>37.9510020433</v>
      </c>
      <c r="G26">
        <v>0.980988364</v>
      </c>
      <c r="H26">
        <v>1.161586</v>
      </c>
      <c r="I26" t="s">
        <v>246</v>
      </c>
    </row>
    <row r="28" ht="15.75">
      <c r="A28" s="1" t="s">
        <v>193</v>
      </c>
    </row>
    <row r="29" spans="2:6" ht="15.75">
      <c r="B29" s="1" t="s">
        <v>160</v>
      </c>
      <c r="C29" t="s">
        <v>0</v>
      </c>
      <c r="D29" t="s">
        <v>1</v>
      </c>
      <c r="E29" t="s">
        <v>2</v>
      </c>
      <c r="F29" t="s">
        <v>3</v>
      </c>
    </row>
    <row r="30" spans="1:6" ht="12.75">
      <c r="A30" t="s">
        <v>9</v>
      </c>
      <c r="B30">
        <v>0.374047</v>
      </c>
      <c r="C30">
        <v>1.5</v>
      </c>
      <c r="D30">
        <v>-1.65</v>
      </c>
      <c r="E30">
        <v>0.9</v>
      </c>
      <c r="F30">
        <v>0.0717</v>
      </c>
    </row>
    <row r="31" spans="1:6" ht="12.75">
      <c r="A31" t="s">
        <v>10</v>
      </c>
      <c r="B31">
        <v>0.007127</v>
      </c>
      <c r="C31">
        <v>1.5</v>
      </c>
      <c r="D31">
        <v>-1.65</v>
      </c>
      <c r="E31">
        <v>0.8</v>
      </c>
      <c r="F31">
        <v>0.1103</v>
      </c>
    </row>
    <row r="32" spans="1:6" ht="12.75">
      <c r="A32" t="s">
        <v>11</v>
      </c>
      <c r="B32">
        <v>0.019311</v>
      </c>
      <c r="C32">
        <v>1.5</v>
      </c>
      <c r="D32">
        <v>-1.65</v>
      </c>
      <c r="E32">
        <v>0.8</v>
      </c>
      <c r="F32">
        <v>0.1103</v>
      </c>
    </row>
    <row r="33" spans="1:6" ht="12.75">
      <c r="A33" t="s">
        <v>12</v>
      </c>
      <c r="B33">
        <v>0.01823</v>
      </c>
      <c r="C33">
        <v>1.5</v>
      </c>
      <c r="D33">
        <v>-1.65</v>
      </c>
      <c r="E33">
        <v>0.8</v>
      </c>
      <c r="F33">
        <v>0.1289</v>
      </c>
    </row>
    <row r="34" spans="1:6" ht="12.75">
      <c r="A34" t="s">
        <v>13</v>
      </c>
      <c r="B34">
        <v>0.031763</v>
      </c>
      <c r="C34">
        <v>1.5</v>
      </c>
      <c r="D34">
        <v>-1.65</v>
      </c>
      <c r="E34">
        <v>0.8</v>
      </c>
      <c r="F34">
        <v>0.166</v>
      </c>
    </row>
    <row r="35" spans="1:6" ht="12.75">
      <c r="A35" t="s">
        <v>14</v>
      </c>
      <c r="B35">
        <v>0.005925</v>
      </c>
      <c r="C35">
        <v>1.5</v>
      </c>
      <c r="D35">
        <v>-1.65</v>
      </c>
      <c r="E35">
        <v>0.8</v>
      </c>
      <c r="F35">
        <v>0.166</v>
      </c>
    </row>
    <row r="36" spans="1:6" ht="12.75">
      <c r="A36" t="s">
        <v>15</v>
      </c>
      <c r="B36">
        <v>0.113201</v>
      </c>
      <c r="C36">
        <v>1.5</v>
      </c>
      <c r="D36">
        <v>-1.65</v>
      </c>
      <c r="E36">
        <v>0.9</v>
      </c>
      <c r="F36">
        <v>0.2911</v>
      </c>
    </row>
    <row r="37" spans="1:6" ht="12.75">
      <c r="A37" t="s">
        <v>16</v>
      </c>
      <c r="B37">
        <v>0.079618</v>
      </c>
      <c r="C37">
        <v>1.5</v>
      </c>
      <c r="D37">
        <v>-1.65</v>
      </c>
      <c r="E37">
        <v>0.9</v>
      </c>
      <c r="F37">
        <v>0.2911</v>
      </c>
    </row>
    <row r="38" spans="1:6" ht="12.75">
      <c r="A38" t="s">
        <v>17</v>
      </c>
      <c r="B38">
        <v>0.02953</v>
      </c>
      <c r="C38">
        <v>1.5</v>
      </c>
      <c r="D38">
        <v>-1.65</v>
      </c>
      <c r="E38">
        <v>0.9</v>
      </c>
      <c r="F38">
        <v>0.2911</v>
      </c>
    </row>
    <row r="39" spans="1:6" ht="12.75">
      <c r="A39" t="s">
        <v>18</v>
      </c>
      <c r="B39">
        <v>0.032487</v>
      </c>
      <c r="C39">
        <v>1.5</v>
      </c>
      <c r="D39">
        <v>-1.65</v>
      </c>
      <c r="E39">
        <v>0.9</v>
      </c>
      <c r="F39">
        <v>0.2911</v>
      </c>
    </row>
    <row r="40" spans="1:6" ht="12.75">
      <c r="A40" t="s">
        <v>19</v>
      </c>
      <c r="B40">
        <v>0.519176</v>
      </c>
      <c r="C40">
        <v>1.5</v>
      </c>
      <c r="D40">
        <v>-1.65</v>
      </c>
      <c r="E40">
        <v>0.9</v>
      </c>
      <c r="F40">
        <v>0.2911</v>
      </c>
    </row>
    <row r="41" spans="1:6" ht="12.75">
      <c r="A41" t="s">
        <v>20</v>
      </c>
      <c r="B41">
        <v>0.018376</v>
      </c>
      <c r="C41">
        <v>1.5</v>
      </c>
      <c r="D41">
        <v>-1.65</v>
      </c>
      <c r="E41">
        <v>0.9</v>
      </c>
      <c r="F41">
        <v>0.1082</v>
      </c>
    </row>
    <row r="42" spans="1:6" ht="12.75">
      <c r="A42" t="s">
        <v>21</v>
      </c>
      <c r="B42">
        <v>0.03807</v>
      </c>
      <c r="C42">
        <v>1.5</v>
      </c>
      <c r="D42">
        <v>-1.65</v>
      </c>
      <c r="E42">
        <v>0.9</v>
      </c>
      <c r="F42">
        <v>0.1082</v>
      </c>
    </row>
    <row r="43" spans="1:6" ht="12.75">
      <c r="A43" t="s">
        <v>22</v>
      </c>
      <c r="B43">
        <v>0.099451</v>
      </c>
      <c r="C43">
        <v>1.5</v>
      </c>
      <c r="D43">
        <v>-1.65</v>
      </c>
      <c r="E43">
        <v>0.9</v>
      </c>
      <c r="F43">
        <v>0.1082</v>
      </c>
    </row>
    <row r="44" spans="1:6" ht="12.75">
      <c r="A44" t="s">
        <v>23</v>
      </c>
      <c r="B44">
        <v>0.034466</v>
      </c>
      <c r="C44">
        <v>1.5</v>
      </c>
      <c r="D44">
        <v>-1.65</v>
      </c>
      <c r="E44">
        <v>0.9</v>
      </c>
      <c r="F44">
        <v>0.16699999999999998</v>
      </c>
    </row>
    <row r="45" spans="1:6" ht="12.75">
      <c r="A45" t="s">
        <v>24</v>
      </c>
      <c r="B45">
        <v>0.037291</v>
      </c>
      <c r="C45">
        <v>1.5</v>
      </c>
      <c r="D45">
        <v>-1.65</v>
      </c>
      <c r="E45">
        <v>0.9</v>
      </c>
      <c r="F45">
        <v>0.16699999999999998</v>
      </c>
    </row>
    <row r="46" spans="1:6" ht="12.75">
      <c r="A46" t="s">
        <v>25</v>
      </c>
      <c r="B46">
        <v>0.094205</v>
      </c>
      <c r="C46">
        <v>1.5</v>
      </c>
      <c r="D46">
        <v>-1.65</v>
      </c>
      <c r="E46">
        <v>0.9</v>
      </c>
      <c r="F46">
        <v>0.16699999999999998</v>
      </c>
    </row>
    <row r="47" spans="1:6" ht="12.75">
      <c r="A47" t="s">
        <v>26</v>
      </c>
      <c r="B47">
        <v>0.040185</v>
      </c>
      <c r="C47">
        <v>1.5</v>
      </c>
      <c r="D47">
        <v>-1.65</v>
      </c>
      <c r="E47">
        <v>0.9</v>
      </c>
      <c r="F47">
        <v>0.16699999999999998</v>
      </c>
    </row>
    <row r="48" spans="1:6" ht="12.75">
      <c r="A48" t="s">
        <v>27</v>
      </c>
      <c r="B48">
        <v>0.003302</v>
      </c>
      <c r="C48">
        <v>1.5</v>
      </c>
      <c r="D48">
        <v>-1.65</v>
      </c>
      <c r="E48">
        <v>0.8</v>
      </c>
      <c r="F48">
        <v>0.166</v>
      </c>
    </row>
    <row r="49" spans="1:6" ht="12.75">
      <c r="A49" t="s">
        <v>28</v>
      </c>
      <c r="B49">
        <v>0.027774</v>
      </c>
      <c r="C49">
        <v>1.5</v>
      </c>
      <c r="D49">
        <v>-1.65</v>
      </c>
      <c r="E49">
        <v>0.8</v>
      </c>
      <c r="F49">
        <v>0.1114</v>
      </c>
    </row>
    <row r="50" spans="1:6" ht="12.75">
      <c r="A50" t="s">
        <v>29</v>
      </c>
      <c r="B50">
        <v>0.178189</v>
      </c>
      <c r="C50">
        <v>1.5</v>
      </c>
      <c r="D50">
        <v>-1.65</v>
      </c>
      <c r="E50">
        <v>0.9</v>
      </c>
      <c r="F50">
        <v>0.16699999999999998</v>
      </c>
    </row>
    <row r="51" spans="1:6" ht="12.75">
      <c r="A51" t="s">
        <v>30</v>
      </c>
      <c r="B51">
        <v>0.015398</v>
      </c>
      <c r="C51">
        <v>1.5</v>
      </c>
      <c r="D51">
        <v>-1.65</v>
      </c>
      <c r="E51">
        <v>0.9</v>
      </c>
      <c r="F51">
        <v>0.16699999999999998</v>
      </c>
    </row>
    <row r="52" spans="1:6" ht="12.75">
      <c r="A52" t="s">
        <v>31</v>
      </c>
      <c r="B52">
        <v>0.001308</v>
      </c>
      <c r="C52">
        <v>1.5</v>
      </c>
      <c r="D52">
        <v>-1.65</v>
      </c>
      <c r="E52">
        <v>0.8</v>
      </c>
      <c r="F52">
        <v>0.166</v>
      </c>
    </row>
    <row r="53" spans="1:6" ht="12.75">
      <c r="A53" t="s">
        <v>32</v>
      </c>
      <c r="B53">
        <v>0.03985</v>
      </c>
      <c r="C53">
        <v>1.5</v>
      </c>
      <c r="D53">
        <v>-1.65</v>
      </c>
      <c r="E53">
        <v>0.8</v>
      </c>
      <c r="F53">
        <v>0.1501</v>
      </c>
    </row>
    <row r="54" spans="1:6" ht="12.75">
      <c r="A54" t="s">
        <v>33</v>
      </c>
      <c r="B54">
        <v>0.012139</v>
      </c>
      <c r="C54">
        <v>1.5</v>
      </c>
      <c r="D54">
        <v>-1.65</v>
      </c>
      <c r="E54">
        <v>0.8</v>
      </c>
      <c r="F54">
        <v>0.1501</v>
      </c>
    </row>
    <row r="55" spans="1:6" ht="12.75">
      <c r="A55" t="s">
        <v>34</v>
      </c>
      <c r="B55">
        <v>0.012611</v>
      </c>
      <c r="C55">
        <v>1.5</v>
      </c>
      <c r="D55">
        <v>-1.65</v>
      </c>
      <c r="E55">
        <v>0.8</v>
      </c>
      <c r="F55">
        <v>0.1501</v>
      </c>
    </row>
    <row r="56" spans="1:6" ht="12.75">
      <c r="A56" t="s">
        <v>35</v>
      </c>
      <c r="B56">
        <v>0.01361</v>
      </c>
      <c r="C56">
        <v>1.5</v>
      </c>
      <c r="D56">
        <v>-1.65</v>
      </c>
      <c r="E56">
        <v>0.8</v>
      </c>
      <c r="F56">
        <v>0.1501</v>
      </c>
    </row>
    <row r="57" spans="1:6" ht="12.75">
      <c r="A57" t="s">
        <v>36</v>
      </c>
      <c r="B57">
        <v>0.062723</v>
      </c>
      <c r="C57">
        <v>1.5</v>
      </c>
      <c r="D57">
        <v>-1.65</v>
      </c>
      <c r="E57">
        <v>0.8</v>
      </c>
      <c r="F57">
        <v>0.166</v>
      </c>
    </row>
    <row r="58" spans="1:6" ht="12.75">
      <c r="A58" t="s">
        <v>37</v>
      </c>
      <c r="B58">
        <v>0.010988</v>
      </c>
      <c r="C58">
        <v>1.5</v>
      </c>
      <c r="D58">
        <v>-1.65</v>
      </c>
      <c r="E58">
        <v>0.8</v>
      </c>
      <c r="F58">
        <v>0.166</v>
      </c>
    </row>
    <row r="59" spans="1:6" ht="12.75">
      <c r="A59" t="s">
        <v>38</v>
      </c>
      <c r="B59">
        <v>0.001687</v>
      </c>
      <c r="C59">
        <v>1.5</v>
      </c>
      <c r="D59">
        <v>-1.65</v>
      </c>
      <c r="E59">
        <v>0.8</v>
      </c>
      <c r="F59">
        <v>0.166</v>
      </c>
    </row>
    <row r="60" spans="1:6" ht="12.75">
      <c r="A60" t="s">
        <v>39</v>
      </c>
      <c r="B60">
        <v>0.019139</v>
      </c>
      <c r="C60">
        <v>1.5</v>
      </c>
      <c r="D60">
        <v>-1.65</v>
      </c>
      <c r="E60">
        <v>0.8</v>
      </c>
      <c r="F60">
        <v>0.166</v>
      </c>
    </row>
    <row r="61" spans="1:6" ht="12.75">
      <c r="A61" t="s">
        <v>40</v>
      </c>
      <c r="B61">
        <v>0.014037</v>
      </c>
      <c r="C61">
        <v>1.5</v>
      </c>
      <c r="D61">
        <v>-1.65</v>
      </c>
      <c r="E61">
        <v>0.8</v>
      </c>
      <c r="F61">
        <v>0.166</v>
      </c>
    </row>
    <row r="62" spans="1:6" ht="12.75">
      <c r="A62" t="s">
        <v>41</v>
      </c>
      <c r="B62">
        <v>0.026546</v>
      </c>
      <c r="C62">
        <v>1.5</v>
      </c>
      <c r="D62">
        <v>-1.65</v>
      </c>
      <c r="E62">
        <v>0.8</v>
      </c>
      <c r="F62">
        <v>0.166</v>
      </c>
    </row>
    <row r="63" spans="1:6" ht="12.75">
      <c r="A63" t="s">
        <v>42</v>
      </c>
      <c r="B63">
        <v>0.143419</v>
      </c>
      <c r="C63">
        <v>1.5</v>
      </c>
      <c r="D63">
        <v>-1.65</v>
      </c>
      <c r="E63">
        <v>0.8</v>
      </c>
      <c r="F63">
        <v>0.166</v>
      </c>
    </row>
    <row r="64" spans="1:6" ht="12.75">
      <c r="A64" t="s">
        <v>43</v>
      </c>
      <c r="B64">
        <v>0.090698</v>
      </c>
      <c r="C64">
        <v>1.5</v>
      </c>
      <c r="D64">
        <v>-1.65</v>
      </c>
      <c r="E64">
        <v>0.9</v>
      </c>
      <c r="F64">
        <v>0.16699999999999998</v>
      </c>
    </row>
    <row r="65" spans="1:6" ht="12.75">
      <c r="A65" t="s">
        <v>44</v>
      </c>
      <c r="B65">
        <v>0.071261</v>
      </c>
      <c r="C65">
        <v>1.5</v>
      </c>
      <c r="D65">
        <v>-1.65</v>
      </c>
      <c r="E65">
        <v>0.9</v>
      </c>
      <c r="F65">
        <v>0.16699999999999998</v>
      </c>
    </row>
    <row r="66" spans="1:6" ht="12.75">
      <c r="A66" t="s">
        <v>45</v>
      </c>
      <c r="B66">
        <v>0.032174</v>
      </c>
      <c r="C66">
        <v>1.5</v>
      </c>
      <c r="D66">
        <v>-1.65</v>
      </c>
      <c r="E66">
        <v>0.9</v>
      </c>
      <c r="F66">
        <v>0.16699999999999998</v>
      </c>
    </row>
    <row r="67" spans="1:6" ht="12.75">
      <c r="A67" t="s">
        <v>46</v>
      </c>
      <c r="B67">
        <v>0.129585</v>
      </c>
      <c r="C67">
        <v>1.5</v>
      </c>
      <c r="D67">
        <v>-1.65</v>
      </c>
      <c r="E67">
        <v>0.9</v>
      </c>
      <c r="F67">
        <v>0.16699999999999998</v>
      </c>
    </row>
    <row r="68" spans="1:6" ht="12.75">
      <c r="A68" t="s">
        <v>47</v>
      </c>
      <c r="B68">
        <v>0.109514</v>
      </c>
      <c r="C68">
        <v>1.5</v>
      </c>
      <c r="D68">
        <v>-1.65</v>
      </c>
      <c r="E68">
        <v>0.9</v>
      </c>
      <c r="F68">
        <v>0.16699999999999998</v>
      </c>
    </row>
    <row r="69" spans="1:6" ht="12.75">
      <c r="A69" t="s">
        <v>48</v>
      </c>
      <c r="B69">
        <v>0.010948</v>
      </c>
      <c r="C69">
        <v>1.5</v>
      </c>
      <c r="D69">
        <v>-1.65</v>
      </c>
      <c r="E69">
        <v>0.9</v>
      </c>
      <c r="F69">
        <v>0.16699999999999998</v>
      </c>
    </row>
    <row r="70" spans="1:6" ht="12.75">
      <c r="A70" t="s">
        <v>49</v>
      </c>
      <c r="B70">
        <v>0.038749</v>
      </c>
      <c r="C70">
        <v>1.5</v>
      </c>
      <c r="D70">
        <v>-1.65</v>
      </c>
      <c r="E70">
        <v>0.9</v>
      </c>
      <c r="F70">
        <v>0.16699999999999998</v>
      </c>
    </row>
    <row r="71" spans="1:6" ht="12.75">
      <c r="A71" t="s">
        <v>50</v>
      </c>
      <c r="B71">
        <v>0.007535</v>
      </c>
      <c r="C71">
        <v>1.5</v>
      </c>
      <c r="D71">
        <v>-1.65</v>
      </c>
      <c r="E71">
        <v>0.9</v>
      </c>
      <c r="F71">
        <v>0.16699999999999998</v>
      </c>
    </row>
    <row r="72" spans="1:6" ht="12.75">
      <c r="A72" t="s">
        <v>51</v>
      </c>
      <c r="B72">
        <v>0.007555</v>
      </c>
      <c r="C72">
        <v>1.5</v>
      </c>
      <c r="D72">
        <v>-1.65</v>
      </c>
      <c r="E72">
        <v>0.9</v>
      </c>
      <c r="F72">
        <v>0.16699999999999998</v>
      </c>
    </row>
    <row r="73" spans="1:6" ht="12.75">
      <c r="A73" t="s">
        <v>52</v>
      </c>
      <c r="B73">
        <v>0.00343</v>
      </c>
      <c r="C73">
        <v>1.5</v>
      </c>
      <c r="D73">
        <v>-1.65</v>
      </c>
      <c r="E73">
        <v>0.9</v>
      </c>
      <c r="F73">
        <v>0.16699999999999998</v>
      </c>
    </row>
    <row r="74" spans="1:6" ht="12.75">
      <c r="A74" t="s">
        <v>53</v>
      </c>
      <c r="B74">
        <v>0.024028</v>
      </c>
      <c r="C74">
        <v>1.5</v>
      </c>
      <c r="D74">
        <v>-1.65</v>
      </c>
      <c r="E74">
        <v>0.9</v>
      </c>
      <c r="F74">
        <v>0.16699999999999998</v>
      </c>
    </row>
    <row r="75" spans="1:6" ht="12.75">
      <c r="A75" t="s">
        <v>54</v>
      </c>
      <c r="B75">
        <v>0.009</v>
      </c>
      <c r="C75">
        <v>1.5</v>
      </c>
      <c r="D75">
        <v>-1.65</v>
      </c>
      <c r="E75">
        <v>0.9</v>
      </c>
      <c r="F75">
        <v>0.16699999999999998</v>
      </c>
    </row>
    <row r="76" spans="1:6" ht="12.75">
      <c r="A76" t="s">
        <v>55</v>
      </c>
      <c r="B76">
        <v>0.006012</v>
      </c>
      <c r="C76">
        <v>1.5</v>
      </c>
      <c r="D76">
        <v>-1.65</v>
      </c>
      <c r="E76">
        <v>0.9</v>
      </c>
      <c r="F76">
        <v>0.16699999999999998</v>
      </c>
    </row>
    <row r="77" spans="1:6" ht="12.75">
      <c r="A77" t="s">
        <v>56</v>
      </c>
      <c r="B77">
        <v>0.077707</v>
      </c>
      <c r="C77">
        <v>1.5</v>
      </c>
      <c r="D77">
        <v>-1.65</v>
      </c>
      <c r="E77">
        <v>0.9</v>
      </c>
      <c r="F77">
        <v>0.16699999999999998</v>
      </c>
    </row>
    <row r="78" spans="1:6" ht="12.75">
      <c r="A78" t="s">
        <v>57</v>
      </c>
      <c r="B78">
        <v>0.066544</v>
      </c>
      <c r="C78">
        <v>1.5</v>
      </c>
      <c r="D78">
        <v>-1.65</v>
      </c>
      <c r="E78">
        <v>0.9</v>
      </c>
      <c r="F78">
        <v>0.16699999999999998</v>
      </c>
    </row>
    <row r="79" spans="1:6" ht="12.75">
      <c r="A79" t="s">
        <v>58</v>
      </c>
      <c r="B79">
        <v>0.049904</v>
      </c>
      <c r="C79">
        <v>1.5</v>
      </c>
      <c r="D79">
        <v>-1.65</v>
      </c>
      <c r="E79">
        <v>0.9</v>
      </c>
      <c r="F79">
        <v>0.1691</v>
      </c>
    </row>
    <row r="80" spans="1:6" ht="12.75">
      <c r="A80" t="s">
        <v>59</v>
      </c>
      <c r="B80">
        <v>0.043364</v>
      </c>
      <c r="C80">
        <v>1.5</v>
      </c>
      <c r="D80">
        <v>-1.65</v>
      </c>
      <c r="E80">
        <v>0.9</v>
      </c>
      <c r="F80">
        <v>0.1691</v>
      </c>
    </row>
    <row r="81" spans="1:6" ht="12.75">
      <c r="A81" t="s">
        <v>60</v>
      </c>
      <c r="B81">
        <v>0.351918</v>
      </c>
      <c r="C81">
        <v>0.5</v>
      </c>
      <c r="D81">
        <v>-0.65</v>
      </c>
      <c r="E81">
        <v>0.9</v>
      </c>
      <c r="F81">
        <v>0.2008</v>
      </c>
    </row>
    <row r="82" spans="1:6" ht="12.75">
      <c r="A82" t="s">
        <v>61</v>
      </c>
      <c r="B82">
        <v>0.230355</v>
      </c>
      <c r="C82">
        <v>0.5</v>
      </c>
      <c r="D82">
        <v>-0.65</v>
      </c>
      <c r="E82">
        <v>0.9</v>
      </c>
      <c r="F82">
        <v>0.2008</v>
      </c>
    </row>
    <row r="83" spans="1:6" ht="12.75">
      <c r="A83" t="s">
        <v>62</v>
      </c>
      <c r="B83">
        <v>0.065588</v>
      </c>
      <c r="C83">
        <v>0.5</v>
      </c>
      <c r="D83">
        <v>-0.65</v>
      </c>
      <c r="E83">
        <v>0.9</v>
      </c>
      <c r="F83">
        <v>0.2008</v>
      </c>
    </row>
    <row r="84" spans="1:6" ht="12.75">
      <c r="A84" t="s">
        <v>63</v>
      </c>
      <c r="B84">
        <v>0.41958</v>
      </c>
      <c r="C84">
        <v>1.5</v>
      </c>
      <c r="D84">
        <v>-1.65</v>
      </c>
      <c r="E84">
        <v>0.9</v>
      </c>
      <c r="F84">
        <v>0.2393</v>
      </c>
    </row>
    <row r="85" spans="1:6" ht="12.75">
      <c r="A85" t="s">
        <v>269</v>
      </c>
      <c r="B85">
        <v>1.584938</v>
      </c>
      <c r="C85">
        <v>0.5</v>
      </c>
      <c r="D85">
        <v>-0.65</v>
      </c>
      <c r="E85">
        <v>0.9</v>
      </c>
      <c r="F85">
        <v>0.1593</v>
      </c>
    </row>
    <row r="86" spans="1:6" ht="12.75">
      <c r="A86" t="s">
        <v>76</v>
      </c>
      <c r="B86">
        <v>0.132861</v>
      </c>
      <c r="C86">
        <v>1.5</v>
      </c>
      <c r="D86">
        <v>-1.65</v>
      </c>
      <c r="E86">
        <v>0.9</v>
      </c>
      <c r="F86">
        <v>0.16699999999999998</v>
      </c>
    </row>
    <row r="87" spans="1:6" ht="12.75">
      <c r="A87" t="s">
        <v>77</v>
      </c>
      <c r="B87">
        <v>0.059311</v>
      </c>
      <c r="C87">
        <v>1.5</v>
      </c>
      <c r="D87">
        <v>-1.65</v>
      </c>
      <c r="E87">
        <v>0.9</v>
      </c>
      <c r="F87">
        <v>0.16699999999999998</v>
      </c>
    </row>
    <row r="88" spans="1:6" ht="12.75">
      <c r="A88" t="s">
        <v>78</v>
      </c>
      <c r="B88">
        <v>0.128322</v>
      </c>
      <c r="C88">
        <v>1.5</v>
      </c>
      <c r="D88">
        <v>-1.65</v>
      </c>
      <c r="E88">
        <v>0.9</v>
      </c>
      <c r="F88">
        <v>0.16699999999999998</v>
      </c>
    </row>
    <row r="89" spans="1:6" ht="12.75">
      <c r="A89" t="s">
        <v>79</v>
      </c>
      <c r="B89">
        <v>0.053175</v>
      </c>
      <c r="C89">
        <v>1.5</v>
      </c>
      <c r="D89">
        <v>-1.65</v>
      </c>
      <c r="E89">
        <v>0.9</v>
      </c>
      <c r="F89">
        <v>0.16699999999999998</v>
      </c>
    </row>
    <row r="90" spans="1:6" ht="12.75">
      <c r="A90" t="s">
        <v>80</v>
      </c>
      <c r="B90">
        <v>0.088184</v>
      </c>
      <c r="C90">
        <v>1.5</v>
      </c>
      <c r="D90">
        <v>-1.65</v>
      </c>
      <c r="E90">
        <v>0.9</v>
      </c>
      <c r="F90">
        <v>0.16699999999999998</v>
      </c>
    </row>
    <row r="91" spans="1:6" ht="12.75">
      <c r="A91" t="s">
        <v>81</v>
      </c>
      <c r="B91">
        <v>0.202711</v>
      </c>
      <c r="C91">
        <v>1.5</v>
      </c>
      <c r="D91">
        <v>-1.65</v>
      </c>
      <c r="E91">
        <v>0.9</v>
      </c>
      <c r="F91">
        <v>0.16699999999999998</v>
      </c>
    </row>
    <row r="92" spans="1:6" ht="12.75">
      <c r="A92" t="s">
        <v>82</v>
      </c>
      <c r="B92">
        <v>0.283682</v>
      </c>
      <c r="C92">
        <v>1.5</v>
      </c>
      <c r="D92">
        <v>-1.65</v>
      </c>
      <c r="E92">
        <v>0.9</v>
      </c>
      <c r="F92">
        <v>0.16699999999999998</v>
      </c>
    </row>
    <row r="93" spans="1:6" ht="12.75">
      <c r="A93" t="s">
        <v>83</v>
      </c>
      <c r="B93">
        <v>0.18848</v>
      </c>
      <c r="C93">
        <v>1.5</v>
      </c>
      <c r="D93">
        <v>-1.65</v>
      </c>
      <c r="E93">
        <v>0.9</v>
      </c>
      <c r="F93">
        <v>0.16699999999999998</v>
      </c>
    </row>
    <row r="94" spans="1:6" ht="12.75">
      <c r="A94" t="s">
        <v>84</v>
      </c>
      <c r="B94">
        <v>0.091686</v>
      </c>
      <c r="C94">
        <v>1.5</v>
      </c>
      <c r="D94">
        <v>-1.65</v>
      </c>
      <c r="E94">
        <v>0.9</v>
      </c>
      <c r="F94">
        <v>0.16699999999999998</v>
      </c>
    </row>
    <row r="95" spans="1:6" ht="12.75">
      <c r="A95" t="s">
        <v>85</v>
      </c>
      <c r="B95">
        <v>0.136155</v>
      </c>
      <c r="C95">
        <v>1.5</v>
      </c>
      <c r="D95">
        <v>-1.65</v>
      </c>
      <c r="E95">
        <v>0.8</v>
      </c>
      <c r="F95">
        <v>0.2258</v>
      </c>
    </row>
    <row r="96" spans="1:6" ht="12.75">
      <c r="A96" t="s">
        <v>86</v>
      </c>
      <c r="B96">
        <v>0.112301</v>
      </c>
      <c r="C96">
        <v>1.5</v>
      </c>
      <c r="D96">
        <v>-1.65</v>
      </c>
      <c r="E96">
        <v>0.8</v>
      </c>
      <c r="F96">
        <v>0.2258</v>
      </c>
    </row>
    <row r="97" spans="1:6" ht="12.75">
      <c r="A97" t="s">
        <v>87</v>
      </c>
      <c r="B97">
        <v>0.157671</v>
      </c>
      <c r="C97">
        <v>1.5</v>
      </c>
      <c r="D97">
        <v>-1.65</v>
      </c>
      <c r="E97">
        <v>0.8</v>
      </c>
      <c r="F97">
        <v>0.2258</v>
      </c>
    </row>
    <row r="98" spans="1:6" ht="12.75">
      <c r="A98" t="s">
        <v>88</v>
      </c>
      <c r="B98">
        <v>0.023556</v>
      </c>
      <c r="C98">
        <v>1.5</v>
      </c>
      <c r="D98">
        <v>-1.65</v>
      </c>
      <c r="E98">
        <v>0.8</v>
      </c>
      <c r="F98">
        <v>0.2258</v>
      </c>
    </row>
    <row r="99" spans="1:6" ht="12.75">
      <c r="A99" t="s">
        <v>89</v>
      </c>
      <c r="B99">
        <v>0.170246</v>
      </c>
      <c r="C99">
        <v>1.5</v>
      </c>
      <c r="D99">
        <v>-1.65</v>
      </c>
      <c r="E99">
        <v>0.8</v>
      </c>
      <c r="F99">
        <v>0.2258</v>
      </c>
    </row>
    <row r="100" spans="1:6" ht="12.75">
      <c r="A100" t="s">
        <v>90</v>
      </c>
      <c r="B100">
        <v>0.078991</v>
      </c>
      <c r="C100">
        <v>1.5</v>
      </c>
      <c r="D100">
        <v>-1.65</v>
      </c>
      <c r="E100">
        <v>0.8</v>
      </c>
      <c r="F100">
        <v>0.2258</v>
      </c>
    </row>
    <row r="101" spans="1:6" ht="12.75">
      <c r="A101" t="s">
        <v>91</v>
      </c>
      <c r="B101">
        <v>0.118559</v>
      </c>
      <c r="C101">
        <v>1.5</v>
      </c>
      <c r="D101">
        <v>-1.65</v>
      </c>
      <c r="E101">
        <v>0.8</v>
      </c>
      <c r="F101">
        <v>0.2258</v>
      </c>
    </row>
    <row r="102" spans="1:6" ht="12.75">
      <c r="A102" t="s">
        <v>92</v>
      </c>
      <c r="B102">
        <v>0.061607</v>
      </c>
      <c r="C102">
        <v>1.5</v>
      </c>
      <c r="D102">
        <v>-1.65</v>
      </c>
      <c r="E102">
        <v>0.8</v>
      </c>
      <c r="F102">
        <v>0.2258</v>
      </c>
    </row>
    <row r="103" spans="1:6" ht="12.75">
      <c r="A103" t="s">
        <v>93</v>
      </c>
      <c r="B103">
        <v>0.056052</v>
      </c>
      <c r="C103">
        <v>1.5</v>
      </c>
      <c r="D103">
        <v>-1.65</v>
      </c>
      <c r="E103">
        <v>0.8</v>
      </c>
      <c r="F103">
        <v>0.2258</v>
      </c>
    </row>
    <row r="104" spans="1:6" ht="12.75">
      <c r="A104" t="s">
        <v>94</v>
      </c>
      <c r="B104">
        <v>0.406096</v>
      </c>
      <c r="C104">
        <v>1.5</v>
      </c>
      <c r="D104">
        <v>-1.65</v>
      </c>
      <c r="E104">
        <v>0.8</v>
      </c>
      <c r="F104">
        <v>0.2258</v>
      </c>
    </row>
    <row r="105" spans="1:6" ht="12.75">
      <c r="A105" t="s">
        <v>95</v>
      </c>
      <c r="B105">
        <v>0.428136</v>
      </c>
      <c r="C105">
        <v>1.5</v>
      </c>
      <c r="D105">
        <v>-1.65</v>
      </c>
      <c r="E105">
        <v>0.8</v>
      </c>
      <c r="F105">
        <v>0.2258</v>
      </c>
    </row>
    <row r="106" spans="1:6" ht="12.75">
      <c r="A106" t="s">
        <v>96</v>
      </c>
      <c r="B106">
        <v>0.111101</v>
      </c>
      <c r="C106">
        <v>1.5</v>
      </c>
      <c r="D106">
        <v>-1.65</v>
      </c>
      <c r="E106">
        <v>0.8</v>
      </c>
      <c r="F106">
        <v>0.2258</v>
      </c>
    </row>
    <row r="107" spans="1:6" ht="12.75">
      <c r="A107" t="s">
        <v>97</v>
      </c>
      <c r="B107">
        <v>0.203305</v>
      </c>
      <c r="C107">
        <v>1.5</v>
      </c>
      <c r="D107">
        <v>-1.65</v>
      </c>
      <c r="E107">
        <v>0.8</v>
      </c>
      <c r="F107">
        <v>0.2258</v>
      </c>
    </row>
    <row r="108" spans="1:6" ht="12.75">
      <c r="A108" t="s">
        <v>98</v>
      </c>
      <c r="B108">
        <v>0.063889</v>
      </c>
      <c r="C108">
        <v>1.5</v>
      </c>
      <c r="D108">
        <v>-1.65</v>
      </c>
      <c r="E108">
        <v>0.8</v>
      </c>
      <c r="F108">
        <v>0.2258</v>
      </c>
    </row>
    <row r="109" spans="1:6" ht="12.75">
      <c r="A109" t="s">
        <v>99</v>
      </c>
      <c r="B109">
        <v>0.221301</v>
      </c>
      <c r="C109">
        <v>1.5</v>
      </c>
      <c r="D109">
        <v>-1.65</v>
      </c>
      <c r="E109">
        <v>0.8</v>
      </c>
      <c r="F109">
        <v>0.166</v>
      </c>
    </row>
    <row r="110" spans="1:6" ht="12.75">
      <c r="A110" t="s">
        <v>100</v>
      </c>
      <c r="B110">
        <v>0.498262</v>
      </c>
      <c r="C110">
        <v>0.5</v>
      </c>
      <c r="D110">
        <v>-0.65</v>
      </c>
      <c r="E110">
        <v>0.8</v>
      </c>
      <c r="F110">
        <v>0.166</v>
      </c>
    </row>
    <row r="111" spans="1:6" ht="12.75">
      <c r="A111" t="s">
        <v>101</v>
      </c>
      <c r="B111">
        <v>0.351146</v>
      </c>
      <c r="C111">
        <v>0.5</v>
      </c>
      <c r="D111">
        <v>-0.65</v>
      </c>
      <c r="E111">
        <v>0.8</v>
      </c>
      <c r="F111">
        <v>0.166</v>
      </c>
    </row>
    <row r="112" spans="1:6" ht="12.75">
      <c r="A112" t="s">
        <v>102</v>
      </c>
      <c r="B112">
        <v>0.225367</v>
      </c>
      <c r="C112">
        <v>0.5</v>
      </c>
      <c r="D112">
        <v>-0.65</v>
      </c>
      <c r="E112">
        <v>0.8</v>
      </c>
      <c r="F112">
        <v>0.166</v>
      </c>
    </row>
    <row r="113" spans="1:6" ht="12.75">
      <c r="A113" t="s">
        <v>103</v>
      </c>
      <c r="B113">
        <v>0.181998</v>
      </c>
      <c r="C113">
        <v>0.5</v>
      </c>
      <c r="D113">
        <v>-0.65</v>
      </c>
      <c r="E113">
        <v>0.8</v>
      </c>
      <c r="F113">
        <v>0.166</v>
      </c>
    </row>
    <row r="114" spans="1:6" ht="12.75">
      <c r="A114" t="s">
        <v>104</v>
      </c>
      <c r="B114">
        <v>0.058826</v>
      </c>
      <c r="C114">
        <v>0.5</v>
      </c>
      <c r="D114">
        <v>-0.65</v>
      </c>
      <c r="E114">
        <v>0.8</v>
      </c>
      <c r="F114">
        <v>0.166</v>
      </c>
    </row>
    <row r="115" spans="1:6" ht="12.75">
      <c r="A115" t="s">
        <v>105</v>
      </c>
      <c r="B115">
        <v>0.170613</v>
      </c>
      <c r="C115">
        <v>0.5</v>
      </c>
      <c r="D115">
        <v>-0.65</v>
      </c>
      <c r="E115">
        <v>0.8</v>
      </c>
      <c r="F115">
        <v>0.166</v>
      </c>
    </row>
    <row r="116" spans="1:6" ht="12.75">
      <c r="A116" t="s">
        <v>106</v>
      </c>
      <c r="B116">
        <v>0.190551</v>
      </c>
      <c r="C116">
        <v>0.5</v>
      </c>
      <c r="D116">
        <v>-0.65</v>
      </c>
      <c r="E116">
        <v>0.8</v>
      </c>
      <c r="F116">
        <v>0.166</v>
      </c>
    </row>
    <row r="117" spans="1:6" ht="12.75">
      <c r="A117" t="s">
        <v>107</v>
      </c>
      <c r="B117">
        <v>0.458189</v>
      </c>
      <c r="C117">
        <v>0.5</v>
      </c>
      <c r="D117">
        <v>-0.65</v>
      </c>
      <c r="E117">
        <v>0.8</v>
      </c>
      <c r="F117">
        <v>0.166</v>
      </c>
    </row>
    <row r="118" spans="1:6" ht="12.75">
      <c r="A118" t="s">
        <v>108</v>
      </c>
      <c r="B118">
        <v>0.435385</v>
      </c>
      <c r="C118">
        <v>0.5</v>
      </c>
      <c r="D118">
        <v>-0.65</v>
      </c>
      <c r="E118">
        <v>0.8</v>
      </c>
      <c r="F118">
        <v>0.166</v>
      </c>
    </row>
    <row r="119" spans="1:6" ht="12.75">
      <c r="A119" t="s">
        <v>109</v>
      </c>
      <c r="B119">
        <v>0.043095</v>
      </c>
      <c r="C119">
        <v>0.5</v>
      </c>
      <c r="D119">
        <v>-0.65</v>
      </c>
      <c r="E119">
        <v>0.8</v>
      </c>
      <c r="F119">
        <v>0.166</v>
      </c>
    </row>
    <row r="120" spans="1:6" ht="12.75">
      <c r="A120" t="s">
        <v>110</v>
      </c>
      <c r="B120">
        <v>0.026118</v>
      </c>
      <c r="C120">
        <v>0.5</v>
      </c>
      <c r="D120">
        <v>-0.65</v>
      </c>
      <c r="E120">
        <v>0.8</v>
      </c>
      <c r="F120">
        <v>0.166</v>
      </c>
    </row>
    <row r="121" spans="1:6" ht="12.75">
      <c r="A121" t="s">
        <v>111</v>
      </c>
      <c r="B121">
        <v>0.619458</v>
      </c>
      <c r="C121">
        <v>0.5</v>
      </c>
      <c r="D121">
        <v>-0.65</v>
      </c>
      <c r="E121">
        <v>0.8</v>
      </c>
      <c r="F121">
        <v>0.166</v>
      </c>
    </row>
    <row r="122" spans="1:6" ht="12.75">
      <c r="A122" t="s">
        <v>256</v>
      </c>
      <c r="B122">
        <v>0.153374</v>
      </c>
      <c r="C122">
        <v>0</v>
      </c>
      <c r="D122">
        <v>0</v>
      </c>
      <c r="E122">
        <v>0</v>
      </c>
      <c r="F122">
        <v>0</v>
      </c>
    </row>
    <row r="123" spans="1:6" ht="12.75">
      <c r="A123" t="s">
        <v>234</v>
      </c>
      <c r="B123">
        <v>0.19538</v>
      </c>
      <c r="C123">
        <v>0</v>
      </c>
      <c r="D123">
        <v>0</v>
      </c>
      <c r="E123">
        <v>0</v>
      </c>
      <c r="F123">
        <v>0</v>
      </c>
    </row>
    <row r="124" spans="1:6" ht="12.75">
      <c r="A124" t="s">
        <v>257</v>
      </c>
      <c r="B124">
        <v>0.040333</v>
      </c>
      <c r="C124">
        <v>0</v>
      </c>
      <c r="D124">
        <v>0</v>
      </c>
      <c r="E124">
        <v>0</v>
      </c>
      <c r="F124">
        <v>0</v>
      </c>
    </row>
    <row r="125" spans="1:6" ht="12.75">
      <c r="A125" t="s">
        <v>258</v>
      </c>
      <c r="B125">
        <v>0.051113</v>
      </c>
      <c r="C125">
        <v>0</v>
      </c>
      <c r="D125">
        <v>0</v>
      </c>
      <c r="E125">
        <v>0</v>
      </c>
      <c r="F125">
        <v>0</v>
      </c>
    </row>
    <row r="126" spans="1:6" ht="12.75">
      <c r="A126" t="s">
        <v>259</v>
      </c>
      <c r="B126">
        <v>0.003513</v>
      </c>
      <c r="C126">
        <v>0</v>
      </c>
      <c r="D126">
        <v>0</v>
      </c>
      <c r="E126">
        <v>0</v>
      </c>
      <c r="F126">
        <v>0</v>
      </c>
    </row>
    <row r="127" spans="1:6" ht="12.75">
      <c r="A127" t="s">
        <v>260</v>
      </c>
      <c r="B127">
        <v>0.11781</v>
      </c>
      <c r="C127">
        <v>0</v>
      </c>
      <c r="D127">
        <v>0</v>
      </c>
      <c r="E127">
        <v>0</v>
      </c>
      <c r="F127">
        <v>0</v>
      </c>
    </row>
    <row r="128" spans="1:6" ht="12.75">
      <c r="A128" t="s">
        <v>261</v>
      </c>
      <c r="B128">
        <v>0.007726</v>
      </c>
      <c r="C128">
        <v>0</v>
      </c>
      <c r="D128">
        <v>0</v>
      </c>
      <c r="E128">
        <v>0</v>
      </c>
      <c r="F128">
        <v>0</v>
      </c>
    </row>
    <row r="129" spans="1:6" ht="12.75">
      <c r="A129" t="s">
        <v>262</v>
      </c>
      <c r="B129">
        <v>0.022879</v>
      </c>
      <c r="C129">
        <v>0</v>
      </c>
      <c r="D129">
        <v>0</v>
      </c>
      <c r="E129">
        <v>0</v>
      </c>
      <c r="F129">
        <v>0</v>
      </c>
    </row>
    <row r="130" spans="1:6" ht="12.75">
      <c r="A130" t="s">
        <v>263</v>
      </c>
      <c r="B130">
        <v>0.079622</v>
      </c>
      <c r="C130">
        <v>0</v>
      </c>
      <c r="D130">
        <v>0</v>
      </c>
      <c r="E130">
        <v>0</v>
      </c>
      <c r="F130">
        <v>0</v>
      </c>
    </row>
    <row r="131" spans="1:6" ht="12.75">
      <c r="A131" t="s">
        <v>264</v>
      </c>
      <c r="B131">
        <v>0.371813</v>
      </c>
      <c r="C131">
        <v>0</v>
      </c>
      <c r="D131">
        <v>0</v>
      </c>
      <c r="E131">
        <v>0</v>
      </c>
      <c r="F131">
        <v>0</v>
      </c>
    </row>
    <row r="132" spans="1:6" ht="12.75">
      <c r="A132" t="s">
        <v>265</v>
      </c>
      <c r="B132">
        <v>0.246143</v>
      </c>
      <c r="C132">
        <v>0</v>
      </c>
      <c r="D132">
        <v>0</v>
      </c>
      <c r="E132">
        <v>0</v>
      </c>
      <c r="F132">
        <v>0</v>
      </c>
    </row>
    <row r="133" spans="1:6" ht="12.75">
      <c r="A133" t="s">
        <v>266</v>
      </c>
      <c r="B133">
        <v>0.816596</v>
      </c>
      <c r="C133">
        <v>0</v>
      </c>
      <c r="D133">
        <v>0</v>
      </c>
      <c r="E133">
        <v>0</v>
      </c>
      <c r="F133">
        <v>0</v>
      </c>
    </row>
    <row r="134" spans="1:6" ht="12.75">
      <c r="A134" t="s">
        <v>236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2.75">
      <c r="A135" t="s">
        <v>237</v>
      </c>
      <c r="B135">
        <v>0.09804</v>
      </c>
      <c r="C135">
        <v>0</v>
      </c>
      <c r="D135">
        <v>0</v>
      </c>
      <c r="E135">
        <v>0</v>
      </c>
      <c r="F135">
        <v>0</v>
      </c>
    </row>
    <row r="136" spans="1:7" ht="12.75">
      <c r="A136" t="s">
        <v>267</v>
      </c>
      <c r="B136">
        <v>0.705232</v>
      </c>
      <c r="C136">
        <v>0</v>
      </c>
      <c r="D136">
        <v>0</v>
      </c>
      <c r="E136">
        <v>0</v>
      </c>
      <c r="F136">
        <v>0</v>
      </c>
      <c r="G136" t="s">
        <v>246</v>
      </c>
    </row>
    <row r="138" ht="15.75">
      <c r="A138" s="1" t="s">
        <v>194</v>
      </c>
    </row>
    <row r="139" ht="15.75">
      <c r="A139" s="1"/>
    </row>
    <row r="140" spans="1:9" ht="15.75">
      <c r="A140" s="1"/>
      <c r="B140" t="s">
        <v>195</v>
      </c>
      <c r="C140" t="s">
        <v>196</v>
      </c>
      <c r="D140" t="s">
        <v>197</v>
      </c>
      <c r="E140" t="s">
        <v>198</v>
      </c>
      <c r="F140" t="s">
        <v>199</v>
      </c>
      <c r="G140" t="s">
        <v>200</v>
      </c>
      <c r="H140" t="s">
        <v>201</v>
      </c>
      <c r="I140" t="s">
        <v>202</v>
      </c>
    </row>
    <row r="141" spans="1:9" ht="15.75">
      <c r="A141" s="1" t="s">
        <v>203</v>
      </c>
      <c r="B141">
        <v>0</v>
      </c>
      <c r="C141">
        <v>-0.05</v>
      </c>
      <c r="D141">
        <v>0.0942</v>
      </c>
      <c r="E141">
        <v>0.0383</v>
      </c>
      <c r="F141">
        <v>0</v>
      </c>
      <c r="G141">
        <v>1</v>
      </c>
      <c r="H141">
        <v>1.3</v>
      </c>
      <c r="I141">
        <v>-0.8</v>
      </c>
    </row>
    <row r="142" spans="1:9" ht="15.75">
      <c r="A142" s="1" t="s">
        <v>204</v>
      </c>
      <c r="B142">
        <v>-0.1</v>
      </c>
      <c r="C142">
        <v>0</v>
      </c>
      <c r="D142">
        <v>2.6374</v>
      </c>
      <c r="E142">
        <v>1.0863</v>
      </c>
      <c r="F142">
        <v>0.2</v>
      </c>
      <c r="G142">
        <v>1</v>
      </c>
      <c r="H142">
        <v>1.5</v>
      </c>
      <c r="I142">
        <v>-0.7</v>
      </c>
    </row>
    <row r="143" spans="1:9" ht="15.75">
      <c r="A143" s="1" t="s">
        <v>205</v>
      </c>
      <c r="B143">
        <v>-0.15</v>
      </c>
      <c r="C143">
        <v>0</v>
      </c>
      <c r="D143">
        <v>3.5085</v>
      </c>
      <c r="E143">
        <v>2.7256</v>
      </c>
      <c r="F143">
        <v>0.3</v>
      </c>
      <c r="G143">
        <v>1</v>
      </c>
      <c r="H143">
        <v>1.6</v>
      </c>
      <c r="I143">
        <v>-0.6</v>
      </c>
    </row>
    <row r="144" spans="1:9" ht="15.75">
      <c r="A144" s="1" t="s">
        <v>206</v>
      </c>
      <c r="B144">
        <v>-0.2</v>
      </c>
      <c r="C144">
        <v>0</v>
      </c>
      <c r="D144">
        <v>1.8571</v>
      </c>
      <c r="E144">
        <v>1.6445</v>
      </c>
      <c r="F144">
        <v>0.4</v>
      </c>
      <c r="G144">
        <v>1</v>
      </c>
      <c r="H144">
        <v>1.8</v>
      </c>
      <c r="I144">
        <v>-0.5</v>
      </c>
    </row>
    <row r="145" spans="1:9" ht="15.75">
      <c r="A145" s="1" t="s">
        <v>207</v>
      </c>
      <c r="B145">
        <v>-0.25</v>
      </c>
      <c r="C145">
        <v>0</v>
      </c>
      <c r="D145">
        <v>1.9966</v>
      </c>
      <c r="E145">
        <v>1.9115</v>
      </c>
      <c r="F145">
        <v>0.5</v>
      </c>
      <c r="G145">
        <v>1</v>
      </c>
      <c r="H145">
        <v>2</v>
      </c>
      <c r="I145">
        <v>-0.4</v>
      </c>
    </row>
    <row r="146" spans="1:9" ht="15.75">
      <c r="A146" s="1" t="s">
        <v>208</v>
      </c>
      <c r="B146">
        <v>-0.35</v>
      </c>
      <c r="C146">
        <v>0</v>
      </c>
      <c r="D146">
        <v>1.1582</v>
      </c>
      <c r="E146">
        <v>1.116</v>
      </c>
      <c r="F146">
        <v>0.7</v>
      </c>
      <c r="G146">
        <v>1</v>
      </c>
      <c r="H146">
        <v>2.1</v>
      </c>
      <c r="I146">
        <v>-0.3</v>
      </c>
    </row>
    <row r="147" spans="1:9" ht="15.75">
      <c r="A147" s="1" t="s">
        <v>209</v>
      </c>
      <c r="B147">
        <v>-0.4</v>
      </c>
      <c r="C147">
        <v>0</v>
      </c>
      <c r="D147">
        <v>1.7741</v>
      </c>
      <c r="E147">
        <v>1.7258</v>
      </c>
      <c r="F147">
        <v>0.8</v>
      </c>
      <c r="G147">
        <v>1</v>
      </c>
      <c r="H147">
        <v>2.3</v>
      </c>
      <c r="I147">
        <v>-0.2</v>
      </c>
    </row>
    <row r="148" spans="1:10" ht="15.75">
      <c r="A148" s="1" t="s">
        <v>210</v>
      </c>
      <c r="B148">
        <v>-0.4</v>
      </c>
      <c r="C148">
        <v>0</v>
      </c>
      <c r="D148">
        <v>0.4147</v>
      </c>
      <c r="E148">
        <v>0.4062</v>
      </c>
      <c r="F148">
        <v>0.8</v>
      </c>
      <c r="G148">
        <v>1</v>
      </c>
      <c r="H148">
        <v>2.3</v>
      </c>
      <c r="I148">
        <v>-0.2</v>
      </c>
      <c r="J148" t="s">
        <v>246</v>
      </c>
    </row>
    <row r="150" ht="15.75">
      <c r="A150" s="1" t="s">
        <v>230</v>
      </c>
    </row>
    <row r="151" ht="15.75">
      <c r="A151" s="1"/>
    </row>
    <row r="152" spans="1:6" ht="15.75">
      <c r="A152" s="1"/>
      <c r="B152" t="s">
        <v>233</v>
      </c>
      <c r="C152" t="s">
        <v>234</v>
      </c>
      <c r="D152" t="s">
        <v>235</v>
      </c>
      <c r="E152" t="s">
        <v>236</v>
      </c>
      <c r="F152" t="s">
        <v>237</v>
      </c>
    </row>
    <row r="153" spans="1:6" ht="15.75">
      <c r="A153" s="1" t="s">
        <v>203</v>
      </c>
      <c r="B153">
        <v>0.4</v>
      </c>
      <c r="C153">
        <v>0.5</v>
      </c>
      <c r="D153">
        <v>0.2</v>
      </c>
      <c r="E153">
        <v>0.35</v>
      </c>
      <c r="F153">
        <v>1</v>
      </c>
    </row>
    <row r="154" spans="1:6" ht="15.75">
      <c r="A154" s="1" t="s">
        <v>204</v>
      </c>
      <c r="B154">
        <v>0.25</v>
      </c>
      <c r="C154">
        <v>0.4</v>
      </c>
      <c r="D154">
        <v>0.2</v>
      </c>
      <c r="E154">
        <v>0</v>
      </c>
      <c r="F154">
        <v>1</v>
      </c>
    </row>
    <row r="155" spans="1:6" ht="15.75">
      <c r="A155" s="1" t="s">
        <v>205</v>
      </c>
      <c r="B155">
        <v>0.25</v>
      </c>
      <c r="C155">
        <v>0.3</v>
      </c>
      <c r="D155">
        <v>0.2</v>
      </c>
      <c r="E155">
        <v>0</v>
      </c>
      <c r="F155">
        <v>1</v>
      </c>
    </row>
    <row r="156" spans="1:6" ht="15.75">
      <c r="A156" s="1" t="s">
        <v>206</v>
      </c>
      <c r="B156">
        <v>0.2</v>
      </c>
      <c r="C156">
        <v>0.2</v>
      </c>
      <c r="D156">
        <v>0.2</v>
      </c>
      <c r="E156">
        <v>0</v>
      </c>
      <c r="F156">
        <v>1</v>
      </c>
    </row>
    <row r="157" spans="1:6" ht="15.75">
      <c r="A157" s="1" t="s">
        <v>207</v>
      </c>
      <c r="B157">
        <v>0.15</v>
      </c>
      <c r="C157">
        <v>0.1</v>
      </c>
      <c r="D157">
        <v>0.2</v>
      </c>
      <c r="E157">
        <v>0</v>
      </c>
      <c r="F157">
        <v>1</v>
      </c>
    </row>
    <row r="158" spans="1:6" ht="15.75">
      <c r="A158" s="1" t="s">
        <v>208</v>
      </c>
      <c r="B158">
        <v>0.15</v>
      </c>
      <c r="C158">
        <v>0</v>
      </c>
      <c r="D158">
        <v>0.2</v>
      </c>
      <c r="E158">
        <v>0</v>
      </c>
      <c r="F158">
        <v>1</v>
      </c>
    </row>
    <row r="159" spans="1:6" ht="15.75">
      <c r="A159" s="1" t="s">
        <v>209</v>
      </c>
      <c r="B159">
        <v>0.15</v>
      </c>
      <c r="C159">
        <v>0</v>
      </c>
      <c r="D159">
        <v>0.2</v>
      </c>
      <c r="E159">
        <v>0</v>
      </c>
      <c r="F159">
        <v>1</v>
      </c>
    </row>
    <row r="160" spans="1:7" ht="15.75">
      <c r="A160" s="1" t="s">
        <v>210</v>
      </c>
      <c r="B160">
        <v>0.15</v>
      </c>
      <c r="C160">
        <v>0</v>
      </c>
      <c r="D160">
        <v>0.2</v>
      </c>
      <c r="E160">
        <v>0</v>
      </c>
      <c r="F160">
        <v>1</v>
      </c>
      <c r="G160" t="s">
        <v>246</v>
      </c>
    </row>
    <row r="161" ht="15.75">
      <c r="A161" s="1"/>
    </row>
    <row r="162" ht="15.75">
      <c r="A162" s="1" t="s">
        <v>231</v>
      </c>
    </row>
    <row r="163" ht="15.75">
      <c r="A163" s="1"/>
    </row>
    <row r="164" spans="1:4" ht="15.75">
      <c r="A164" s="1"/>
      <c r="B164" t="s">
        <v>238</v>
      </c>
      <c r="C164" t="s">
        <v>239</v>
      </c>
      <c r="D164" t="s">
        <v>240</v>
      </c>
    </row>
    <row r="165" spans="1:4" ht="15.75">
      <c r="A165" s="1" t="s">
        <v>238</v>
      </c>
      <c r="B165">
        <v>0</v>
      </c>
      <c r="C165">
        <v>0</v>
      </c>
      <c r="D165">
        <v>0</v>
      </c>
    </row>
    <row r="166" spans="1:4" ht="15.75">
      <c r="A166" s="1" t="s">
        <v>239</v>
      </c>
      <c r="B166">
        <v>1</v>
      </c>
      <c r="C166">
        <v>0</v>
      </c>
      <c r="D166">
        <v>0</v>
      </c>
    </row>
    <row r="167" spans="1:5" ht="15.75">
      <c r="A167" s="1" t="s">
        <v>240</v>
      </c>
      <c r="B167">
        <v>1</v>
      </c>
      <c r="C167">
        <v>1</v>
      </c>
      <c r="D167">
        <v>0</v>
      </c>
      <c r="E167" t="s">
        <v>246</v>
      </c>
    </row>
    <row r="168" ht="15.75">
      <c r="A168" s="1"/>
    </row>
    <row r="169" ht="15.75">
      <c r="A169" s="1" t="s">
        <v>232</v>
      </c>
    </row>
    <row r="170" spans="1:3" ht="15.75">
      <c r="A170" s="1"/>
      <c r="B170" t="s">
        <v>241</v>
      </c>
      <c r="C170" t="s">
        <v>242</v>
      </c>
    </row>
    <row r="171" spans="1:3" ht="15.75">
      <c r="A171" s="1" t="s">
        <v>233</v>
      </c>
      <c r="B171">
        <v>1</v>
      </c>
      <c r="C171">
        <v>0</v>
      </c>
    </row>
    <row r="172" spans="1:3" ht="15.75">
      <c r="A172" s="1" t="s">
        <v>243</v>
      </c>
      <c r="B172">
        <v>0</v>
      </c>
      <c r="C172">
        <v>1</v>
      </c>
    </row>
    <row r="173" spans="1:3" ht="15.75">
      <c r="A173" s="1" t="s">
        <v>244</v>
      </c>
      <c r="B173">
        <v>0</v>
      </c>
      <c r="C173">
        <v>1</v>
      </c>
    </row>
    <row r="174" spans="1:4" ht="15.75">
      <c r="A174" s="1" t="s">
        <v>235</v>
      </c>
      <c r="B174">
        <v>1</v>
      </c>
      <c r="C174">
        <v>0</v>
      </c>
      <c r="D174" t="s">
        <v>246</v>
      </c>
    </row>
    <row r="175" ht="15.75">
      <c r="A175" s="1"/>
    </row>
    <row r="176" spans="1:11" ht="15.75">
      <c r="A176" s="1" t="s">
        <v>245</v>
      </c>
      <c r="K176" t="s">
        <v>247</v>
      </c>
    </row>
    <row r="177" spans="1:2" ht="12.75">
      <c r="A177" t="s">
        <v>241</v>
      </c>
      <c r="B177">
        <v>0.857457</v>
      </c>
    </row>
    <row r="178" spans="1:3" ht="12.75">
      <c r="A178" t="s">
        <v>242</v>
      </c>
      <c r="B178">
        <v>0.702593</v>
      </c>
      <c r="C178" t="s">
        <v>248</v>
      </c>
    </row>
    <row r="180" ht="15.75">
      <c r="A180" s="1" t="s">
        <v>211</v>
      </c>
    </row>
    <row r="181" ht="15.75">
      <c r="A181" s="1"/>
    </row>
    <row r="182" spans="1:10" ht="15.75">
      <c r="A182" s="1"/>
      <c r="B182" t="s">
        <v>212</v>
      </c>
      <c r="C182" t="s">
        <v>213</v>
      </c>
      <c r="D182" t="s">
        <v>214</v>
      </c>
      <c r="E182" t="s">
        <v>215</v>
      </c>
      <c r="F182" t="s">
        <v>216</v>
      </c>
      <c r="G182" t="s">
        <v>217</v>
      </c>
      <c r="H182" t="s">
        <v>218</v>
      </c>
      <c r="I182" t="s">
        <v>219</v>
      </c>
      <c r="J182" t="s">
        <v>220</v>
      </c>
    </row>
    <row r="183" spans="1:10" ht="15.75">
      <c r="A183" s="1" t="s">
        <v>212</v>
      </c>
      <c r="B183">
        <v>0.24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ht="15.75">
      <c r="A184" s="1" t="s">
        <v>213</v>
      </c>
      <c r="B184">
        <v>-0.119</v>
      </c>
      <c r="C184">
        <v>0.0569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</row>
    <row r="185" spans="1:10" ht="15.75">
      <c r="A185" s="1" t="s">
        <v>214</v>
      </c>
      <c r="B185">
        <v>-0.0846</v>
      </c>
      <c r="C185">
        <v>0.0201</v>
      </c>
      <c r="D185">
        <v>-0.0204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5.75">
      <c r="A186" s="1" t="s">
        <v>215</v>
      </c>
      <c r="B186">
        <v>0.03</v>
      </c>
      <c r="C186">
        <v>-0.024</v>
      </c>
      <c r="D186">
        <v>0.0379</v>
      </c>
      <c r="E186">
        <v>-0.0378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ht="15.75">
      <c r="A187" s="1" t="s">
        <v>216</v>
      </c>
      <c r="B187">
        <v>-0.0068</v>
      </c>
      <c r="C187">
        <v>-0.0377</v>
      </c>
      <c r="D187">
        <v>-0.0197</v>
      </c>
      <c r="E187">
        <v>0.0735</v>
      </c>
      <c r="F187">
        <v>-0.0269</v>
      </c>
      <c r="G187">
        <v>0</v>
      </c>
      <c r="H187">
        <v>0</v>
      </c>
      <c r="I187">
        <v>0</v>
      </c>
      <c r="J187">
        <v>0</v>
      </c>
    </row>
    <row r="188" spans="1:10" ht="15.75">
      <c r="A188" s="1" t="s">
        <v>217</v>
      </c>
      <c r="B188">
        <v>0.0071</v>
      </c>
      <c r="C188">
        <v>0.0036</v>
      </c>
      <c r="D188">
        <v>0.0535</v>
      </c>
      <c r="E188">
        <v>-0.0325</v>
      </c>
      <c r="F188">
        <v>-0.0288</v>
      </c>
      <c r="G188">
        <v>-0.0448</v>
      </c>
      <c r="H188">
        <v>0</v>
      </c>
      <c r="I188">
        <v>0</v>
      </c>
      <c r="J188">
        <v>0</v>
      </c>
    </row>
    <row r="189" spans="1:10" ht="15.75">
      <c r="A189" s="1" t="s">
        <v>218</v>
      </c>
      <c r="B189">
        <v>-0.08</v>
      </c>
      <c r="C189">
        <v>0.0672</v>
      </c>
      <c r="D189">
        <v>-0.0268</v>
      </c>
      <c r="E189">
        <v>-0.0459</v>
      </c>
      <c r="F189">
        <v>-0.019</v>
      </c>
      <c r="G189">
        <v>0.0914</v>
      </c>
      <c r="H189">
        <v>-0.0686</v>
      </c>
      <c r="I189">
        <v>0</v>
      </c>
      <c r="J189">
        <v>0</v>
      </c>
    </row>
    <row r="190" spans="1:10" ht="15.75">
      <c r="A190" s="1" t="s">
        <v>219</v>
      </c>
      <c r="B190">
        <v>0.001</v>
      </c>
      <c r="C190">
        <v>0.0207</v>
      </c>
      <c r="D190">
        <v>0.0278</v>
      </c>
      <c r="E190">
        <v>-0.0454</v>
      </c>
      <c r="F190">
        <v>0.068</v>
      </c>
      <c r="G190">
        <v>0.0619</v>
      </c>
      <c r="H190">
        <v>0.0175</v>
      </c>
      <c r="I190">
        <v>-0.1429</v>
      </c>
      <c r="J190">
        <v>0</v>
      </c>
    </row>
    <row r="191" spans="1:11" ht="15.75">
      <c r="A191" s="1" t="s">
        <v>220</v>
      </c>
      <c r="B191">
        <v>0.0122</v>
      </c>
      <c r="C191">
        <v>0.0122</v>
      </c>
      <c r="D191">
        <v>0.0122</v>
      </c>
      <c r="E191">
        <v>0.0441</v>
      </c>
      <c r="F191">
        <v>-0.0027</v>
      </c>
      <c r="G191">
        <v>-0.1115</v>
      </c>
      <c r="H191">
        <v>0.0641</v>
      </c>
      <c r="I191">
        <v>-0.0086</v>
      </c>
      <c r="J191">
        <v>-0.0219</v>
      </c>
      <c r="K191" t="s">
        <v>246</v>
      </c>
    </row>
    <row r="193" ht="15.75">
      <c r="A193" s="1" t="s">
        <v>221</v>
      </c>
    </row>
    <row r="194" ht="15.75">
      <c r="A194" s="1"/>
    </row>
    <row r="195" spans="1:2" ht="15.75">
      <c r="A195" s="1" t="s">
        <v>222</v>
      </c>
      <c r="B195" t="s">
        <v>223</v>
      </c>
    </row>
    <row r="196" spans="1:2" ht="15.75">
      <c r="A196" s="1" t="s">
        <v>213</v>
      </c>
      <c r="B196" t="s">
        <v>224</v>
      </c>
    </row>
    <row r="197" spans="1:2" ht="15.75">
      <c r="A197" s="1" t="s">
        <v>214</v>
      </c>
      <c r="B197" t="s">
        <v>225</v>
      </c>
    </row>
    <row r="198" spans="1:2" ht="15.75">
      <c r="A198" s="1" t="s">
        <v>215</v>
      </c>
      <c r="B198" t="s">
        <v>226</v>
      </c>
    </row>
    <row r="199" spans="1:2" ht="15.75">
      <c r="A199" s="1" t="s">
        <v>216</v>
      </c>
      <c r="B199" t="s">
        <v>227</v>
      </c>
    </row>
    <row r="200" spans="1:2" ht="15.75">
      <c r="A200" s="1" t="s">
        <v>217</v>
      </c>
      <c r="B200" t="s">
        <v>224</v>
      </c>
    </row>
    <row r="201" spans="1:2" ht="15.75">
      <c r="A201" s="1" t="s">
        <v>218</v>
      </c>
      <c r="B201" t="s">
        <v>224</v>
      </c>
    </row>
    <row r="202" spans="1:2" ht="15.75">
      <c r="A202" s="1" t="s">
        <v>219</v>
      </c>
      <c r="B202" t="s">
        <v>228</v>
      </c>
    </row>
    <row r="203" spans="1:2" ht="15.75">
      <c r="A203" s="1" t="s">
        <v>220</v>
      </c>
      <c r="B203" s="5" t="s">
        <v>229</v>
      </c>
    </row>
    <row r="205" spans="1:4" ht="15.75">
      <c r="A205" s="1" t="s">
        <v>5</v>
      </c>
      <c r="B205" t="s">
        <v>6</v>
      </c>
      <c r="C205" t="s">
        <v>7</v>
      </c>
      <c r="D205" t="s">
        <v>8</v>
      </c>
    </row>
    <row r="206" spans="1:18" ht="13.5">
      <c r="A206" s="2"/>
      <c r="B206" s="3" t="s">
        <v>112</v>
      </c>
      <c r="C206" s="3" t="s">
        <v>113</v>
      </c>
      <c r="D206" s="3" t="s">
        <v>114</v>
      </c>
      <c r="E206" s="4" t="s">
        <v>115</v>
      </c>
      <c r="F206" s="4" t="s">
        <v>116</v>
      </c>
      <c r="G206" s="3" t="s">
        <v>117</v>
      </c>
      <c r="H206" s="4" t="s">
        <v>4</v>
      </c>
      <c r="I206" s="4" t="s">
        <v>118</v>
      </c>
      <c r="J206" s="4" t="s">
        <v>119</v>
      </c>
      <c r="K206" s="4" t="s">
        <v>120</v>
      </c>
      <c r="L206" s="4" t="s">
        <v>121</v>
      </c>
      <c r="M206" s="4" t="s">
        <v>122</v>
      </c>
      <c r="N206" s="4" t="s">
        <v>123</v>
      </c>
      <c r="O206" s="4" t="s">
        <v>124</v>
      </c>
      <c r="P206" s="3" t="s">
        <v>125</v>
      </c>
      <c r="Q206" s="4" t="s">
        <v>126</v>
      </c>
      <c r="R206" s="4" t="s">
        <v>127</v>
      </c>
    </row>
    <row r="207" spans="1:18" ht="13.5">
      <c r="A207" s="3" t="s">
        <v>128</v>
      </c>
      <c r="B207" s="2">
        <v>0.3</v>
      </c>
      <c r="C207" s="2">
        <v>0.3</v>
      </c>
      <c r="D207" s="2">
        <v>0.3</v>
      </c>
      <c r="E207" s="2">
        <v>0.3</v>
      </c>
      <c r="F207" s="2">
        <v>0.3</v>
      </c>
      <c r="G207" s="2">
        <v>0.3</v>
      </c>
      <c r="H207" s="2">
        <v>0.3</v>
      </c>
      <c r="I207" s="2">
        <v>0.3</v>
      </c>
      <c r="J207" s="2">
        <v>0.3</v>
      </c>
      <c r="K207" s="2">
        <v>0.3</v>
      </c>
      <c r="L207" s="2">
        <v>0.3</v>
      </c>
      <c r="M207" s="2">
        <v>0.3</v>
      </c>
      <c r="N207" s="2">
        <v>0.3</v>
      </c>
      <c r="O207" s="2">
        <v>0.3</v>
      </c>
      <c r="P207" s="2">
        <v>0.3</v>
      </c>
      <c r="Q207" s="2">
        <v>0.3</v>
      </c>
      <c r="R207" s="2">
        <v>0.3</v>
      </c>
    </row>
    <row r="208" spans="1:18" ht="13.5">
      <c r="A208" s="3" t="s">
        <v>129</v>
      </c>
      <c r="B208" s="2">
        <v>0.3</v>
      </c>
      <c r="C208" s="2">
        <v>0.3</v>
      </c>
      <c r="D208" s="2">
        <v>0.3</v>
      </c>
      <c r="E208" s="2">
        <v>0.3</v>
      </c>
      <c r="F208" s="2">
        <v>0.3</v>
      </c>
      <c r="G208" s="2">
        <v>0.3</v>
      </c>
      <c r="H208" s="2">
        <v>0.3</v>
      </c>
      <c r="I208" s="2">
        <v>0.3</v>
      </c>
      <c r="J208" s="2">
        <v>0.3</v>
      </c>
      <c r="K208" s="2">
        <v>0.3</v>
      </c>
      <c r="L208" s="2">
        <v>0.3</v>
      </c>
      <c r="M208" s="2">
        <v>0.3</v>
      </c>
      <c r="N208" s="2">
        <v>0.3</v>
      </c>
      <c r="O208" s="2">
        <v>0.3</v>
      </c>
      <c r="P208" s="2">
        <v>0.3</v>
      </c>
      <c r="Q208" s="2">
        <v>0.3</v>
      </c>
      <c r="R208" s="2">
        <v>0.3</v>
      </c>
    </row>
    <row r="209" spans="1:18" ht="13.5">
      <c r="A209" s="3" t="s">
        <v>130</v>
      </c>
      <c r="B209" s="2">
        <v>0.3</v>
      </c>
      <c r="C209" s="2">
        <v>0.3</v>
      </c>
      <c r="D209" s="2">
        <v>0.3</v>
      </c>
      <c r="E209" s="2">
        <v>0.3</v>
      </c>
      <c r="F209" s="2">
        <v>0.3</v>
      </c>
      <c r="G209" s="2">
        <v>0.3</v>
      </c>
      <c r="H209" s="2">
        <v>0.3</v>
      </c>
      <c r="I209" s="2">
        <v>0.3</v>
      </c>
      <c r="J209" s="2">
        <v>0.3</v>
      </c>
      <c r="K209" s="2">
        <v>0.3</v>
      </c>
      <c r="L209" s="2">
        <v>0.3</v>
      </c>
      <c r="M209" s="2">
        <v>0.3</v>
      </c>
      <c r="N209" s="2">
        <v>0.3</v>
      </c>
      <c r="O209" s="2">
        <v>0.3</v>
      </c>
      <c r="P209" s="2">
        <v>0.3</v>
      </c>
      <c r="Q209" s="2">
        <v>0.3</v>
      </c>
      <c r="R209" s="2">
        <v>0.3</v>
      </c>
    </row>
    <row r="210" spans="1:18" ht="13.5">
      <c r="A210" s="3" t="s">
        <v>131</v>
      </c>
      <c r="B210" s="2">
        <v>0.3</v>
      </c>
      <c r="C210" s="2">
        <v>0.3</v>
      </c>
      <c r="D210" s="2">
        <v>0.3</v>
      </c>
      <c r="E210" s="2">
        <v>0.3</v>
      </c>
      <c r="F210" s="2">
        <v>0.3</v>
      </c>
      <c r="G210" s="2">
        <v>0.3</v>
      </c>
      <c r="H210" s="2">
        <v>0.3</v>
      </c>
      <c r="I210" s="2">
        <v>0.3</v>
      </c>
      <c r="J210" s="2">
        <v>0.3</v>
      </c>
      <c r="K210" s="2">
        <v>0.3</v>
      </c>
      <c r="L210" s="2">
        <v>0.3</v>
      </c>
      <c r="M210" s="2">
        <v>0.3</v>
      </c>
      <c r="N210" s="2">
        <v>0.3</v>
      </c>
      <c r="O210" s="2">
        <v>0.3</v>
      </c>
      <c r="P210" s="2">
        <v>0.3</v>
      </c>
      <c r="Q210" s="2">
        <v>0.3</v>
      </c>
      <c r="R210" s="2">
        <v>0.3</v>
      </c>
    </row>
    <row r="211" spans="1:18" ht="13.5">
      <c r="A211" s="3" t="s">
        <v>132</v>
      </c>
      <c r="B211" s="2">
        <v>0.3</v>
      </c>
      <c r="C211" s="2">
        <v>0.3</v>
      </c>
      <c r="D211" s="2">
        <v>0.3</v>
      </c>
      <c r="E211" s="2">
        <v>0.3</v>
      </c>
      <c r="F211" s="2">
        <v>0.3</v>
      </c>
      <c r="G211" s="2">
        <v>0.3</v>
      </c>
      <c r="H211" s="2">
        <v>0.3</v>
      </c>
      <c r="I211" s="2">
        <v>0.3</v>
      </c>
      <c r="J211" s="2">
        <v>0.3</v>
      </c>
      <c r="K211" s="2">
        <v>0.3</v>
      </c>
      <c r="L211" s="2">
        <v>0.3</v>
      </c>
      <c r="M211" s="2">
        <v>0.3</v>
      </c>
      <c r="N211" s="2">
        <v>0.3</v>
      </c>
      <c r="O211" s="2">
        <v>0.3</v>
      </c>
      <c r="P211" s="2">
        <v>0.3</v>
      </c>
      <c r="Q211" s="2">
        <v>0.3</v>
      </c>
      <c r="R211" s="2">
        <v>0.3</v>
      </c>
    </row>
    <row r="212" spans="1:18" ht="13.5">
      <c r="A212" s="4" t="s">
        <v>133</v>
      </c>
      <c r="B212" s="2">
        <v>0.06</v>
      </c>
      <c r="C212" s="2">
        <v>0.06</v>
      </c>
      <c r="D212" s="2">
        <v>0.06</v>
      </c>
      <c r="E212" s="2">
        <v>0.06</v>
      </c>
      <c r="F212" s="2">
        <v>0.06</v>
      </c>
      <c r="G212" s="2">
        <v>0.06</v>
      </c>
      <c r="H212" s="2">
        <v>0.06</v>
      </c>
      <c r="I212" s="2">
        <v>0.06</v>
      </c>
      <c r="J212" s="2">
        <v>0.06</v>
      </c>
      <c r="K212" s="2">
        <v>0.06</v>
      </c>
      <c r="L212" s="2">
        <v>0.06</v>
      </c>
      <c r="M212" s="2">
        <v>0.06</v>
      </c>
      <c r="N212" s="2">
        <v>0.06</v>
      </c>
      <c r="O212" s="2">
        <v>0.06</v>
      </c>
      <c r="P212" s="2">
        <v>0.06</v>
      </c>
      <c r="Q212" s="2">
        <v>0.06</v>
      </c>
      <c r="R212" s="2">
        <v>0.06</v>
      </c>
    </row>
    <row r="213" spans="1:18" ht="13.5">
      <c r="A213" s="3" t="s">
        <v>134</v>
      </c>
      <c r="B213" s="2">
        <v>0.06</v>
      </c>
      <c r="C213" s="2">
        <v>0.06</v>
      </c>
      <c r="D213" s="2">
        <v>0.06</v>
      </c>
      <c r="E213" s="2">
        <v>0.06</v>
      </c>
      <c r="F213" s="2">
        <v>0.06</v>
      </c>
      <c r="G213" s="2">
        <v>0.06</v>
      </c>
      <c r="H213" s="2">
        <v>0.06</v>
      </c>
      <c r="I213" s="2">
        <v>0.06</v>
      </c>
      <c r="J213" s="2">
        <v>0.06</v>
      </c>
      <c r="K213" s="2">
        <v>0.06</v>
      </c>
      <c r="L213" s="2">
        <v>0.06</v>
      </c>
      <c r="M213" s="2">
        <v>0.06</v>
      </c>
      <c r="N213" s="2">
        <v>0.06</v>
      </c>
      <c r="O213" s="2">
        <v>0.06</v>
      </c>
      <c r="P213" s="2">
        <v>0.06</v>
      </c>
      <c r="Q213" s="2">
        <v>0.06</v>
      </c>
      <c r="R213" s="2">
        <v>0.06</v>
      </c>
    </row>
    <row r="214" spans="1:18" ht="13.5">
      <c r="A214" s="3" t="s">
        <v>135</v>
      </c>
      <c r="B214" s="2">
        <v>0.06</v>
      </c>
      <c r="C214" s="2">
        <v>0.06</v>
      </c>
      <c r="D214" s="2">
        <v>0.06</v>
      </c>
      <c r="E214" s="2">
        <v>0.06</v>
      </c>
      <c r="F214" s="2">
        <v>0.06</v>
      </c>
      <c r="G214" s="2">
        <v>0.06</v>
      </c>
      <c r="H214" s="2">
        <v>0.06</v>
      </c>
      <c r="I214" s="2">
        <v>0.06</v>
      </c>
      <c r="J214" s="2">
        <v>0.06</v>
      </c>
      <c r="K214" s="2">
        <v>0.06</v>
      </c>
      <c r="L214" s="2">
        <v>0.06</v>
      </c>
      <c r="M214" s="2">
        <v>0.06</v>
      </c>
      <c r="N214" s="2">
        <v>0.06</v>
      </c>
      <c r="O214" s="2">
        <v>0.06</v>
      </c>
      <c r="P214" s="2">
        <v>0.06</v>
      </c>
      <c r="Q214" s="2">
        <v>0.06</v>
      </c>
      <c r="R214" s="2">
        <v>0.06</v>
      </c>
    </row>
    <row r="215" spans="1:18" ht="13.5">
      <c r="A215" s="3" t="s">
        <v>136</v>
      </c>
      <c r="B215" s="2">
        <v>0.06</v>
      </c>
      <c r="C215" s="2">
        <v>0.06</v>
      </c>
      <c r="D215" s="2">
        <v>0.06</v>
      </c>
      <c r="E215" s="2">
        <v>0.06</v>
      </c>
      <c r="F215" s="2">
        <v>0.06</v>
      </c>
      <c r="G215" s="2">
        <v>0.06</v>
      </c>
      <c r="H215" s="2">
        <v>0.06</v>
      </c>
      <c r="I215" s="2">
        <v>0.06</v>
      </c>
      <c r="J215" s="2">
        <v>0.06</v>
      </c>
      <c r="K215" s="2">
        <v>0.06</v>
      </c>
      <c r="L215" s="2">
        <v>0.06</v>
      </c>
      <c r="M215" s="2">
        <v>0.06</v>
      </c>
      <c r="N215" s="2">
        <v>0.06</v>
      </c>
      <c r="O215" s="2">
        <v>0.06</v>
      </c>
      <c r="P215" s="2">
        <v>0.06</v>
      </c>
      <c r="Q215" s="2">
        <v>0.06</v>
      </c>
      <c r="R215" s="2">
        <v>0.06</v>
      </c>
    </row>
    <row r="216" spans="1:18" ht="13.5">
      <c r="A216" s="3" t="s">
        <v>137</v>
      </c>
      <c r="B216" s="2">
        <v>0.06</v>
      </c>
      <c r="C216" s="2">
        <v>0.06</v>
      </c>
      <c r="D216" s="2">
        <v>0.06</v>
      </c>
      <c r="E216" s="2">
        <v>0.06</v>
      </c>
      <c r="F216" s="2">
        <v>0.06</v>
      </c>
      <c r="G216" s="2">
        <v>0.06</v>
      </c>
      <c r="H216" s="2">
        <v>0.06</v>
      </c>
      <c r="I216" s="2">
        <v>0.06</v>
      </c>
      <c r="J216" s="2">
        <v>0.06</v>
      </c>
      <c r="K216" s="2">
        <v>0.06</v>
      </c>
      <c r="L216" s="2">
        <v>0.06</v>
      </c>
      <c r="M216" s="2">
        <v>0.06</v>
      </c>
      <c r="N216" s="2">
        <v>0.06</v>
      </c>
      <c r="O216" s="2">
        <v>0.06</v>
      </c>
      <c r="P216" s="2">
        <v>0.06</v>
      </c>
      <c r="Q216" s="2">
        <v>0.06</v>
      </c>
      <c r="R216" s="2">
        <v>0.06</v>
      </c>
    </row>
    <row r="217" spans="1:18" ht="13.5">
      <c r="A217" s="3" t="s">
        <v>138</v>
      </c>
      <c r="B217" s="2">
        <v>0.06</v>
      </c>
      <c r="C217" s="2">
        <v>0.06</v>
      </c>
      <c r="D217" s="2">
        <v>0.06</v>
      </c>
      <c r="E217" s="2">
        <v>0.06</v>
      </c>
      <c r="F217" s="2">
        <v>0.06</v>
      </c>
      <c r="G217" s="2">
        <v>0.06</v>
      </c>
      <c r="H217" s="2">
        <v>0.06</v>
      </c>
      <c r="I217" s="2">
        <v>0.06</v>
      </c>
      <c r="J217" s="2">
        <v>0.06</v>
      </c>
      <c r="K217" s="2">
        <v>0.06</v>
      </c>
      <c r="L217" s="2">
        <v>0.06</v>
      </c>
      <c r="M217" s="2">
        <v>0.06</v>
      </c>
      <c r="N217" s="2">
        <v>0.06</v>
      </c>
      <c r="O217" s="2">
        <v>0.06</v>
      </c>
      <c r="P217" s="2">
        <v>0.06</v>
      </c>
      <c r="Q217" s="2">
        <v>0.06</v>
      </c>
      <c r="R217" s="2">
        <v>0.06</v>
      </c>
    </row>
    <row r="218" spans="1:18" ht="13.5">
      <c r="A218" s="4" t="s">
        <v>123</v>
      </c>
      <c r="B218" s="2">
        <v>0.06</v>
      </c>
      <c r="C218" s="2">
        <v>0.06</v>
      </c>
      <c r="D218" s="2">
        <v>0.06</v>
      </c>
      <c r="E218" s="2">
        <v>0.06</v>
      </c>
      <c r="F218" s="2">
        <v>0.06</v>
      </c>
      <c r="G218" s="2">
        <v>0.06</v>
      </c>
      <c r="H218" s="2">
        <v>0.06</v>
      </c>
      <c r="I218" s="2">
        <v>0.06</v>
      </c>
      <c r="J218" s="2">
        <v>0.06</v>
      </c>
      <c r="K218" s="2">
        <v>0.06</v>
      </c>
      <c r="L218" s="2">
        <v>0.06</v>
      </c>
      <c r="M218" s="2">
        <v>0.06</v>
      </c>
      <c r="N218" s="2">
        <v>0.06</v>
      </c>
      <c r="O218" s="2">
        <v>0.06</v>
      </c>
      <c r="P218" s="2">
        <v>0.06</v>
      </c>
      <c r="Q218" s="2">
        <v>0.06</v>
      </c>
      <c r="R218" s="2">
        <v>0.06</v>
      </c>
    </row>
    <row r="219" spans="1:18" ht="13.5">
      <c r="A219" s="4" t="s">
        <v>139</v>
      </c>
      <c r="B219" s="2">
        <v>0.06</v>
      </c>
      <c r="C219" s="2">
        <v>0.06</v>
      </c>
      <c r="D219" s="2">
        <v>0.06</v>
      </c>
      <c r="E219" s="2">
        <v>0.06</v>
      </c>
      <c r="F219" s="2">
        <v>0.06</v>
      </c>
      <c r="G219" s="2">
        <v>0.06</v>
      </c>
      <c r="H219" s="2">
        <v>0.06</v>
      </c>
      <c r="I219" s="2">
        <v>0.06</v>
      </c>
      <c r="J219" s="2">
        <v>0.06</v>
      </c>
      <c r="K219" s="2">
        <v>0.06</v>
      </c>
      <c r="L219" s="2">
        <v>0.06</v>
      </c>
      <c r="M219" s="2">
        <v>0.06</v>
      </c>
      <c r="N219" s="2">
        <v>0.06</v>
      </c>
      <c r="O219" s="2">
        <v>0.06</v>
      </c>
      <c r="P219" s="2">
        <v>0.06</v>
      </c>
      <c r="Q219" s="2">
        <v>0.06</v>
      </c>
      <c r="R219" s="2">
        <v>0.06</v>
      </c>
    </row>
    <row r="220" spans="1:18" ht="13.5">
      <c r="A220" s="4" t="s">
        <v>140</v>
      </c>
      <c r="B220" s="2">
        <v>0.06</v>
      </c>
      <c r="C220" s="2">
        <v>0.06</v>
      </c>
      <c r="D220" s="2">
        <v>0.06</v>
      </c>
      <c r="E220" s="2">
        <v>0.06</v>
      </c>
      <c r="F220" s="2">
        <v>0.06</v>
      </c>
      <c r="G220" s="2">
        <v>0.06</v>
      </c>
      <c r="H220" s="2">
        <v>0.06</v>
      </c>
      <c r="I220" s="2">
        <v>0.06</v>
      </c>
      <c r="J220" s="2">
        <v>0.06</v>
      </c>
      <c r="K220" s="2">
        <v>0.06</v>
      </c>
      <c r="L220" s="2">
        <v>0.06</v>
      </c>
      <c r="M220" s="2">
        <v>0.06</v>
      </c>
      <c r="N220" s="2">
        <v>0.06</v>
      </c>
      <c r="O220" s="2">
        <v>0.06</v>
      </c>
      <c r="P220" s="2">
        <v>0.06</v>
      </c>
      <c r="Q220" s="2">
        <v>0.06</v>
      </c>
      <c r="R220" s="2">
        <v>0.06</v>
      </c>
    </row>
    <row r="221" spans="1:18" ht="13.5">
      <c r="A221" s="4" t="s">
        <v>141</v>
      </c>
      <c r="B221" s="2">
        <v>0.06</v>
      </c>
      <c r="C221" s="2">
        <v>0.06</v>
      </c>
      <c r="D221" s="2">
        <v>0.06</v>
      </c>
      <c r="E221" s="2">
        <v>0.06</v>
      </c>
      <c r="F221" s="2">
        <v>0.06</v>
      </c>
      <c r="G221" s="2">
        <v>0.06</v>
      </c>
      <c r="H221" s="2">
        <v>0.06</v>
      </c>
      <c r="I221" s="2">
        <v>0.06</v>
      </c>
      <c r="J221" s="2">
        <v>0.06</v>
      </c>
      <c r="K221" s="2">
        <v>0.06</v>
      </c>
      <c r="L221" s="2">
        <v>0.06</v>
      </c>
      <c r="M221" s="2">
        <v>0.06</v>
      </c>
      <c r="N221" s="2">
        <v>0.06</v>
      </c>
      <c r="O221" s="2">
        <v>0.06</v>
      </c>
      <c r="P221" s="2">
        <v>0.06</v>
      </c>
      <c r="Q221" s="2">
        <v>0.06</v>
      </c>
      <c r="R221" s="2">
        <v>0.06</v>
      </c>
    </row>
    <row r="222" spans="1:18" ht="13.5">
      <c r="A222" s="4" t="s">
        <v>142</v>
      </c>
      <c r="B222" s="2">
        <v>0.06</v>
      </c>
      <c r="C222" s="2">
        <v>0.06</v>
      </c>
      <c r="D222" s="2">
        <v>0.06</v>
      </c>
      <c r="E222" s="2">
        <v>0.06</v>
      </c>
      <c r="F222" s="2">
        <v>0.06</v>
      </c>
      <c r="G222" s="2">
        <v>0.06</v>
      </c>
      <c r="H222" s="2">
        <v>0.06</v>
      </c>
      <c r="I222" s="2">
        <v>0.06</v>
      </c>
      <c r="J222" s="2">
        <v>0.06</v>
      </c>
      <c r="K222" s="2">
        <v>0.06</v>
      </c>
      <c r="L222" s="2">
        <v>0.06</v>
      </c>
      <c r="M222" s="2">
        <v>0.06</v>
      </c>
      <c r="N222" s="2">
        <v>0.06</v>
      </c>
      <c r="O222" s="2">
        <v>0.06</v>
      </c>
      <c r="P222" s="2">
        <v>0.06</v>
      </c>
      <c r="Q222" s="2">
        <v>0.06</v>
      </c>
      <c r="R222" s="2">
        <v>0.06</v>
      </c>
    </row>
    <row r="223" spans="1:18" ht="13.5">
      <c r="A223" s="4" t="s">
        <v>143</v>
      </c>
      <c r="B223" s="2">
        <v>0.06</v>
      </c>
      <c r="C223" s="2">
        <v>0.06</v>
      </c>
      <c r="D223" s="2">
        <v>0.06</v>
      </c>
      <c r="E223" s="2">
        <v>0.06</v>
      </c>
      <c r="F223" s="2">
        <v>0.06</v>
      </c>
      <c r="G223" s="2">
        <v>0.06</v>
      </c>
      <c r="H223" s="2">
        <v>0.06</v>
      </c>
      <c r="I223" s="2">
        <v>0.06</v>
      </c>
      <c r="J223" s="2">
        <v>0.06</v>
      </c>
      <c r="K223" s="2">
        <v>0.06</v>
      </c>
      <c r="L223" s="2">
        <v>0.06</v>
      </c>
      <c r="M223" s="2">
        <v>0.06</v>
      </c>
      <c r="N223" s="2">
        <v>0.06</v>
      </c>
      <c r="O223" s="2">
        <v>0.06</v>
      </c>
      <c r="P223" s="2">
        <v>0.06</v>
      </c>
      <c r="Q223" s="2">
        <v>0.06</v>
      </c>
      <c r="R223" s="2">
        <v>0.06</v>
      </c>
    </row>
    <row r="224" spans="1:18" ht="13.5">
      <c r="A224" s="3" t="s">
        <v>144</v>
      </c>
      <c r="B224" s="2">
        <v>0.06</v>
      </c>
      <c r="C224" s="2">
        <v>0.06</v>
      </c>
      <c r="D224" s="2">
        <v>0.06</v>
      </c>
      <c r="E224" s="2">
        <v>0.06</v>
      </c>
      <c r="F224" s="2">
        <v>0.06</v>
      </c>
      <c r="G224" s="2">
        <v>0.06</v>
      </c>
      <c r="H224" s="2">
        <v>0.06</v>
      </c>
      <c r="I224" s="2">
        <v>0.06</v>
      </c>
      <c r="J224" s="2">
        <v>0.06</v>
      </c>
      <c r="K224" s="2">
        <v>0.06</v>
      </c>
      <c r="L224" s="2">
        <v>0.06</v>
      </c>
      <c r="M224" s="2">
        <v>0.06</v>
      </c>
      <c r="N224" s="2">
        <v>0.06</v>
      </c>
      <c r="O224" s="2">
        <v>0.06</v>
      </c>
      <c r="P224" s="2">
        <v>0.06</v>
      </c>
      <c r="Q224" s="2">
        <v>0.06</v>
      </c>
      <c r="R224" s="2">
        <v>0.06</v>
      </c>
    </row>
    <row r="225" spans="1:18" ht="13.5">
      <c r="A225" s="3" t="s">
        <v>117</v>
      </c>
      <c r="B225" s="2">
        <v>0.06</v>
      </c>
      <c r="C225" s="2">
        <v>0.06</v>
      </c>
      <c r="D225" s="2">
        <v>0.06</v>
      </c>
      <c r="E225" s="2">
        <v>0.06</v>
      </c>
      <c r="F225" s="2">
        <v>0.06</v>
      </c>
      <c r="G225" s="2">
        <v>0.06</v>
      </c>
      <c r="H225" s="2">
        <v>0.06</v>
      </c>
      <c r="I225" s="2">
        <v>0.06</v>
      </c>
      <c r="J225" s="2">
        <v>0.06</v>
      </c>
      <c r="K225" s="2">
        <v>0.06</v>
      </c>
      <c r="L225" s="2">
        <v>0.06</v>
      </c>
      <c r="M225" s="2">
        <v>0.06</v>
      </c>
      <c r="N225" s="2">
        <v>0.06</v>
      </c>
      <c r="O225" s="2">
        <v>0.06</v>
      </c>
      <c r="P225" s="2">
        <v>0.06</v>
      </c>
      <c r="Q225" s="2">
        <v>0.06</v>
      </c>
      <c r="R225" s="2">
        <v>0.06</v>
      </c>
    </row>
    <row r="226" spans="1:18" ht="13.5">
      <c r="A226" s="4" t="s">
        <v>4</v>
      </c>
      <c r="B226" s="2">
        <v>0.06</v>
      </c>
      <c r="C226" s="2">
        <v>0.06</v>
      </c>
      <c r="D226" s="2">
        <v>0.06</v>
      </c>
      <c r="E226" s="2">
        <v>0.06</v>
      </c>
      <c r="F226" s="2">
        <v>0.06</v>
      </c>
      <c r="G226" s="2">
        <v>0.06</v>
      </c>
      <c r="H226" s="2">
        <v>0.06</v>
      </c>
      <c r="I226" s="2">
        <v>0.06</v>
      </c>
      <c r="J226" s="2">
        <v>0.06</v>
      </c>
      <c r="K226" s="2">
        <v>0.06</v>
      </c>
      <c r="L226" s="2">
        <v>0.06</v>
      </c>
      <c r="M226" s="2">
        <v>0.06</v>
      </c>
      <c r="N226" s="2">
        <v>0.06</v>
      </c>
      <c r="O226" s="2">
        <v>0.06</v>
      </c>
      <c r="P226" s="2">
        <v>0.06</v>
      </c>
      <c r="Q226" s="2">
        <v>0.06</v>
      </c>
      <c r="R226" s="2">
        <v>0.06</v>
      </c>
    </row>
    <row r="227" spans="1:18" ht="13.5">
      <c r="A227" s="4" t="s">
        <v>124</v>
      </c>
      <c r="B227" s="2">
        <v>0.06</v>
      </c>
      <c r="C227" s="2">
        <v>0.06</v>
      </c>
      <c r="D227" s="2">
        <v>0.06</v>
      </c>
      <c r="E227" s="2">
        <v>0.06</v>
      </c>
      <c r="F227" s="2">
        <v>0.06</v>
      </c>
      <c r="G227" s="2">
        <v>0.06</v>
      </c>
      <c r="H227" s="2">
        <v>0.06</v>
      </c>
      <c r="I227" s="2">
        <v>0.06</v>
      </c>
      <c r="J227" s="2">
        <v>0.06</v>
      </c>
      <c r="K227" s="2">
        <v>0.06</v>
      </c>
      <c r="L227" s="2">
        <v>0.06</v>
      </c>
      <c r="M227" s="2">
        <v>0.06</v>
      </c>
      <c r="N227" s="2">
        <v>0.06</v>
      </c>
      <c r="O227" s="2">
        <v>0.06</v>
      </c>
      <c r="P227" s="2">
        <v>0.06</v>
      </c>
      <c r="Q227" s="2">
        <v>0.06</v>
      </c>
      <c r="R227" s="2">
        <v>0.06</v>
      </c>
    </row>
    <row r="228" spans="1:18" ht="13.5">
      <c r="A228" s="3" t="s">
        <v>125</v>
      </c>
      <c r="B228" s="2">
        <v>0.06</v>
      </c>
      <c r="C228" s="2">
        <v>0.06</v>
      </c>
      <c r="D228" s="2">
        <v>0.06</v>
      </c>
      <c r="E228" s="2">
        <v>0.06</v>
      </c>
      <c r="F228" s="2">
        <v>0.06</v>
      </c>
      <c r="G228" s="2">
        <v>0.06</v>
      </c>
      <c r="H228" s="2">
        <v>0.06</v>
      </c>
      <c r="I228" s="2">
        <v>0.06</v>
      </c>
      <c r="J228" s="2">
        <v>0.06</v>
      </c>
      <c r="K228" s="2">
        <v>0.06</v>
      </c>
      <c r="L228" s="2">
        <v>0.06</v>
      </c>
      <c r="M228" s="2">
        <v>0.06</v>
      </c>
      <c r="N228" s="2">
        <v>0.06</v>
      </c>
      <c r="O228" s="2">
        <v>0.06</v>
      </c>
      <c r="P228" s="2">
        <v>0.06</v>
      </c>
      <c r="Q228" s="2">
        <v>0.06</v>
      </c>
      <c r="R228" s="2">
        <v>0.06</v>
      </c>
    </row>
    <row r="229" spans="1:18" ht="13.5">
      <c r="A229" s="4" t="s">
        <v>126</v>
      </c>
      <c r="B229" s="2">
        <v>0.06</v>
      </c>
      <c r="C229" s="2">
        <v>0.06</v>
      </c>
      <c r="D229" s="2">
        <v>0.06</v>
      </c>
      <c r="E229" s="2">
        <v>0.06</v>
      </c>
      <c r="F229" s="2">
        <v>0.06</v>
      </c>
      <c r="G229" s="2">
        <v>0.06</v>
      </c>
      <c r="H229" s="2">
        <v>0.06</v>
      </c>
      <c r="I229" s="2">
        <v>0.06</v>
      </c>
      <c r="J229" s="2">
        <v>0.06</v>
      </c>
      <c r="K229" s="2">
        <v>0.06</v>
      </c>
      <c r="L229" s="2">
        <v>0.06</v>
      </c>
      <c r="M229" s="2">
        <v>0.06</v>
      </c>
      <c r="N229" s="2">
        <v>0.06</v>
      </c>
      <c r="O229" s="2">
        <v>0.06</v>
      </c>
      <c r="P229" s="2">
        <v>0.06</v>
      </c>
      <c r="Q229" s="2">
        <v>0.06</v>
      </c>
      <c r="R229" s="2">
        <v>0.06</v>
      </c>
    </row>
    <row r="230" spans="1:18" ht="13.5">
      <c r="A230" s="4" t="s">
        <v>127</v>
      </c>
      <c r="B230" s="2">
        <v>0.06</v>
      </c>
      <c r="C230" s="2">
        <v>0.06</v>
      </c>
      <c r="D230" s="2">
        <v>0.06</v>
      </c>
      <c r="E230" s="2">
        <v>0.06</v>
      </c>
      <c r="F230" s="2">
        <v>0.06</v>
      </c>
      <c r="G230" s="2">
        <v>0.06</v>
      </c>
      <c r="H230" s="2">
        <v>0.06</v>
      </c>
      <c r="I230" s="2">
        <v>0.06</v>
      </c>
      <c r="J230" s="2">
        <v>0.06</v>
      </c>
      <c r="K230" s="2">
        <v>0.06</v>
      </c>
      <c r="L230" s="2">
        <v>0.06</v>
      </c>
      <c r="M230" s="2">
        <v>0.06</v>
      </c>
      <c r="N230" s="2">
        <v>0.06</v>
      </c>
      <c r="O230" s="2">
        <v>0.06</v>
      </c>
      <c r="P230" s="2">
        <v>0.06</v>
      </c>
      <c r="Q230" s="2">
        <v>0.06</v>
      </c>
      <c r="R230" s="2">
        <v>0.06</v>
      </c>
    </row>
    <row r="231" spans="1:18" ht="13.5">
      <c r="A231" s="4" t="s">
        <v>145</v>
      </c>
      <c r="B231" s="2">
        <v>0.06</v>
      </c>
      <c r="C231" s="2">
        <v>0.06</v>
      </c>
      <c r="D231" s="2">
        <v>0.06</v>
      </c>
      <c r="E231" s="2">
        <v>0.06</v>
      </c>
      <c r="F231" s="2">
        <v>0.06</v>
      </c>
      <c r="G231" s="2">
        <v>0.06</v>
      </c>
      <c r="H231" s="2">
        <v>0.06</v>
      </c>
      <c r="I231" s="2">
        <v>0.06</v>
      </c>
      <c r="J231" s="2">
        <v>0.06</v>
      </c>
      <c r="K231" s="2">
        <v>0.06</v>
      </c>
      <c r="L231" s="2">
        <v>0.06</v>
      </c>
      <c r="M231" s="2">
        <v>0.06</v>
      </c>
      <c r="N231" s="2">
        <v>0.06</v>
      </c>
      <c r="O231" s="2">
        <v>0.06</v>
      </c>
      <c r="P231" s="2">
        <v>0.06</v>
      </c>
      <c r="Q231" s="2">
        <v>0.06</v>
      </c>
      <c r="R231" s="2">
        <v>0.06</v>
      </c>
    </row>
    <row r="232" spans="1:18" ht="13.5">
      <c r="A232" s="4" t="s">
        <v>146</v>
      </c>
      <c r="B232" s="2">
        <v>0.06</v>
      </c>
      <c r="C232" s="2">
        <v>0.06</v>
      </c>
      <c r="D232" s="2">
        <v>0.06</v>
      </c>
      <c r="E232" s="2">
        <v>0.06</v>
      </c>
      <c r="F232" s="2">
        <v>0.06</v>
      </c>
      <c r="G232" s="2">
        <v>0.06</v>
      </c>
      <c r="H232" s="2">
        <v>0.06</v>
      </c>
      <c r="I232" s="2">
        <v>0.06</v>
      </c>
      <c r="J232" s="2">
        <v>0.06</v>
      </c>
      <c r="K232" s="2">
        <v>0.06</v>
      </c>
      <c r="L232" s="2">
        <v>0.06</v>
      </c>
      <c r="M232" s="2">
        <v>0.06</v>
      </c>
      <c r="N232" s="2">
        <v>0.06</v>
      </c>
      <c r="O232" s="2">
        <v>0.06</v>
      </c>
      <c r="P232" s="2">
        <v>0.06</v>
      </c>
      <c r="Q232" s="2">
        <v>0.06</v>
      </c>
      <c r="R232" s="2">
        <v>0.06</v>
      </c>
    </row>
    <row r="233" spans="1:18" ht="13.5">
      <c r="A233" s="4" t="s">
        <v>147</v>
      </c>
      <c r="B233" s="2">
        <v>0.06</v>
      </c>
      <c r="C233" s="2">
        <v>0.06</v>
      </c>
      <c r="D233" s="2">
        <v>0.06</v>
      </c>
      <c r="E233" s="2">
        <v>0.06</v>
      </c>
      <c r="F233" s="2">
        <v>0.06</v>
      </c>
      <c r="G233" s="2">
        <v>0.06</v>
      </c>
      <c r="H233" s="2">
        <v>0.06</v>
      </c>
      <c r="I233" s="2">
        <v>0.06</v>
      </c>
      <c r="J233" s="2">
        <v>0.06</v>
      </c>
      <c r="K233" s="2">
        <v>0.06</v>
      </c>
      <c r="L233" s="2">
        <v>0.06</v>
      </c>
      <c r="M233" s="2">
        <v>0.06</v>
      </c>
      <c r="N233" s="2">
        <v>0.06</v>
      </c>
      <c r="O233" s="2">
        <v>0.06</v>
      </c>
      <c r="P233" s="2">
        <v>0.06</v>
      </c>
      <c r="Q233" s="2">
        <v>0.06</v>
      </c>
      <c r="R233" s="2">
        <v>0.06</v>
      </c>
    </row>
    <row r="234" spans="1:18" ht="13.5">
      <c r="A234" s="4" t="s">
        <v>268</v>
      </c>
      <c r="B234" s="2">
        <v>0.06</v>
      </c>
      <c r="C234" s="2">
        <v>0.06</v>
      </c>
      <c r="D234" s="2">
        <v>0.06</v>
      </c>
      <c r="E234" s="2">
        <v>0.06</v>
      </c>
      <c r="F234" s="2">
        <v>0.06</v>
      </c>
      <c r="G234" s="2">
        <v>0.06</v>
      </c>
      <c r="H234" s="2">
        <v>0.06</v>
      </c>
      <c r="I234" s="2">
        <v>0.06</v>
      </c>
      <c r="J234" s="2">
        <v>0.06</v>
      </c>
      <c r="K234" s="2">
        <v>0.06</v>
      </c>
      <c r="L234" s="2">
        <v>0.06</v>
      </c>
      <c r="M234" s="2">
        <v>0.06</v>
      </c>
      <c r="N234" s="2">
        <v>0.06</v>
      </c>
      <c r="O234" s="2">
        <v>0.06</v>
      </c>
      <c r="P234" s="2">
        <v>0.06</v>
      </c>
      <c r="Q234" s="2">
        <v>0.06</v>
      </c>
      <c r="R234" s="2" t="s">
        <v>249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2">
      <selection activeCell="I31" sqref="I31"/>
    </sheetView>
  </sheetViews>
  <sheetFormatPr defaultColWidth="9.140625" defaultRowHeight="12.75"/>
  <sheetData>
    <row r="1" spans="1:4" ht="15.75">
      <c r="A1" s="1" t="s">
        <v>5</v>
      </c>
      <c r="B1" t="s">
        <v>6</v>
      </c>
      <c r="C1" t="s">
        <v>7</v>
      </c>
      <c r="D1" t="s">
        <v>8</v>
      </c>
    </row>
    <row r="2" spans="1:18" ht="13.5">
      <c r="A2" s="2"/>
      <c r="B2" s="3" t="s">
        <v>112</v>
      </c>
      <c r="C2" s="3" t="s">
        <v>113</v>
      </c>
      <c r="D2" s="3" t="s">
        <v>114</v>
      </c>
      <c r="E2" s="4" t="s">
        <v>115</v>
      </c>
      <c r="F2" s="4" t="s">
        <v>116</v>
      </c>
      <c r="G2" s="3" t="s">
        <v>117</v>
      </c>
      <c r="H2" s="4" t="s">
        <v>4</v>
      </c>
      <c r="I2" s="4" t="s">
        <v>118</v>
      </c>
      <c r="J2" s="4" t="s">
        <v>119</v>
      </c>
      <c r="K2" s="4" t="s">
        <v>120</v>
      </c>
      <c r="L2" s="4" t="s">
        <v>121</v>
      </c>
      <c r="M2" s="4" t="s">
        <v>122</v>
      </c>
      <c r="N2" s="4" t="s">
        <v>123</v>
      </c>
      <c r="O2" s="4" t="s">
        <v>124</v>
      </c>
      <c r="P2" s="3" t="s">
        <v>125</v>
      </c>
      <c r="Q2" s="4" t="s">
        <v>126</v>
      </c>
      <c r="R2" s="4" t="s">
        <v>127</v>
      </c>
    </row>
    <row r="3" spans="1:18" ht="13.5">
      <c r="A3" s="3" t="s">
        <v>128</v>
      </c>
      <c r="B3" s="2">
        <v>0.3</v>
      </c>
      <c r="C3" s="2">
        <v>0.3</v>
      </c>
      <c r="D3" s="2">
        <v>0.3</v>
      </c>
      <c r="E3" s="2">
        <v>0.3</v>
      </c>
      <c r="F3" s="2">
        <v>0.3</v>
      </c>
      <c r="G3" s="2">
        <v>0.3</v>
      </c>
      <c r="H3" s="2">
        <v>0.3</v>
      </c>
      <c r="I3" s="2">
        <v>0.3</v>
      </c>
      <c r="J3" s="2">
        <v>0.3</v>
      </c>
      <c r="K3" s="2">
        <v>0.3</v>
      </c>
      <c r="L3" s="2">
        <v>0.3</v>
      </c>
      <c r="M3" s="2">
        <v>0.3</v>
      </c>
      <c r="N3" s="2">
        <v>0.3</v>
      </c>
      <c r="O3" s="2">
        <v>0.3</v>
      </c>
      <c r="P3" s="2">
        <v>0.3</v>
      </c>
      <c r="Q3" s="2">
        <v>0.3</v>
      </c>
      <c r="R3" s="2">
        <v>0.3</v>
      </c>
    </row>
    <row r="4" spans="1:18" ht="13.5">
      <c r="A4" s="3" t="s">
        <v>129</v>
      </c>
      <c r="B4" s="2">
        <v>0.3</v>
      </c>
      <c r="C4" s="2">
        <v>0.3</v>
      </c>
      <c r="D4" s="2">
        <v>0.3</v>
      </c>
      <c r="E4" s="2">
        <v>0.3</v>
      </c>
      <c r="F4" s="2">
        <v>0.3</v>
      </c>
      <c r="G4" s="2">
        <v>0.3</v>
      </c>
      <c r="H4" s="2">
        <v>0.3</v>
      </c>
      <c r="I4" s="2">
        <v>0.3</v>
      </c>
      <c r="J4" s="2">
        <v>0.3</v>
      </c>
      <c r="K4" s="2">
        <v>0.3</v>
      </c>
      <c r="L4" s="2">
        <v>0.3</v>
      </c>
      <c r="M4" s="2">
        <v>0.3</v>
      </c>
      <c r="N4" s="2">
        <v>0.3</v>
      </c>
      <c r="O4" s="2">
        <v>0.3</v>
      </c>
      <c r="P4" s="2">
        <v>0.3</v>
      </c>
      <c r="Q4" s="2">
        <v>0.3</v>
      </c>
      <c r="R4" s="2">
        <v>0.3</v>
      </c>
    </row>
    <row r="5" spans="1:18" ht="13.5">
      <c r="A5" s="3" t="s">
        <v>130</v>
      </c>
      <c r="B5" s="2">
        <v>0.3</v>
      </c>
      <c r="C5" s="2">
        <v>0.3</v>
      </c>
      <c r="D5" s="2">
        <v>0.3</v>
      </c>
      <c r="E5" s="2">
        <v>0.3</v>
      </c>
      <c r="F5" s="2">
        <v>0.3</v>
      </c>
      <c r="G5" s="2">
        <v>0.3</v>
      </c>
      <c r="H5" s="2">
        <v>0.3</v>
      </c>
      <c r="I5" s="2">
        <v>0.3</v>
      </c>
      <c r="J5" s="2">
        <v>0.3</v>
      </c>
      <c r="K5" s="2">
        <v>0.3</v>
      </c>
      <c r="L5" s="2">
        <v>0.3</v>
      </c>
      <c r="M5" s="2">
        <v>0.3</v>
      </c>
      <c r="N5" s="2">
        <v>0.3</v>
      </c>
      <c r="O5" s="2">
        <v>0.3</v>
      </c>
      <c r="P5" s="2">
        <v>0.3</v>
      </c>
      <c r="Q5" s="2">
        <v>0.3</v>
      </c>
      <c r="R5" s="2">
        <v>0.3</v>
      </c>
    </row>
    <row r="6" spans="1:18" ht="13.5">
      <c r="A6" s="3" t="s">
        <v>131</v>
      </c>
      <c r="B6" s="2">
        <v>0.3</v>
      </c>
      <c r="C6" s="2">
        <v>0.3</v>
      </c>
      <c r="D6" s="2">
        <v>0.3</v>
      </c>
      <c r="E6" s="2">
        <v>0.3</v>
      </c>
      <c r="F6" s="2">
        <v>0.3</v>
      </c>
      <c r="G6" s="2">
        <v>0.3</v>
      </c>
      <c r="H6" s="2">
        <v>0.3</v>
      </c>
      <c r="I6" s="2">
        <v>0.3</v>
      </c>
      <c r="J6" s="2">
        <v>0.3</v>
      </c>
      <c r="K6" s="2">
        <v>0.3</v>
      </c>
      <c r="L6" s="2">
        <v>0.3</v>
      </c>
      <c r="M6" s="2">
        <v>0.3</v>
      </c>
      <c r="N6" s="2">
        <v>0.3</v>
      </c>
      <c r="O6" s="2">
        <v>0.3</v>
      </c>
      <c r="P6" s="2">
        <v>0.3</v>
      </c>
      <c r="Q6" s="2">
        <v>0.3</v>
      </c>
      <c r="R6" s="2">
        <v>0.3</v>
      </c>
    </row>
    <row r="7" spans="1:18" ht="13.5">
      <c r="A7" s="3" t="s">
        <v>132</v>
      </c>
      <c r="B7" s="2">
        <v>0.3</v>
      </c>
      <c r="C7" s="2">
        <v>0.3</v>
      </c>
      <c r="D7" s="2">
        <v>0.3</v>
      </c>
      <c r="E7" s="2">
        <v>0.3</v>
      </c>
      <c r="F7" s="2">
        <v>0.3</v>
      </c>
      <c r="G7" s="2">
        <v>0.3</v>
      </c>
      <c r="H7" s="2">
        <v>0.3</v>
      </c>
      <c r="I7" s="2">
        <v>0.3</v>
      </c>
      <c r="J7" s="2">
        <v>0.3</v>
      </c>
      <c r="K7" s="2">
        <v>0.3</v>
      </c>
      <c r="L7" s="2">
        <v>0.3</v>
      </c>
      <c r="M7" s="2">
        <v>0.3</v>
      </c>
      <c r="N7" s="2">
        <v>0.3</v>
      </c>
      <c r="O7" s="2">
        <v>0.3</v>
      </c>
      <c r="P7" s="2">
        <v>0.3</v>
      </c>
      <c r="Q7" s="2">
        <v>0.3</v>
      </c>
      <c r="R7" s="2">
        <v>0.3</v>
      </c>
    </row>
    <row r="8" spans="1:18" ht="13.5">
      <c r="A8" s="4" t="s">
        <v>133</v>
      </c>
      <c r="B8" s="2">
        <v>0.06</v>
      </c>
      <c r="C8" s="2">
        <v>0.06</v>
      </c>
      <c r="D8" s="2">
        <v>0.06</v>
      </c>
      <c r="E8" s="2">
        <v>0.06</v>
      </c>
      <c r="F8" s="2">
        <v>0.06</v>
      </c>
      <c r="G8" s="2">
        <v>0.06</v>
      </c>
      <c r="H8" s="2">
        <v>0.06</v>
      </c>
      <c r="I8" s="2">
        <v>0.06</v>
      </c>
      <c r="J8" s="2">
        <v>0.06</v>
      </c>
      <c r="K8" s="2">
        <v>0.06</v>
      </c>
      <c r="L8" s="2">
        <v>0.06</v>
      </c>
      <c r="M8" s="2">
        <v>0.06</v>
      </c>
      <c r="N8" s="2">
        <v>0.06</v>
      </c>
      <c r="O8" s="2">
        <v>0.06</v>
      </c>
      <c r="P8" s="2">
        <v>0.06</v>
      </c>
      <c r="Q8" s="2">
        <v>0.06</v>
      </c>
      <c r="R8" s="2">
        <v>0.06</v>
      </c>
    </row>
    <row r="9" spans="1:18" ht="13.5">
      <c r="A9" s="3" t="s">
        <v>134</v>
      </c>
      <c r="B9" s="2">
        <v>0.06</v>
      </c>
      <c r="C9" s="2">
        <v>0.06</v>
      </c>
      <c r="D9" s="2">
        <v>0.06</v>
      </c>
      <c r="E9" s="2">
        <v>0.06</v>
      </c>
      <c r="F9" s="2">
        <v>0.06</v>
      </c>
      <c r="G9" s="2">
        <v>0.06</v>
      </c>
      <c r="H9" s="2">
        <v>0.06</v>
      </c>
      <c r="I9" s="2">
        <v>0.06</v>
      </c>
      <c r="J9" s="2">
        <v>0.06</v>
      </c>
      <c r="K9" s="2">
        <v>0.06</v>
      </c>
      <c r="L9" s="2">
        <v>0.06</v>
      </c>
      <c r="M9" s="2">
        <v>0.06</v>
      </c>
      <c r="N9" s="2">
        <v>0.06</v>
      </c>
      <c r="O9" s="2">
        <v>0.06</v>
      </c>
      <c r="P9" s="2">
        <v>0.06</v>
      </c>
      <c r="Q9" s="2">
        <v>0.06</v>
      </c>
      <c r="R9" s="2">
        <v>0.06</v>
      </c>
    </row>
    <row r="10" spans="1:18" ht="13.5">
      <c r="A10" s="3" t="s">
        <v>135</v>
      </c>
      <c r="B10" s="2">
        <v>0.06</v>
      </c>
      <c r="C10" s="2">
        <v>0.06</v>
      </c>
      <c r="D10" s="2">
        <v>0.06</v>
      </c>
      <c r="E10" s="2">
        <v>0.06</v>
      </c>
      <c r="F10" s="2">
        <v>0.06</v>
      </c>
      <c r="G10" s="2">
        <v>0.06</v>
      </c>
      <c r="H10" s="2">
        <v>0.06</v>
      </c>
      <c r="I10" s="2">
        <v>0.06</v>
      </c>
      <c r="J10" s="2">
        <v>0.06</v>
      </c>
      <c r="K10" s="2">
        <v>0.06</v>
      </c>
      <c r="L10" s="2">
        <v>0.06</v>
      </c>
      <c r="M10" s="2">
        <v>0.06</v>
      </c>
      <c r="N10" s="2">
        <v>0.06</v>
      </c>
      <c r="O10" s="2">
        <v>0.06</v>
      </c>
      <c r="P10" s="2">
        <v>0.06</v>
      </c>
      <c r="Q10" s="2">
        <v>0.06</v>
      </c>
      <c r="R10" s="2">
        <v>0.06</v>
      </c>
    </row>
    <row r="11" spans="1:18" ht="13.5">
      <c r="A11" s="3" t="s">
        <v>136</v>
      </c>
      <c r="B11" s="2">
        <v>0.06</v>
      </c>
      <c r="C11" s="2">
        <v>0.06</v>
      </c>
      <c r="D11" s="2">
        <v>0.06</v>
      </c>
      <c r="E11" s="2">
        <v>0.06</v>
      </c>
      <c r="F11" s="2">
        <v>0.06</v>
      </c>
      <c r="G11" s="2">
        <v>0.06</v>
      </c>
      <c r="H11" s="2">
        <v>0.06</v>
      </c>
      <c r="I11" s="2">
        <v>0.06</v>
      </c>
      <c r="J11" s="2">
        <v>0.06</v>
      </c>
      <c r="K11" s="2">
        <v>0.06</v>
      </c>
      <c r="L11" s="2">
        <v>0.06</v>
      </c>
      <c r="M11" s="2">
        <v>0.06</v>
      </c>
      <c r="N11" s="2">
        <v>0.06</v>
      </c>
      <c r="O11" s="2">
        <v>0.06</v>
      </c>
      <c r="P11" s="2">
        <v>0.06</v>
      </c>
      <c r="Q11" s="2">
        <v>0.06</v>
      </c>
      <c r="R11" s="2">
        <v>0.06</v>
      </c>
    </row>
    <row r="12" spans="1:18" ht="13.5">
      <c r="A12" s="3" t="s">
        <v>137</v>
      </c>
      <c r="B12" s="2">
        <v>0.06</v>
      </c>
      <c r="C12" s="2">
        <v>0.06</v>
      </c>
      <c r="D12" s="2">
        <v>0.06</v>
      </c>
      <c r="E12" s="2">
        <v>0.06</v>
      </c>
      <c r="F12" s="2">
        <v>0.06</v>
      </c>
      <c r="G12" s="2">
        <v>0.06</v>
      </c>
      <c r="H12" s="2">
        <v>0.06</v>
      </c>
      <c r="I12" s="2">
        <v>0.06</v>
      </c>
      <c r="J12" s="2">
        <v>0.06</v>
      </c>
      <c r="K12" s="2">
        <v>0.06</v>
      </c>
      <c r="L12" s="2">
        <v>0.06</v>
      </c>
      <c r="M12" s="2">
        <v>0.06</v>
      </c>
      <c r="N12" s="2">
        <v>0.06</v>
      </c>
      <c r="O12" s="2">
        <v>0.06</v>
      </c>
      <c r="P12" s="2">
        <v>0.06</v>
      </c>
      <c r="Q12" s="2">
        <v>0.06</v>
      </c>
      <c r="R12" s="2">
        <v>0.06</v>
      </c>
    </row>
    <row r="13" spans="1:18" ht="13.5">
      <c r="A13" s="3" t="s">
        <v>138</v>
      </c>
      <c r="B13" s="2">
        <v>0.06</v>
      </c>
      <c r="C13" s="2">
        <v>0.06</v>
      </c>
      <c r="D13" s="2">
        <v>0.06</v>
      </c>
      <c r="E13" s="2">
        <v>0.06</v>
      </c>
      <c r="F13" s="2">
        <v>0.06</v>
      </c>
      <c r="G13" s="2">
        <v>0.06</v>
      </c>
      <c r="H13" s="2">
        <v>0.06</v>
      </c>
      <c r="I13" s="2">
        <v>0.06</v>
      </c>
      <c r="J13" s="2">
        <v>0.06</v>
      </c>
      <c r="K13" s="2">
        <v>0.06</v>
      </c>
      <c r="L13" s="2">
        <v>0.06</v>
      </c>
      <c r="M13" s="2">
        <v>0.06</v>
      </c>
      <c r="N13" s="2">
        <v>0.06</v>
      </c>
      <c r="O13" s="2">
        <v>0.06</v>
      </c>
      <c r="P13" s="2">
        <v>0.06</v>
      </c>
      <c r="Q13" s="2">
        <v>0.06</v>
      </c>
      <c r="R13" s="2">
        <v>0.06</v>
      </c>
    </row>
    <row r="14" spans="1:18" ht="13.5">
      <c r="A14" s="4" t="s">
        <v>139</v>
      </c>
      <c r="B14" s="2">
        <v>0.06</v>
      </c>
      <c r="C14" s="2">
        <v>0.06</v>
      </c>
      <c r="D14" s="2">
        <v>0.06</v>
      </c>
      <c r="E14" s="2">
        <v>0.06</v>
      </c>
      <c r="F14" s="2">
        <v>0.06</v>
      </c>
      <c r="G14" s="2">
        <v>0.06</v>
      </c>
      <c r="H14" s="2">
        <v>0.06</v>
      </c>
      <c r="I14" s="2">
        <v>0.06</v>
      </c>
      <c r="J14" s="2">
        <v>0.06</v>
      </c>
      <c r="K14" s="2">
        <v>0.06</v>
      </c>
      <c r="L14" s="2">
        <v>0.06</v>
      </c>
      <c r="M14" s="2">
        <v>0.06</v>
      </c>
      <c r="N14" s="2">
        <v>0.06</v>
      </c>
      <c r="O14" s="2">
        <v>0.06</v>
      </c>
      <c r="P14" s="2">
        <v>0.06</v>
      </c>
      <c r="Q14" s="2">
        <v>0.06</v>
      </c>
      <c r="R14" s="2">
        <v>0.06</v>
      </c>
    </row>
    <row r="15" spans="1:18" ht="13.5">
      <c r="A15" s="4" t="s">
        <v>140</v>
      </c>
      <c r="B15" s="2">
        <v>0.06</v>
      </c>
      <c r="C15" s="2">
        <v>0.06</v>
      </c>
      <c r="D15" s="2">
        <v>0.06</v>
      </c>
      <c r="E15" s="2">
        <v>0.06</v>
      </c>
      <c r="F15" s="2">
        <v>0.06</v>
      </c>
      <c r="G15" s="2">
        <v>0.06</v>
      </c>
      <c r="H15" s="2">
        <v>0.06</v>
      </c>
      <c r="I15" s="2">
        <v>0.06</v>
      </c>
      <c r="J15" s="2">
        <v>0.06</v>
      </c>
      <c r="K15" s="2">
        <v>0.06</v>
      </c>
      <c r="L15" s="2">
        <v>0.06</v>
      </c>
      <c r="M15" s="2">
        <v>0.06</v>
      </c>
      <c r="N15" s="2">
        <v>0.06</v>
      </c>
      <c r="O15" s="2">
        <v>0.06</v>
      </c>
      <c r="P15" s="2">
        <v>0.06</v>
      </c>
      <c r="Q15" s="2">
        <v>0.06</v>
      </c>
      <c r="R15" s="2">
        <v>0.06</v>
      </c>
    </row>
    <row r="16" spans="1:18" ht="13.5">
      <c r="A16" s="4" t="s">
        <v>141</v>
      </c>
      <c r="B16" s="2">
        <v>0.06</v>
      </c>
      <c r="C16" s="2">
        <v>0.06</v>
      </c>
      <c r="D16" s="2">
        <v>0.06</v>
      </c>
      <c r="E16" s="2">
        <v>0.06</v>
      </c>
      <c r="F16" s="2">
        <v>0.06</v>
      </c>
      <c r="G16" s="2">
        <v>0.06</v>
      </c>
      <c r="H16" s="2">
        <v>0.06</v>
      </c>
      <c r="I16" s="2">
        <v>0.06</v>
      </c>
      <c r="J16" s="2">
        <v>0.06</v>
      </c>
      <c r="K16" s="2">
        <v>0.06</v>
      </c>
      <c r="L16" s="2">
        <v>0.06</v>
      </c>
      <c r="M16" s="2">
        <v>0.06</v>
      </c>
      <c r="N16" s="2">
        <v>0.06</v>
      </c>
      <c r="O16" s="2">
        <v>0.06</v>
      </c>
      <c r="P16" s="2">
        <v>0.06</v>
      </c>
      <c r="Q16" s="2">
        <v>0.06</v>
      </c>
      <c r="R16" s="2">
        <v>0.06</v>
      </c>
    </row>
    <row r="17" spans="1:18" ht="13.5">
      <c r="A17" s="4" t="s">
        <v>142</v>
      </c>
      <c r="B17" s="2">
        <v>0.06</v>
      </c>
      <c r="C17" s="2">
        <v>0.06</v>
      </c>
      <c r="D17" s="2">
        <v>0.06</v>
      </c>
      <c r="E17" s="2">
        <v>0.06</v>
      </c>
      <c r="F17" s="2">
        <v>0.06</v>
      </c>
      <c r="G17" s="2">
        <v>0.06</v>
      </c>
      <c r="H17" s="2">
        <v>0.06</v>
      </c>
      <c r="I17" s="2">
        <v>0.06</v>
      </c>
      <c r="J17" s="2">
        <v>0.06</v>
      </c>
      <c r="K17" s="2">
        <v>0.06</v>
      </c>
      <c r="L17" s="2">
        <v>0.06</v>
      </c>
      <c r="M17" s="2">
        <v>0.06</v>
      </c>
      <c r="N17" s="2">
        <v>0.06</v>
      </c>
      <c r="O17" s="2">
        <v>0.06</v>
      </c>
      <c r="P17" s="2">
        <v>0.06</v>
      </c>
      <c r="Q17" s="2">
        <v>0.06</v>
      </c>
      <c r="R17" s="2">
        <v>0.06</v>
      </c>
    </row>
    <row r="18" spans="1:18" ht="13.5">
      <c r="A18" s="4" t="s">
        <v>143</v>
      </c>
      <c r="B18" s="2">
        <v>0.06</v>
      </c>
      <c r="C18" s="2">
        <v>0.06</v>
      </c>
      <c r="D18" s="2">
        <v>0.06</v>
      </c>
      <c r="E18" s="2">
        <v>0.06</v>
      </c>
      <c r="F18" s="2">
        <v>0.06</v>
      </c>
      <c r="G18" s="2">
        <v>0.06</v>
      </c>
      <c r="H18" s="2">
        <v>0.06</v>
      </c>
      <c r="I18" s="2">
        <v>0.06</v>
      </c>
      <c r="J18" s="2">
        <v>0.06</v>
      </c>
      <c r="K18" s="2">
        <v>0.06</v>
      </c>
      <c r="L18" s="2">
        <v>0.06</v>
      </c>
      <c r="M18" s="2">
        <v>0.06</v>
      </c>
      <c r="N18" s="2">
        <v>0.06</v>
      </c>
      <c r="O18" s="2">
        <v>0.06</v>
      </c>
      <c r="P18" s="2">
        <v>0.06</v>
      </c>
      <c r="Q18" s="2">
        <v>0.06</v>
      </c>
      <c r="R18" s="2">
        <v>0.06</v>
      </c>
    </row>
    <row r="19" spans="1:18" ht="13.5">
      <c r="A19" s="3" t="s">
        <v>144</v>
      </c>
      <c r="B19" s="2">
        <v>0.06</v>
      </c>
      <c r="C19" s="2">
        <v>0.06</v>
      </c>
      <c r="D19" s="2">
        <v>0.06</v>
      </c>
      <c r="E19" s="2">
        <v>0.06</v>
      </c>
      <c r="F19" s="2">
        <v>0.06</v>
      </c>
      <c r="G19" s="2">
        <v>0.06</v>
      </c>
      <c r="H19" s="2">
        <v>0.06</v>
      </c>
      <c r="I19" s="2">
        <v>0.06</v>
      </c>
      <c r="J19" s="2">
        <v>0.06</v>
      </c>
      <c r="K19" s="2">
        <v>0.06</v>
      </c>
      <c r="L19" s="2">
        <v>0.06</v>
      </c>
      <c r="M19" s="2">
        <v>0.06</v>
      </c>
      <c r="N19" s="2">
        <v>0.06</v>
      </c>
      <c r="O19" s="2">
        <v>0.06</v>
      </c>
      <c r="P19" s="2">
        <v>0.06</v>
      </c>
      <c r="Q19" s="2">
        <v>0.06</v>
      </c>
      <c r="R19" s="2">
        <v>0.06</v>
      </c>
    </row>
    <row r="20" spans="1:18" ht="13.5">
      <c r="A20" s="3" t="s">
        <v>117</v>
      </c>
      <c r="B20" s="2">
        <v>0.06</v>
      </c>
      <c r="C20" s="2">
        <v>0.06</v>
      </c>
      <c r="D20" s="2">
        <v>0.06</v>
      </c>
      <c r="E20" s="2">
        <v>0.06</v>
      </c>
      <c r="F20" s="2">
        <v>0.06</v>
      </c>
      <c r="G20" s="2">
        <v>0.06</v>
      </c>
      <c r="H20" s="2">
        <v>0.06</v>
      </c>
      <c r="I20" s="2">
        <v>0.06</v>
      </c>
      <c r="J20" s="2">
        <v>0.06</v>
      </c>
      <c r="K20" s="2">
        <v>0.06</v>
      </c>
      <c r="L20" s="2">
        <v>0.06</v>
      </c>
      <c r="M20" s="2">
        <v>0.06</v>
      </c>
      <c r="N20" s="2">
        <v>0.06</v>
      </c>
      <c r="O20" s="2">
        <v>0.06</v>
      </c>
      <c r="P20" s="2">
        <v>0.06</v>
      </c>
      <c r="Q20" s="2">
        <v>0.06</v>
      </c>
      <c r="R20" s="2">
        <v>0.06</v>
      </c>
    </row>
    <row r="21" spans="1:18" ht="13.5">
      <c r="A21" s="4" t="s">
        <v>4</v>
      </c>
      <c r="B21" s="2">
        <v>0.06</v>
      </c>
      <c r="C21" s="2">
        <v>0.06</v>
      </c>
      <c r="D21" s="2">
        <v>0.06</v>
      </c>
      <c r="E21" s="2">
        <v>0.06</v>
      </c>
      <c r="F21" s="2">
        <v>0.06</v>
      </c>
      <c r="G21" s="2">
        <v>0.06</v>
      </c>
      <c r="H21" s="2">
        <v>0.06</v>
      </c>
      <c r="I21" s="2">
        <v>0.06</v>
      </c>
      <c r="J21" s="2">
        <v>0.06</v>
      </c>
      <c r="K21" s="2">
        <v>0.06</v>
      </c>
      <c r="L21" s="2">
        <v>0.06</v>
      </c>
      <c r="M21" s="2">
        <v>0.06</v>
      </c>
      <c r="N21" s="2">
        <v>0.06</v>
      </c>
      <c r="O21" s="2">
        <v>0.06</v>
      </c>
      <c r="P21" s="2">
        <v>0.06</v>
      </c>
      <c r="Q21" s="2">
        <v>0.06</v>
      </c>
      <c r="R21" s="2">
        <v>0.06</v>
      </c>
    </row>
    <row r="22" spans="1:18" ht="13.5">
      <c r="A22" s="4" t="s">
        <v>123</v>
      </c>
      <c r="B22" s="2">
        <v>0.06</v>
      </c>
      <c r="C22" s="2">
        <v>0.06</v>
      </c>
      <c r="D22" s="2">
        <v>0.06</v>
      </c>
      <c r="E22" s="2">
        <v>0.06</v>
      </c>
      <c r="F22" s="2">
        <v>0.06</v>
      </c>
      <c r="G22" s="2">
        <v>0.06</v>
      </c>
      <c r="H22" s="2">
        <v>0.06</v>
      </c>
      <c r="I22" s="2">
        <v>0.06</v>
      </c>
      <c r="J22" s="2">
        <v>0.06</v>
      </c>
      <c r="K22" s="2">
        <v>0.06</v>
      </c>
      <c r="L22" s="2">
        <v>0.06</v>
      </c>
      <c r="M22" s="2">
        <v>0.06</v>
      </c>
      <c r="N22" s="2">
        <v>0.06</v>
      </c>
      <c r="O22" s="2">
        <v>0.06</v>
      </c>
      <c r="P22" s="2">
        <v>0.06</v>
      </c>
      <c r="Q22" s="2">
        <v>0.06</v>
      </c>
      <c r="R22" s="2">
        <v>0.06</v>
      </c>
    </row>
    <row r="23" spans="1:18" ht="13.5">
      <c r="A23" s="4" t="s">
        <v>124</v>
      </c>
      <c r="B23" s="2">
        <v>0.06</v>
      </c>
      <c r="C23" s="2">
        <v>0.06</v>
      </c>
      <c r="D23" s="2">
        <v>0.06</v>
      </c>
      <c r="E23" s="2">
        <v>0.06</v>
      </c>
      <c r="F23" s="2">
        <v>0.06</v>
      </c>
      <c r="G23" s="2">
        <v>0.06</v>
      </c>
      <c r="H23" s="2">
        <v>0.06</v>
      </c>
      <c r="I23" s="2">
        <v>0.06</v>
      </c>
      <c r="J23" s="2">
        <v>0.06</v>
      </c>
      <c r="K23" s="2">
        <v>0.06</v>
      </c>
      <c r="L23" s="2">
        <v>0.06</v>
      </c>
      <c r="M23" s="2">
        <v>0.06</v>
      </c>
      <c r="N23" s="2">
        <v>0.06</v>
      </c>
      <c r="O23" s="2">
        <v>0.06</v>
      </c>
      <c r="P23" s="2">
        <v>0.06</v>
      </c>
      <c r="Q23" s="2">
        <v>0.06</v>
      </c>
      <c r="R23" s="2">
        <v>0.06</v>
      </c>
    </row>
    <row r="24" spans="1:18" ht="13.5">
      <c r="A24" s="3" t="s">
        <v>125</v>
      </c>
      <c r="B24" s="2">
        <v>0.06</v>
      </c>
      <c r="C24" s="2">
        <v>0.06</v>
      </c>
      <c r="D24" s="2">
        <v>0.06</v>
      </c>
      <c r="E24" s="2">
        <v>0.06</v>
      </c>
      <c r="F24" s="2">
        <v>0.06</v>
      </c>
      <c r="G24" s="2">
        <v>0.06</v>
      </c>
      <c r="H24" s="2">
        <v>0.06</v>
      </c>
      <c r="I24" s="2">
        <v>0.06</v>
      </c>
      <c r="J24" s="2">
        <v>0.06</v>
      </c>
      <c r="K24" s="2">
        <v>0.06</v>
      </c>
      <c r="L24" s="2">
        <v>0.06</v>
      </c>
      <c r="M24" s="2">
        <v>0.06</v>
      </c>
      <c r="N24" s="2">
        <v>0.06</v>
      </c>
      <c r="O24" s="2">
        <v>0.06</v>
      </c>
      <c r="P24" s="2">
        <v>0.06</v>
      </c>
      <c r="Q24" s="2">
        <v>0.06</v>
      </c>
      <c r="R24" s="2">
        <v>0.06</v>
      </c>
    </row>
    <row r="25" spans="1:18" ht="13.5">
      <c r="A25" s="4" t="s">
        <v>126</v>
      </c>
      <c r="B25" s="2">
        <v>0.06</v>
      </c>
      <c r="C25" s="2">
        <v>0.06</v>
      </c>
      <c r="D25" s="2">
        <v>0.06</v>
      </c>
      <c r="E25" s="2">
        <v>0.06</v>
      </c>
      <c r="F25" s="2">
        <v>0.06</v>
      </c>
      <c r="G25" s="2">
        <v>0.06</v>
      </c>
      <c r="H25" s="2">
        <v>0.06</v>
      </c>
      <c r="I25" s="2">
        <v>0.06</v>
      </c>
      <c r="J25" s="2">
        <v>0.06</v>
      </c>
      <c r="K25" s="2">
        <v>0.06</v>
      </c>
      <c r="L25" s="2">
        <v>0.06</v>
      </c>
      <c r="M25" s="2">
        <v>0.06</v>
      </c>
      <c r="N25" s="2">
        <v>0.06</v>
      </c>
      <c r="O25" s="2">
        <v>0.06</v>
      </c>
      <c r="P25" s="2">
        <v>0.06</v>
      </c>
      <c r="Q25" s="2">
        <v>0.06</v>
      </c>
      <c r="R25" s="2">
        <v>0.06</v>
      </c>
    </row>
    <row r="26" spans="1:18" ht="13.5">
      <c r="A26" s="4" t="s">
        <v>127</v>
      </c>
      <c r="B26" s="2">
        <v>0.06</v>
      </c>
      <c r="C26" s="2">
        <v>0.06</v>
      </c>
      <c r="D26" s="2">
        <v>0.06</v>
      </c>
      <c r="E26" s="2">
        <v>0.06</v>
      </c>
      <c r="F26" s="2">
        <v>0.06</v>
      </c>
      <c r="G26" s="2">
        <v>0.06</v>
      </c>
      <c r="H26" s="2">
        <v>0.06</v>
      </c>
      <c r="I26" s="2">
        <v>0.06</v>
      </c>
      <c r="J26" s="2">
        <v>0.06</v>
      </c>
      <c r="K26" s="2">
        <v>0.06</v>
      </c>
      <c r="L26" s="2">
        <v>0.06</v>
      </c>
      <c r="M26" s="2">
        <v>0.06</v>
      </c>
      <c r="N26" s="2">
        <v>0.06</v>
      </c>
      <c r="O26" s="2">
        <v>0.06</v>
      </c>
      <c r="P26" s="2">
        <v>0.06</v>
      </c>
      <c r="Q26" s="2">
        <v>0.06</v>
      </c>
      <c r="R26" s="2">
        <v>0.06</v>
      </c>
    </row>
    <row r="27" spans="1:18" ht="13.5">
      <c r="A27" s="4" t="s">
        <v>145</v>
      </c>
      <c r="B27" s="2">
        <v>0.06</v>
      </c>
      <c r="C27" s="2">
        <v>0.06</v>
      </c>
      <c r="D27" s="2">
        <v>0.06</v>
      </c>
      <c r="E27" s="2">
        <v>0.06</v>
      </c>
      <c r="F27" s="2">
        <v>0.06</v>
      </c>
      <c r="G27" s="2">
        <v>0.06</v>
      </c>
      <c r="H27" s="2">
        <v>0.06</v>
      </c>
      <c r="I27" s="2">
        <v>0.06</v>
      </c>
      <c r="J27" s="2">
        <v>0.06</v>
      </c>
      <c r="K27" s="2">
        <v>0.06</v>
      </c>
      <c r="L27" s="2">
        <v>0.06</v>
      </c>
      <c r="M27" s="2">
        <v>0.06</v>
      </c>
      <c r="N27" s="2">
        <v>0.06</v>
      </c>
      <c r="O27" s="2">
        <v>0.06</v>
      </c>
      <c r="P27" s="2">
        <v>0.06</v>
      </c>
      <c r="Q27" s="2">
        <v>0.06</v>
      </c>
      <c r="R27" s="2">
        <v>0.06</v>
      </c>
    </row>
    <row r="28" spans="1:18" ht="13.5">
      <c r="A28" s="4" t="s">
        <v>146</v>
      </c>
      <c r="B28" s="2">
        <v>0.06</v>
      </c>
      <c r="C28" s="2">
        <v>0.06</v>
      </c>
      <c r="D28" s="2">
        <v>0.06</v>
      </c>
      <c r="E28" s="2">
        <v>0.06</v>
      </c>
      <c r="F28" s="2">
        <v>0.06</v>
      </c>
      <c r="G28" s="2">
        <v>0.06</v>
      </c>
      <c r="H28" s="2">
        <v>0.06</v>
      </c>
      <c r="I28" s="2">
        <v>0.06</v>
      </c>
      <c r="J28" s="2">
        <v>0.06</v>
      </c>
      <c r="K28" s="2">
        <v>0.06</v>
      </c>
      <c r="L28" s="2">
        <v>0.06</v>
      </c>
      <c r="M28" s="2">
        <v>0.06</v>
      </c>
      <c r="N28" s="2">
        <v>0.06</v>
      </c>
      <c r="O28" s="2">
        <v>0.06</v>
      </c>
      <c r="P28" s="2">
        <v>0.06</v>
      </c>
      <c r="Q28" s="2">
        <v>0.06</v>
      </c>
      <c r="R28" s="2">
        <v>0.06</v>
      </c>
    </row>
    <row r="29" spans="1:18" ht="13.5">
      <c r="A29" s="4" t="s">
        <v>147</v>
      </c>
      <c r="B29" s="2">
        <v>0.06</v>
      </c>
      <c r="C29" s="2">
        <v>0.06</v>
      </c>
      <c r="D29" s="2">
        <v>0.06</v>
      </c>
      <c r="E29" s="2">
        <v>0.06</v>
      </c>
      <c r="F29" s="2">
        <v>0.06</v>
      </c>
      <c r="G29" s="2">
        <v>0.06</v>
      </c>
      <c r="H29" s="2">
        <v>0.06</v>
      </c>
      <c r="I29" s="2">
        <v>0.06</v>
      </c>
      <c r="J29" s="2">
        <v>0.06</v>
      </c>
      <c r="K29" s="2">
        <v>0.06</v>
      </c>
      <c r="L29" s="2">
        <v>0.06</v>
      </c>
      <c r="M29" s="2">
        <v>0.06</v>
      </c>
      <c r="N29" s="2">
        <v>0.06</v>
      </c>
      <c r="O29" s="2">
        <v>0.06</v>
      </c>
      <c r="P29" s="2">
        <v>0.06</v>
      </c>
      <c r="Q29" s="2">
        <v>0.06</v>
      </c>
      <c r="R29" s="2">
        <v>0.06</v>
      </c>
    </row>
    <row r="30" spans="1:18" ht="13.5">
      <c r="A30" s="4" t="s">
        <v>148</v>
      </c>
      <c r="B30" s="2">
        <v>0.06</v>
      </c>
      <c r="C30" s="2">
        <v>0.06</v>
      </c>
      <c r="D30" s="2">
        <v>0.06</v>
      </c>
      <c r="E30" s="2">
        <v>0.06</v>
      </c>
      <c r="F30" s="2">
        <v>0.06</v>
      </c>
      <c r="G30" s="2">
        <v>0.06</v>
      </c>
      <c r="H30" s="2">
        <v>0.06</v>
      </c>
      <c r="I30" s="2">
        <v>0.06</v>
      </c>
      <c r="J30" s="2">
        <v>0.06</v>
      </c>
      <c r="K30" s="2">
        <v>0.06</v>
      </c>
      <c r="L30" s="2">
        <v>0.06</v>
      </c>
      <c r="M30" s="2">
        <v>0.06</v>
      </c>
      <c r="N30" s="2">
        <v>0.06</v>
      </c>
      <c r="O30" s="2">
        <v>0.06</v>
      </c>
      <c r="P30" s="2">
        <v>0.06</v>
      </c>
      <c r="Q30" s="2">
        <v>0.06</v>
      </c>
      <c r="R30" s="2">
        <v>0.06</v>
      </c>
    </row>
    <row r="31" spans="1:18" ht="13.5">
      <c r="A31" s="4" t="s">
        <v>149</v>
      </c>
      <c r="B31" s="2">
        <v>0.06</v>
      </c>
      <c r="C31" s="2">
        <v>0.06</v>
      </c>
      <c r="D31" s="2">
        <v>0.06</v>
      </c>
      <c r="E31" s="2">
        <v>0.06</v>
      </c>
      <c r="F31" s="2">
        <v>0.06</v>
      </c>
      <c r="G31" s="2">
        <v>0.06</v>
      </c>
      <c r="H31" s="2">
        <v>0.06</v>
      </c>
      <c r="I31" s="2">
        <v>0.06</v>
      </c>
      <c r="J31" s="2">
        <v>0.06</v>
      </c>
      <c r="K31" s="2">
        <v>0.06</v>
      </c>
      <c r="L31" s="2">
        <v>0.06</v>
      </c>
      <c r="M31" s="2">
        <v>0.06</v>
      </c>
      <c r="N31" s="2">
        <v>0.06</v>
      </c>
      <c r="O31" s="2">
        <v>0.06</v>
      </c>
      <c r="P31" s="2">
        <v>0.06</v>
      </c>
      <c r="Q31" s="2">
        <v>0.06</v>
      </c>
      <c r="R31" s="2">
        <v>0.06</v>
      </c>
    </row>
    <row r="32" spans="1:18" ht="13.5">
      <c r="A32" s="4" t="s">
        <v>150</v>
      </c>
      <c r="B32" s="2">
        <v>0.06</v>
      </c>
      <c r="C32" s="2">
        <v>0.06</v>
      </c>
      <c r="D32" s="2">
        <v>0.06</v>
      </c>
      <c r="E32" s="2">
        <v>0.06</v>
      </c>
      <c r="F32" s="2">
        <v>0.06</v>
      </c>
      <c r="G32" s="2">
        <v>0.06</v>
      </c>
      <c r="H32" s="2">
        <v>0.06</v>
      </c>
      <c r="I32" s="2">
        <v>0.06</v>
      </c>
      <c r="J32" s="2">
        <v>0.06</v>
      </c>
      <c r="K32" s="2">
        <v>0.06</v>
      </c>
      <c r="L32" s="2">
        <v>0.06</v>
      </c>
      <c r="M32" s="2">
        <v>0.06</v>
      </c>
      <c r="N32" s="2">
        <v>0.06</v>
      </c>
      <c r="O32" s="2">
        <v>0.06</v>
      </c>
      <c r="P32" s="2">
        <v>0.06</v>
      </c>
      <c r="Q32" s="2">
        <v>0.06</v>
      </c>
      <c r="R32" s="2">
        <v>0.06</v>
      </c>
    </row>
    <row r="33" spans="1:18" ht="13.5">
      <c r="A33" s="4" t="s">
        <v>151</v>
      </c>
      <c r="B33" s="2">
        <v>0.06</v>
      </c>
      <c r="C33" s="2">
        <v>0.06</v>
      </c>
      <c r="D33" s="2">
        <v>0.06</v>
      </c>
      <c r="E33" s="2">
        <v>0.06</v>
      </c>
      <c r="F33" s="2">
        <v>0.06</v>
      </c>
      <c r="G33" s="2">
        <v>0.06</v>
      </c>
      <c r="H33" s="2">
        <v>0.06</v>
      </c>
      <c r="I33" s="2">
        <v>0.06</v>
      </c>
      <c r="J33" s="2">
        <v>0.06</v>
      </c>
      <c r="K33" s="2">
        <v>0.06</v>
      </c>
      <c r="L33" s="2">
        <v>0.06</v>
      </c>
      <c r="M33" s="2">
        <v>0.06</v>
      </c>
      <c r="N33" s="2">
        <v>0.06</v>
      </c>
      <c r="O33" s="2">
        <v>0.06</v>
      </c>
      <c r="P33" s="2">
        <v>0.06</v>
      </c>
      <c r="Q33" s="2">
        <v>0.06</v>
      </c>
      <c r="R33" s="2">
        <v>0.06</v>
      </c>
    </row>
    <row r="34" spans="1:18" ht="13.5">
      <c r="A34" s="4" t="s">
        <v>152</v>
      </c>
      <c r="B34" s="2">
        <v>0.06</v>
      </c>
      <c r="C34" s="2">
        <v>0.06</v>
      </c>
      <c r="D34" s="2">
        <v>0.06</v>
      </c>
      <c r="E34" s="2">
        <v>0.06</v>
      </c>
      <c r="F34" s="2">
        <v>0.06</v>
      </c>
      <c r="G34" s="2">
        <v>0.06</v>
      </c>
      <c r="H34" s="2">
        <v>0.06</v>
      </c>
      <c r="I34" s="2">
        <v>0.06</v>
      </c>
      <c r="J34" s="2">
        <v>0.06</v>
      </c>
      <c r="K34" s="2">
        <v>0.06</v>
      </c>
      <c r="L34" s="2">
        <v>0.06</v>
      </c>
      <c r="M34" s="2">
        <v>0.06</v>
      </c>
      <c r="N34" s="2">
        <v>0.06</v>
      </c>
      <c r="O34" s="2">
        <v>0.06</v>
      </c>
      <c r="P34" s="2">
        <v>0.06</v>
      </c>
      <c r="Q34" s="2">
        <v>0.06</v>
      </c>
      <c r="R34" s="2">
        <v>0.06</v>
      </c>
    </row>
    <row r="35" spans="1:18" ht="13.5">
      <c r="A35" s="4" t="s">
        <v>153</v>
      </c>
      <c r="B35" s="2">
        <v>0.06</v>
      </c>
      <c r="C35" s="2">
        <v>0.06</v>
      </c>
      <c r="D35" s="2">
        <v>0.06</v>
      </c>
      <c r="E35" s="2">
        <v>0.06</v>
      </c>
      <c r="F35" s="2">
        <v>0.06</v>
      </c>
      <c r="G35" s="2">
        <v>0.06</v>
      </c>
      <c r="H35" s="2">
        <v>0.06</v>
      </c>
      <c r="I35" s="2">
        <v>0.06</v>
      </c>
      <c r="J35" s="2">
        <v>0.06</v>
      </c>
      <c r="K35" s="2">
        <v>0.06</v>
      </c>
      <c r="L35" s="2">
        <v>0.06</v>
      </c>
      <c r="M35" s="2">
        <v>0.06</v>
      </c>
      <c r="N35" s="2">
        <v>0.06</v>
      </c>
      <c r="O35" s="2">
        <v>0.06</v>
      </c>
      <c r="P35" s="2">
        <v>0.06</v>
      </c>
      <c r="Q35" s="2">
        <v>0.06</v>
      </c>
      <c r="R35" s="2">
        <v>0.06</v>
      </c>
    </row>
    <row r="36" spans="1:18" ht="13.5">
      <c r="A36" s="4" t="s">
        <v>154</v>
      </c>
      <c r="B36" s="2">
        <v>0.06</v>
      </c>
      <c r="C36" s="2">
        <v>0.06</v>
      </c>
      <c r="D36" s="2">
        <v>0.06</v>
      </c>
      <c r="E36" s="2">
        <v>0.06</v>
      </c>
      <c r="F36" s="2">
        <v>0.06</v>
      </c>
      <c r="G36" s="2">
        <v>0.06</v>
      </c>
      <c r="H36" s="2">
        <v>0.06</v>
      </c>
      <c r="I36" s="2">
        <v>0.06</v>
      </c>
      <c r="J36" s="2">
        <v>0.06</v>
      </c>
      <c r="K36" s="2">
        <v>0.06</v>
      </c>
      <c r="L36" s="2">
        <v>0.06</v>
      </c>
      <c r="M36" s="2">
        <v>0.06</v>
      </c>
      <c r="N36" s="2">
        <v>0.06</v>
      </c>
      <c r="O36" s="2">
        <v>0.06</v>
      </c>
      <c r="P36" s="2">
        <v>0.06</v>
      </c>
      <c r="Q36" s="2">
        <v>0.06</v>
      </c>
      <c r="R36" s="2">
        <v>0.06</v>
      </c>
    </row>
    <row r="37" spans="1:18" ht="13.5">
      <c r="A37" s="4" t="s">
        <v>155</v>
      </c>
      <c r="B37" s="2">
        <v>0.06</v>
      </c>
      <c r="C37" s="2">
        <v>0.06</v>
      </c>
      <c r="D37" s="2">
        <v>0.06</v>
      </c>
      <c r="E37" s="2">
        <v>0.06</v>
      </c>
      <c r="F37" s="2">
        <v>0.06</v>
      </c>
      <c r="G37" s="2">
        <v>0.06</v>
      </c>
      <c r="H37" s="2">
        <v>0.06</v>
      </c>
      <c r="I37" s="2">
        <v>0.06</v>
      </c>
      <c r="J37" s="2">
        <v>0.06</v>
      </c>
      <c r="K37" s="2">
        <v>0.06</v>
      </c>
      <c r="L37" s="2">
        <v>0.06</v>
      </c>
      <c r="M37" s="2">
        <v>0.06</v>
      </c>
      <c r="N37" s="2">
        <v>0.06</v>
      </c>
      <c r="O37" s="2">
        <v>0.06</v>
      </c>
      <c r="P37" s="2">
        <v>0.06</v>
      </c>
      <c r="Q37" s="2">
        <v>0.06</v>
      </c>
      <c r="R37" s="2">
        <v>0.06</v>
      </c>
    </row>
    <row r="38" spans="1:18" ht="13.5">
      <c r="A38" s="4" t="s">
        <v>156</v>
      </c>
      <c r="B38" s="2">
        <v>0.06</v>
      </c>
      <c r="C38" s="2">
        <v>0.06</v>
      </c>
      <c r="D38" s="2">
        <v>0.06</v>
      </c>
      <c r="E38" s="2">
        <v>0.06</v>
      </c>
      <c r="F38" s="2">
        <v>0.06</v>
      </c>
      <c r="G38" s="2">
        <v>0.06</v>
      </c>
      <c r="H38" s="2">
        <v>0.06</v>
      </c>
      <c r="I38" s="2">
        <v>0.06</v>
      </c>
      <c r="J38" s="2">
        <v>0.06</v>
      </c>
      <c r="K38" s="2">
        <v>0.06</v>
      </c>
      <c r="L38" s="2">
        <v>0.06</v>
      </c>
      <c r="M38" s="2">
        <v>0.06</v>
      </c>
      <c r="N38" s="2">
        <v>0.06</v>
      </c>
      <c r="O38" s="2">
        <v>0.06</v>
      </c>
      <c r="P38" s="2">
        <v>0.06</v>
      </c>
      <c r="Q38" s="2">
        <v>0.06</v>
      </c>
      <c r="R38" s="2">
        <v>0.06</v>
      </c>
    </row>
    <row r="39" spans="1:18" ht="13.5">
      <c r="A39" s="4" t="s">
        <v>157</v>
      </c>
      <c r="B39" s="2">
        <v>0.06</v>
      </c>
      <c r="C39" s="2">
        <v>0.06</v>
      </c>
      <c r="D39" s="2">
        <v>0.06</v>
      </c>
      <c r="E39" s="2">
        <v>0.06</v>
      </c>
      <c r="F39" s="2">
        <v>0.06</v>
      </c>
      <c r="G39" s="2">
        <v>0.06</v>
      </c>
      <c r="H39" s="2">
        <v>0.06</v>
      </c>
      <c r="I39" s="2">
        <v>0.06</v>
      </c>
      <c r="J39" s="2">
        <v>0.06</v>
      </c>
      <c r="K39" s="2">
        <v>0.06</v>
      </c>
      <c r="L39" s="2">
        <v>0.06</v>
      </c>
      <c r="M39" s="2">
        <v>0.06</v>
      </c>
      <c r="N39" s="2">
        <v>0.06</v>
      </c>
      <c r="O39" s="2">
        <v>0.06</v>
      </c>
      <c r="P39" s="2">
        <v>0.06</v>
      </c>
      <c r="Q39" s="2">
        <v>0.06</v>
      </c>
      <c r="R39" s="2">
        <v>0.06</v>
      </c>
    </row>
    <row r="40" spans="1:18" ht="13.5">
      <c r="A40" s="4" t="s">
        <v>158</v>
      </c>
      <c r="B40" s="2">
        <v>0.06</v>
      </c>
      <c r="C40" s="2">
        <v>0.06</v>
      </c>
      <c r="D40" s="2">
        <v>0.06</v>
      </c>
      <c r="E40" s="2">
        <v>0.06</v>
      </c>
      <c r="F40" s="2">
        <v>0.06</v>
      </c>
      <c r="G40" s="2">
        <v>0.06</v>
      </c>
      <c r="H40" s="2">
        <v>0.06</v>
      </c>
      <c r="I40" s="2">
        <v>0.06</v>
      </c>
      <c r="J40" s="2">
        <v>0.06</v>
      </c>
      <c r="K40" s="2">
        <v>0.06</v>
      </c>
      <c r="L40" s="2">
        <v>0.06</v>
      </c>
      <c r="M40" s="2">
        <v>0.06</v>
      </c>
      <c r="N40" s="2">
        <v>0.06</v>
      </c>
      <c r="O40" s="2">
        <v>0.06</v>
      </c>
      <c r="P40" s="2">
        <v>0.06</v>
      </c>
      <c r="Q40" s="2">
        <v>0.06</v>
      </c>
      <c r="R40" s="2">
        <v>0.06</v>
      </c>
    </row>
    <row r="41" spans="1:18" ht="13.5">
      <c r="A41" s="4" t="s">
        <v>159</v>
      </c>
      <c r="B41" s="2">
        <v>0.06</v>
      </c>
      <c r="C41" s="2">
        <v>0.06</v>
      </c>
      <c r="D41" s="2">
        <v>0.06</v>
      </c>
      <c r="E41" s="2">
        <v>0.06</v>
      </c>
      <c r="F41" s="2">
        <v>0.06</v>
      </c>
      <c r="G41" s="2">
        <v>0.06</v>
      </c>
      <c r="H41" s="2">
        <v>0.06</v>
      </c>
      <c r="I41" s="2">
        <v>0.06</v>
      </c>
      <c r="J41" s="2">
        <v>0.06</v>
      </c>
      <c r="K41" s="2">
        <v>0.06</v>
      </c>
      <c r="L41" s="2">
        <v>0.06</v>
      </c>
      <c r="M41" s="2">
        <v>0.06</v>
      </c>
      <c r="N41" s="2">
        <v>0.06</v>
      </c>
      <c r="O41" s="2">
        <v>0.06</v>
      </c>
      <c r="P41" s="2">
        <v>0.06</v>
      </c>
      <c r="Q41" s="2">
        <v>0.06</v>
      </c>
      <c r="R41" s="2">
        <v>0.06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33" sqref="A33"/>
    </sheetView>
  </sheetViews>
  <sheetFormatPr defaultColWidth="9.140625" defaultRowHeight="12.75"/>
  <cols>
    <col min="1" max="1" width="19.421875" style="0" customWidth="1"/>
    <col min="2" max="2" width="14.7109375" style="0" customWidth="1"/>
    <col min="6" max="6" width="15.8515625" style="0" customWidth="1"/>
    <col min="8" max="8" width="12.28125" style="0" customWidth="1"/>
  </cols>
  <sheetData>
    <row r="1" ht="12.75">
      <c r="A1" t="s">
        <v>161</v>
      </c>
    </row>
    <row r="2" spans="2:8" ht="12.75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ht="12.75">
      <c r="A3" t="s">
        <v>162</v>
      </c>
      <c r="B3">
        <f>ROUND(miscg!B3,10)</f>
        <v>1.1054171335</v>
      </c>
      <c r="C3">
        <f>ROUND(miscg!C3,10)</f>
        <v>0</v>
      </c>
      <c r="D3">
        <f>ROUND(miscg!D3,10)</f>
        <v>0</v>
      </c>
      <c r="E3">
        <f>ROUND(miscg!E3,10)</f>
        <v>0</v>
      </c>
      <c r="F3">
        <f>ROUND(miscg!F3,10)</f>
        <v>0</v>
      </c>
      <c r="G3">
        <f>ROUND(miscg!G3,10)</f>
        <v>0</v>
      </c>
      <c r="H3">
        <f>ROUND(miscg!H3,10)</f>
        <v>1</v>
      </c>
    </row>
    <row r="4" spans="1:8" ht="12.75">
      <c r="A4" t="s">
        <v>163</v>
      </c>
      <c r="B4">
        <f>ROUND(miscg!B4,10)</f>
        <v>0.2046547361</v>
      </c>
      <c r="C4">
        <f>ROUND(miscg!C4,10)</f>
        <v>0</v>
      </c>
      <c r="D4">
        <f>ROUND(miscg!D4,10)</f>
        <v>0</v>
      </c>
      <c r="E4">
        <f>ROUND(miscg!E4,10)</f>
        <v>0</v>
      </c>
      <c r="F4">
        <f>ROUND(miscg!F4,10)</f>
        <v>0</v>
      </c>
      <c r="G4">
        <f>ROUND(miscg!G4,10)</f>
        <v>0</v>
      </c>
      <c r="H4">
        <f>ROUND(miscg!H4,10)</f>
        <v>1</v>
      </c>
    </row>
    <row r="5" spans="1:8" ht="12.75">
      <c r="A5" t="s">
        <v>164</v>
      </c>
      <c r="B5">
        <f>ROUND(miscg!B5,10)</f>
        <v>0.3430542938</v>
      </c>
      <c r="C5">
        <f>ROUND(miscg!C5,10)</f>
        <v>0</v>
      </c>
      <c r="D5">
        <f>ROUND(miscg!D5,10)</f>
        <v>0</v>
      </c>
      <c r="E5">
        <f>ROUND(miscg!E5,10)</f>
        <v>0</v>
      </c>
      <c r="F5">
        <f>ROUND(miscg!F5,10)</f>
        <v>0</v>
      </c>
      <c r="G5">
        <f>ROUND(miscg!G5,10)</f>
        <v>0</v>
      </c>
      <c r="H5">
        <f>ROUND(miscg!H5,10)</f>
        <v>1</v>
      </c>
    </row>
    <row r="6" spans="1:8" ht="12.75">
      <c r="A6" t="s">
        <v>165</v>
      </c>
      <c r="B6">
        <f>ROUND(miscg!B6,10)</f>
        <v>0.702009321</v>
      </c>
      <c r="C6">
        <f>ROUND(miscg!C6,10)</f>
        <v>0</v>
      </c>
      <c r="D6">
        <f>ROUND(miscg!D6,10)</f>
        <v>0</v>
      </c>
      <c r="E6">
        <f>ROUND(miscg!E6,10)</f>
        <v>0</v>
      </c>
      <c r="F6">
        <f>ROUND(miscg!F6,10)</f>
        <v>0</v>
      </c>
      <c r="G6">
        <f>ROUND(miscg!G6,10)</f>
        <v>0</v>
      </c>
      <c r="H6">
        <f>ROUND(miscg!H6,10)</f>
        <v>1</v>
      </c>
    </row>
    <row r="7" spans="1:8" ht="12.75">
      <c r="A7" t="s">
        <v>166</v>
      </c>
      <c r="B7">
        <f>ROUND(miscg!B7,10)</f>
        <v>1.3637631262</v>
      </c>
      <c r="C7">
        <f>ROUND(miscg!C7,10)</f>
        <v>0</v>
      </c>
      <c r="D7">
        <f>ROUND(miscg!D7,10)</f>
        <v>0</v>
      </c>
      <c r="E7">
        <f>ROUND(miscg!E7,10)</f>
        <v>0</v>
      </c>
      <c r="F7">
        <f>ROUND(miscg!F7,10)</f>
        <v>0</v>
      </c>
      <c r="G7">
        <f>ROUND(miscg!G7,10)</f>
        <v>0</v>
      </c>
      <c r="H7">
        <f>ROUND(miscg!H7,10)</f>
        <v>1</v>
      </c>
    </row>
    <row r="8" spans="1:8" ht="12.75">
      <c r="A8" t="s">
        <v>167</v>
      </c>
      <c r="B8">
        <f>ROUND(miscg!B8,10)</f>
        <v>2.4600308512</v>
      </c>
      <c r="C8">
        <f>ROUND(miscg!C8,10)</f>
        <v>0</v>
      </c>
      <c r="D8">
        <f>ROUND(miscg!D8,10)</f>
        <v>0</v>
      </c>
      <c r="E8">
        <f>ROUND(miscg!E8,10)</f>
        <v>0</v>
      </c>
      <c r="F8">
        <f>ROUND(miscg!F8,10)</f>
        <v>0</v>
      </c>
      <c r="G8">
        <f>ROUND(miscg!G8,10)</f>
        <v>0</v>
      </c>
      <c r="H8">
        <f>ROUND(miscg!H8,10)</f>
        <v>1</v>
      </c>
    </row>
    <row r="9" spans="1:8" ht="12.75">
      <c r="A9" t="s">
        <v>168</v>
      </c>
      <c r="B9">
        <f>ROUND(miscg!B9,10)</f>
        <v>3.9966833715</v>
      </c>
      <c r="C9">
        <f>ROUND(miscg!C9,10)</f>
        <v>0</v>
      </c>
      <c r="D9">
        <f>ROUND(miscg!D9,10)</f>
        <v>0</v>
      </c>
      <c r="E9">
        <f>ROUND(miscg!E9,10)</f>
        <v>0</v>
      </c>
      <c r="F9">
        <f>ROUND(miscg!F9,10)</f>
        <v>0</v>
      </c>
      <c r="G9">
        <f>ROUND(miscg!G9,10)</f>
        <v>0</v>
      </c>
      <c r="H9">
        <f>ROUND(miscg!H9,10)</f>
        <v>1</v>
      </c>
    </row>
    <row r="10" spans="1:8" ht="12.75">
      <c r="A10" t="s">
        <v>169</v>
      </c>
      <c r="B10">
        <f>ROUND(miscg!B10,10)</f>
        <v>6.9369564817</v>
      </c>
      <c r="C10">
        <f>ROUND(miscg!C10,10)</f>
        <v>0</v>
      </c>
      <c r="D10">
        <f>ROUND(miscg!D10,10)</f>
        <v>0</v>
      </c>
      <c r="E10">
        <f>ROUND(miscg!E10,10)</f>
        <v>0</v>
      </c>
      <c r="F10">
        <f>ROUND(miscg!F10,10)</f>
        <v>0</v>
      </c>
      <c r="G10">
        <f>ROUND(miscg!G10,10)</f>
        <v>0</v>
      </c>
      <c r="H10">
        <f>ROUND(miscg!H10,10)</f>
        <v>1</v>
      </c>
    </row>
    <row r="11" spans="1:8" ht="12.75">
      <c r="A11" t="s">
        <v>170</v>
      </c>
      <c r="B11">
        <f>ROUND(miscg!B11,10)</f>
        <v>0</v>
      </c>
      <c r="C11">
        <f>ROUND(miscg!C11,10)</f>
        <v>-6.14</v>
      </c>
      <c r="D11">
        <f>ROUND(miscg!D11,10)</f>
        <v>0</v>
      </c>
      <c r="E11">
        <f>ROUND(miscg!E11,10)</f>
        <v>6.14</v>
      </c>
      <c r="F11">
        <f>ROUND(miscg!F11,10)</f>
        <v>16.5064998743</v>
      </c>
      <c r="G11">
        <f>ROUND(miscg!G11,10)</f>
        <v>0.4956686978</v>
      </c>
      <c r="H11">
        <f>ROUND(miscg!H11,10)</f>
        <v>1.11533</v>
      </c>
    </row>
    <row r="12" spans="1:8" ht="12.75">
      <c r="A12" t="s">
        <v>171</v>
      </c>
      <c r="B12">
        <f>ROUND(miscg!B12,10)</f>
        <v>0</v>
      </c>
      <c r="C12">
        <f>ROUND(miscg!C12,10)</f>
        <v>-5.3551651146</v>
      </c>
      <c r="D12">
        <f>ROUND(miscg!D12,10)</f>
        <v>0.01</v>
      </c>
      <c r="E12">
        <f>ROUND(miscg!E12,10)</f>
        <v>5.3551651146</v>
      </c>
      <c r="F12">
        <f>ROUND(miscg!F12,10)</f>
        <v>2.6427516016</v>
      </c>
      <c r="G12">
        <f>ROUND(miscg!G12,10)</f>
        <v>0.144177227</v>
      </c>
      <c r="H12">
        <f>ROUND(miscg!H12,10)</f>
        <v>1.11533</v>
      </c>
    </row>
    <row r="13" spans="1:8" ht="12.75">
      <c r="A13" t="s">
        <v>172</v>
      </c>
      <c r="B13">
        <f>ROUND(miscg!B13,10)</f>
        <v>0.12</v>
      </c>
      <c r="C13">
        <f>ROUND(miscg!C13,10)</f>
        <v>5.86</v>
      </c>
      <c r="D13">
        <f>ROUND(miscg!D13,10)</f>
        <v>0.02</v>
      </c>
      <c r="E13">
        <f>ROUND(miscg!E13,10)</f>
        <v>6.14</v>
      </c>
      <c r="F13">
        <f>ROUND(miscg!F13,10)</f>
        <v>4.2868138944</v>
      </c>
      <c r="G13">
        <f>ROUND(miscg!G13,10)</f>
        <v>0.2298513299</v>
      </c>
      <c r="H13">
        <f>ROUND(miscg!H13,10)</f>
        <v>1.11533</v>
      </c>
    </row>
    <row r="14" spans="1:8" ht="12.75">
      <c r="A14" t="s">
        <v>173</v>
      </c>
      <c r="B14">
        <f>ROUND(miscg!B14,10)</f>
        <v>0.44</v>
      </c>
      <c r="C14">
        <f>ROUND(miscg!C14,10)</f>
        <v>21.86</v>
      </c>
      <c r="D14">
        <f>ROUND(miscg!D14,10)</f>
        <v>0.04</v>
      </c>
      <c r="E14">
        <f>ROUND(miscg!E14,10)</f>
        <v>6.14</v>
      </c>
      <c r="F14">
        <f>ROUND(miscg!F14,10)</f>
        <v>6.0717828354</v>
      </c>
      <c r="G14">
        <f>ROUND(miscg!G14,10)</f>
        <v>0.3885081634</v>
      </c>
      <c r="H14">
        <f>ROUND(miscg!H14,10)</f>
        <v>1.11533</v>
      </c>
    </row>
    <row r="15" spans="1:8" ht="12.75">
      <c r="A15" t="s">
        <v>174</v>
      </c>
      <c r="B15">
        <f>ROUND(miscg!B15,10)</f>
        <v>0.92</v>
      </c>
      <c r="C15">
        <f>ROUND(miscg!C15,10)</f>
        <v>33.86</v>
      </c>
      <c r="D15">
        <f>ROUND(miscg!D15,10)</f>
        <v>0.06</v>
      </c>
      <c r="E15">
        <f>ROUND(miscg!E15,10)</f>
        <v>6.14</v>
      </c>
      <c r="F15">
        <f>ROUND(miscg!F15,10)</f>
        <v>8.1959329373</v>
      </c>
      <c r="G15">
        <f>ROUND(miscg!G15,10)</f>
        <v>0.5951682755</v>
      </c>
      <c r="H15">
        <f>ROUND(miscg!H15,10)</f>
        <v>1.11533</v>
      </c>
    </row>
    <row r="16" spans="1:8" ht="12.75">
      <c r="A16" t="s">
        <v>175</v>
      </c>
      <c r="B16">
        <f>ROUND(miscg!B16,10)</f>
        <v>2.12</v>
      </c>
      <c r="C16">
        <f>ROUND(miscg!C16,10)</f>
        <v>53.86</v>
      </c>
      <c r="D16">
        <f>ROUND(miscg!D16,10)</f>
        <v>0.08</v>
      </c>
      <c r="E16">
        <f>ROUND(miscg!E16,10)</f>
        <v>6.14</v>
      </c>
      <c r="F16">
        <f>ROUND(miscg!F16,10)</f>
        <v>9.7426136739</v>
      </c>
      <c r="G16">
        <f>ROUND(miscg!G16,10)</f>
        <v>0.8033389281</v>
      </c>
      <c r="H16">
        <f>ROUND(miscg!H16,10)</f>
        <v>1.11533</v>
      </c>
    </row>
    <row r="17" spans="1:8" ht="12.75">
      <c r="A17" t="s">
        <v>176</v>
      </c>
      <c r="B17">
        <f>ROUND(miscg!B17,10)</f>
        <v>3.72</v>
      </c>
      <c r="C17">
        <f>ROUND(miscg!C17,10)</f>
        <v>73.86</v>
      </c>
      <c r="D17">
        <f>ROUND(miscg!D17,10)</f>
        <v>0.093</v>
      </c>
      <c r="E17">
        <f>ROUND(miscg!E17,10)</f>
        <v>6.14</v>
      </c>
      <c r="F17">
        <f>ROUND(miscg!F17,10)</f>
        <v>14.9358893319</v>
      </c>
      <c r="G17">
        <f>ROUND(miscg!G17,10)</f>
        <v>0.9377939108</v>
      </c>
      <c r="H17">
        <f>ROUND(miscg!H17,10)</f>
        <v>1.11533</v>
      </c>
    </row>
    <row r="18" spans="1:8" ht="12.75">
      <c r="A18" t="s">
        <v>177</v>
      </c>
      <c r="B18">
        <f>ROUND(miscg!B18,10)</f>
        <v>14.88</v>
      </c>
      <c r="C18">
        <f>ROUND(miscg!C18,10)</f>
        <v>193.86</v>
      </c>
      <c r="D18">
        <f>ROUND(miscg!D18,10)</f>
        <v>0.093</v>
      </c>
      <c r="E18">
        <f>ROUND(miscg!E18,10)</f>
        <v>6.14</v>
      </c>
      <c r="F18">
        <f>ROUND(miscg!F18,10)</f>
        <v>41.3110020433</v>
      </c>
      <c r="G18">
        <f>ROUND(miscg!G18,10)</f>
        <v>0.980988364</v>
      </c>
      <c r="H18">
        <f>ROUND(miscg!H18,10)</f>
        <v>1.11533</v>
      </c>
    </row>
    <row r="19" spans="1:8" ht="12.75">
      <c r="A19" t="s">
        <v>178</v>
      </c>
      <c r="B19">
        <f>ROUND(miscg!B19,10)</f>
        <v>0</v>
      </c>
      <c r="C19">
        <f>ROUND(miscg!C19,10)</f>
        <v>0</v>
      </c>
      <c r="D19">
        <f>ROUND(miscg!D19,10)</f>
        <v>0</v>
      </c>
      <c r="E19">
        <f>ROUND(miscg!E19,10)</f>
        <v>9.5</v>
      </c>
      <c r="F19">
        <f>ROUND(miscg!F19,10)</f>
        <v>13.1464998743</v>
      </c>
      <c r="G19">
        <f>ROUND(miscg!G19,10)</f>
        <v>0.4956686978</v>
      </c>
      <c r="H19">
        <f>ROUND(miscg!H19,10)</f>
        <v>1.161586</v>
      </c>
    </row>
    <row r="20" spans="1:8" ht="12.75">
      <c r="A20" t="s">
        <v>179</v>
      </c>
      <c r="B20">
        <f>ROUND(miscg!B20,10)</f>
        <v>0.2907080113</v>
      </c>
      <c r="C20">
        <f>ROUND(miscg!C20,10)</f>
        <v>2.907080113</v>
      </c>
      <c r="D20">
        <f>ROUND(miscg!D20,10)</f>
        <v>0.1</v>
      </c>
      <c r="E20">
        <f>ROUND(miscg!E20,10)</f>
        <v>9.5</v>
      </c>
      <c r="F20">
        <f>ROUND(miscg!F20,10)</f>
        <v>-1.5020832838</v>
      </c>
      <c r="G20">
        <f>ROUND(miscg!G20,10)</f>
        <v>0.144177227</v>
      </c>
      <c r="H20">
        <f>ROUND(miscg!H20,10)</f>
        <v>1.161586</v>
      </c>
    </row>
    <row r="21" spans="1:8" ht="12.75">
      <c r="A21" t="s">
        <v>180</v>
      </c>
      <c r="B21">
        <f>ROUND(miscg!B21,10)</f>
        <v>1.53095558</v>
      </c>
      <c r="C21">
        <f>ROUND(miscg!C21,10)</f>
        <v>14.3188220594</v>
      </c>
      <c r="D21">
        <f>ROUND(miscg!D21,10)</f>
        <v>0.1251154978</v>
      </c>
      <c r="E21">
        <f>ROUND(miscg!E21,10)</f>
        <v>9.5</v>
      </c>
      <c r="F21">
        <f>ROUND(miscg!F21,10)</f>
        <v>0.9268138944</v>
      </c>
      <c r="G21">
        <f>ROUND(miscg!G21,10)</f>
        <v>0.2298513299</v>
      </c>
      <c r="H21">
        <f>ROUND(miscg!H21,10)</f>
        <v>1.161586</v>
      </c>
    </row>
    <row r="22" spans="1:8" ht="12.75">
      <c r="A22" t="s">
        <v>181</v>
      </c>
      <c r="B22">
        <f>ROUND(miscg!B22,10)</f>
        <v>3.4604217423</v>
      </c>
      <c r="C22">
        <f>ROUND(miscg!C22,10)</f>
        <v>27.7361449486</v>
      </c>
      <c r="D22">
        <f>ROUND(miscg!D22,10)</f>
        <v>0.15</v>
      </c>
      <c r="E22">
        <f>ROUND(miscg!E22,10)</f>
        <v>9.5</v>
      </c>
      <c r="F22">
        <f>ROUND(miscg!F22,10)</f>
        <v>2.7117828354</v>
      </c>
      <c r="G22">
        <f>ROUND(miscg!G22,10)</f>
        <v>0.3885081634</v>
      </c>
      <c r="H22">
        <f>ROUND(miscg!H22,10)</f>
        <v>1.161586</v>
      </c>
    </row>
    <row r="23" spans="1:8" ht="12.75">
      <c r="A23" t="s">
        <v>182</v>
      </c>
      <c r="B23">
        <f>ROUND(miscg!B23,10)</f>
        <v>5.4615000733</v>
      </c>
      <c r="C23">
        <f>ROUND(miscg!C23,10)</f>
        <v>41.0766671553</v>
      </c>
      <c r="D23">
        <f>ROUND(miscg!D23,10)</f>
        <v>0.15</v>
      </c>
      <c r="E23">
        <f>ROUND(miscg!E23,10)</f>
        <v>9.5</v>
      </c>
      <c r="F23">
        <f>ROUND(miscg!F23,10)</f>
        <v>4.8359329373</v>
      </c>
      <c r="G23">
        <f>ROUND(miscg!G23,10)</f>
        <v>0.5951682755</v>
      </c>
      <c r="H23">
        <f>ROUND(miscg!H23,10)</f>
        <v>1.161586</v>
      </c>
    </row>
    <row r="24" spans="1:8" ht="12.75">
      <c r="A24" t="s">
        <v>183</v>
      </c>
      <c r="B24">
        <f>ROUND(miscg!B24,10)</f>
        <v>8.2504894233</v>
      </c>
      <c r="C24">
        <f>ROUND(miscg!C24,10)</f>
        <v>57.9131168159</v>
      </c>
      <c r="D24">
        <f>ROUND(miscg!D24,10)</f>
        <v>0.1936345207</v>
      </c>
      <c r="E24">
        <f>ROUND(miscg!E24,10)</f>
        <v>9.5</v>
      </c>
      <c r="F24">
        <f>ROUND(miscg!F24,10)</f>
        <v>6.3826136739</v>
      </c>
      <c r="G24">
        <f>ROUND(miscg!G24,10)</f>
        <v>0.8033389281</v>
      </c>
      <c r="H24">
        <f>ROUND(miscg!H24,10)</f>
        <v>1.161586</v>
      </c>
    </row>
    <row r="25" spans="1:8" ht="12.75">
      <c r="A25" t="s">
        <v>184</v>
      </c>
      <c r="B25">
        <f>ROUND(miscg!B25,10)</f>
        <v>18.2802208163</v>
      </c>
      <c r="C25">
        <f>ROUND(miscg!C25,10)</f>
        <v>97.9984317242</v>
      </c>
      <c r="D25">
        <f>ROUND(miscg!D25,10)</f>
        <v>0.2548279584</v>
      </c>
      <c r="E25">
        <f>ROUND(miscg!E25,10)</f>
        <v>9.5</v>
      </c>
      <c r="F25">
        <f>ROUND(miscg!F25,10)</f>
        <v>11.5758893319</v>
      </c>
      <c r="G25">
        <f>ROUND(miscg!G25,10)</f>
        <v>0.9377939108</v>
      </c>
      <c r="H25">
        <f>ROUND(miscg!H25,10)</f>
        <v>1.161586</v>
      </c>
    </row>
    <row r="26" spans="1:8" ht="12.75">
      <c r="A26" t="s">
        <v>185</v>
      </c>
      <c r="B26">
        <f>ROUND(miscg!B26,10)</f>
        <v>209.7046250109</v>
      </c>
      <c r="C26">
        <f>ROUND(miscg!C26,10)</f>
        <v>690.3397951493</v>
      </c>
      <c r="D26">
        <f>ROUND(miscg!D26,10)</f>
        <v>0.3367655384</v>
      </c>
      <c r="E26">
        <f>ROUND(miscg!E26,10)</f>
        <v>9.5</v>
      </c>
      <c r="F26">
        <f>ROUND(miscg!F26,10)</f>
        <v>37.9510020433</v>
      </c>
      <c r="G26">
        <f>ROUND(miscg!G26,10)</f>
        <v>0.980988364</v>
      </c>
      <c r="H26">
        <f>ROUND(miscg!H26,10)</f>
        <v>1.161586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3" sqref="E3:E18"/>
    </sheetView>
  </sheetViews>
  <sheetFormatPr defaultColWidth="9.140625" defaultRowHeight="12.75"/>
  <cols>
    <col min="2" max="2" width="10.140625" style="0" bestFit="1" customWidth="1"/>
  </cols>
  <sheetData>
    <row r="1" spans="1:4" ht="12.75">
      <c r="A1" t="s">
        <v>250</v>
      </c>
      <c r="B1" s="7" t="s">
        <v>251</v>
      </c>
      <c r="C1" t="s">
        <v>252</v>
      </c>
      <c r="D1" t="s">
        <v>253</v>
      </c>
    </row>
    <row r="2" spans="1:2" ht="12.75">
      <c r="A2" t="s">
        <v>254</v>
      </c>
      <c r="B2" t="s">
        <v>255</v>
      </c>
    </row>
    <row r="3" spans="1:5" ht="12.75">
      <c r="A3" t="s">
        <v>203</v>
      </c>
      <c r="B3" s="7">
        <v>-11826.281798479979</v>
      </c>
      <c r="C3">
        <v>16506.49987431514</v>
      </c>
      <c r="D3">
        <f>B3/1000</f>
        <v>-11.826281798479979</v>
      </c>
      <c r="E3">
        <f>C3/1000</f>
        <v>16.50649987431514</v>
      </c>
    </row>
    <row r="4" spans="1:5" ht="12.75">
      <c r="A4" t="s">
        <v>204</v>
      </c>
      <c r="B4" s="7">
        <v>-4993.6035648178495</v>
      </c>
      <c r="C4">
        <v>2642.751601621397</v>
      </c>
      <c r="D4">
        <f aca="true" t="shared" si="0" ref="D4:D18">B4/1000</f>
        <v>-4.99360356481785</v>
      </c>
      <c r="E4">
        <f aca="true" t="shared" si="1" ref="E4:E18">C4/1000</f>
        <v>2.642751601621397</v>
      </c>
    </row>
    <row r="5" spans="1:5" ht="12.75">
      <c r="A5" t="s">
        <v>205</v>
      </c>
      <c r="B5" s="7">
        <v>6207.105962630703</v>
      </c>
      <c r="C5">
        <v>4286.813894411877</v>
      </c>
      <c r="D5">
        <f t="shared" si="0"/>
        <v>6.2071059626307035</v>
      </c>
      <c r="E5">
        <f t="shared" si="1"/>
        <v>4.286813894411877</v>
      </c>
    </row>
    <row r="6" spans="1:5" ht="12.75">
      <c r="A6" t="s">
        <v>206</v>
      </c>
      <c r="B6" s="7">
        <v>21613.77053855265</v>
      </c>
      <c r="C6">
        <v>6071.782835382013</v>
      </c>
      <c r="D6">
        <f t="shared" si="0"/>
        <v>21.61377053855265</v>
      </c>
      <c r="E6">
        <f t="shared" si="1"/>
        <v>6.071782835382013</v>
      </c>
    </row>
    <row r="7" spans="1:5" ht="12.75">
      <c r="A7" t="s">
        <v>207</v>
      </c>
      <c r="B7" s="7">
        <v>31824.720432511553</v>
      </c>
      <c r="C7">
        <v>8195.932937254727</v>
      </c>
      <c r="D7">
        <f t="shared" si="0"/>
        <v>31.82472043251155</v>
      </c>
      <c r="E7">
        <f t="shared" si="1"/>
        <v>8.195932937254728</v>
      </c>
    </row>
    <row r="8" spans="1:5" ht="12.75">
      <c r="A8" t="s">
        <v>208</v>
      </c>
      <c r="B8" s="7">
        <v>48989.66894593534</v>
      </c>
      <c r="C8">
        <v>9742.613673853752</v>
      </c>
      <c r="D8">
        <f t="shared" si="0"/>
        <v>48.989668945935335</v>
      </c>
      <c r="E8">
        <f t="shared" si="1"/>
        <v>9.742613673853752</v>
      </c>
    </row>
    <row r="9" spans="1:5" ht="12.75">
      <c r="A9" t="s">
        <v>209</v>
      </c>
      <c r="B9" s="7">
        <v>61863.27715643626</v>
      </c>
      <c r="C9">
        <v>14935.88933187339</v>
      </c>
      <c r="D9">
        <f t="shared" si="0"/>
        <v>61.86327715643626</v>
      </c>
      <c r="E9">
        <f t="shared" si="1"/>
        <v>14.93588933187339</v>
      </c>
    </row>
    <row r="10" spans="1:5" ht="12.75">
      <c r="A10" t="s">
        <v>210</v>
      </c>
      <c r="B10" s="7">
        <v>152553.3374160503</v>
      </c>
      <c r="C10">
        <v>41311.00204328021</v>
      </c>
      <c r="D10">
        <f t="shared" si="0"/>
        <v>152.55333741605028</v>
      </c>
      <c r="E10">
        <f t="shared" si="1"/>
        <v>41.31100204328021</v>
      </c>
    </row>
    <row r="11" spans="1:5" ht="12.75">
      <c r="A11" t="s">
        <v>203</v>
      </c>
      <c r="B11" s="7">
        <v>0</v>
      </c>
      <c r="C11">
        <v>13146.499874315141</v>
      </c>
      <c r="D11">
        <f t="shared" si="0"/>
        <v>0</v>
      </c>
      <c r="E11">
        <f t="shared" si="1"/>
        <v>13.146499874315142</v>
      </c>
    </row>
    <row r="12" spans="1:5" ht="12.75">
      <c r="A12" t="s">
        <v>204</v>
      </c>
      <c r="B12" s="7">
        <v>2907.080113036165</v>
      </c>
      <c r="C12">
        <v>-1502.0832837537432</v>
      </c>
      <c r="D12">
        <f t="shared" si="0"/>
        <v>2.907080113036165</v>
      </c>
      <c r="E12">
        <f t="shared" si="1"/>
        <v>-1.5020832837537432</v>
      </c>
    </row>
    <row r="13" spans="1:5" ht="12.75">
      <c r="A13" t="s">
        <v>205</v>
      </c>
      <c r="B13" s="7">
        <v>14318.822059354592</v>
      </c>
      <c r="C13">
        <v>926.8138944118773</v>
      </c>
      <c r="D13">
        <f t="shared" si="0"/>
        <v>14.318822059354591</v>
      </c>
      <c r="E13">
        <f t="shared" si="1"/>
        <v>0.9268138944118773</v>
      </c>
    </row>
    <row r="14" spans="1:5" ht="12.75">
      <c r="A14" t="s">
        <v>206</v>
      </c>
      <c r="B14" s="7">
        <v>27736.144948622252</v>
      </c>
      <c r="C14">
        <v>2711.7828353820137</v>
      </c>
      <c r="D14">
        <f t="shared" si="0"/>
        <v>27.73614494862225</v>
      </c>
      <c r="E14">
        <f t="shared" si="1"/>
        <v>2.7117828353820137</v>
      </c>
    </row>
    <row r="15" spans="1:5" ht="12.75">
      <c r="A15" t="s">
        <v>207</v>
      </c>
      <c r="B15" s="6">
        <v>41076.66715532167</v>
      </c>
      <c r="C15">
        <v>4835.932937254727</v>
      </c>
      <c r="D15">
        <f t="shared" si="0"/>
        <v>41.07666715532167</v>
      </c>
      <c r="E15">
        <f t="shared" si="1"/>
        <v>4.835932937254727</v>
      </c>
    </row>
    <row r="16" spans="1:5" ht="12.75">
      <c r="A16" t="s">
        <v>208</v>
      </c>
      <c r="B16">
        <v>57913.116815861635</v>
      </c>
      <c r="C16">
        <v>6382.613673853752</v>
      </c>
      <c r="D16">
        <f t="shared" si="0"/>
        <v>57.913116815861635</v>
      </c>
      <c r="E16">
        <f t="shared" si="1"/>
        <v>6.382613673853752</v>
      </c>
    </row>
    <row r="17" spans="1:5" ht="12.75">
      <c r="A17" t="s">
        <v>209</v>
      </c>
      <c r="B17">
        <v>97998.43172419236</v>
      </c>
      <c r="C17">
        <v>11575.88933187339</v>
      </c>
      <c r="D17">
        <f t="shared" si="0"/>
        <v>97.99843172419236</v>
      </c>
      <c r="E17">
        <f t="shared" si="1"/>
        <v>11.57588933187339</v>
      </c>
    </row>
    <row r="18" spans="1:5" ht="12.75">
      <c r="A18" t="s">
        <v>210</v>
      </c>
      <c r="B18">
        <v>690339.7951493203</v>
      </c>
      <c r="C18">
        <v>37951.00204328021</v>
      </c>
      <c r="D18">
        <f t="shared" si="0"/>
        <v>690.3397951493203</v>
      </c>
      <c r="E18">
        <f t="shared" si="1"/>
        <v>37.95100204328021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3">
      <selection activeCell="C11" sqref="C11:C18"/>
    </sheetView>
  </sheetViews>
  <sheetFormatPr defaultColWidth="9.140625" defaultRowHeight="12.75"/>
  <cols>
    <col min="1" max="1" width="17.8515625" style="0" customWidth="1"/>
    <col min="2" max="2" width="12.57421875" style="0" customWidth="1"/>
    <col min="3" max="3" width="11.00390625" style="0" customWidth="1"/>
    <col min="4" max="4" width="14.57421875" style="0" customWidth="1"/>
    <col min="6" max="6" width="12.140625" style="0" customWidth="1"/>
    <col min="9" max="9" width="11.28125" style="0" customWidth="1"/>
  </cols>
  <sheetData>
    <row r="1" ht="15.75">
      <c r="A1" s="1" t="s">
        <v>161</v>
      </c>
    </row>
    <row r="2" spans="1:8" ht="15.75">
      <c r="A2" s="1"/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ht="15.75">
      <c r="A3" s="1" t="s">
        <v>162</v>
      </c>
      <c r="B3">
        <v>1.1054171334995269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</row>
    <row r="4" spans="1:8" ht="15.75">
      <c r="A4" s="1" t="s">
        <v>163</v>
      </c>
      <c r="B4">
        <v>0.2046547360612764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</row>
    <row r="5" spans="1:8" ht="15.75">
      <c r="A5" s="1" t="s">
        <v>164</v>
      </c>
      <c r="B5">
        <v>0.34305429376055946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</row>
    <row r="6" spans="1:8" ht="15.75">
      <c r="A6" s="1" t="s">
        <v>165</v>
      </c>
      <c r="B6">
        <v>0.7020093209609228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</row>
    <row r="7" spans="1:8" ht="15.75">
      <c r="A7" s="1" t="s">
        <v>166</v>
      </c>
      <c r="B7">
        <v>1.3637631261682133</v>
      </c>
      <c r="C7">
        <v>0</v>
      </c>
      <c r="D7">
        <v>0</v>
      </c>
      <c r="E7">
        <v>0</v>
      </c>
      <c r="F7">
        <v>0</v>
      </c>
      <c r="G7">
        <v>0</v>
      </c>
      <c r="H7">
        <v>1</v>
      </c>
    </row>
    <row r="8" spans="1:8" ht="15.75">
      <c r="A8" s="1" t="s">
        <v>167</v>
      </c>
      <c r="B8">
        <v>2.4600308512433138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</row>
    <row r="9" spans="1:8" ht="15.75">
      <c r="A9" s="1" t="s">
        <v>168</v>
      </c>
      <c r="B9">
        <v>3.996683371465636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</row>
    <row r="10" spans="1:8" ht="15.75">
      <c r="A10" s="1" t="s">
        <v>169</v>
      </c>
      <c r="B10">
        <v>6.936956481690084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</row>
    <row r="11" spans="1:8" ht="15.75">
      <c r="A11" s="1" t="s">
        <v>170</v>
      </c>
      <c r="B11">
        <v>0</v>
      </c>
      <c r="C11">
        <v>-6.14</v>
      </c>
      <c r="D11">
        <v>0</v>
      </c>
      <c r="E11">
        <v>6.14</v>
      </c>
      <c r="F11">
        <v>16.50649987431514</v>
      </c>
      <c r="G11">
        <v>0.49566869784921125</v>
      </c>
      <c r="H11">
        <v>1.11533</v>
      </c>
    </row>
    <row r="12" spans="1:8" ht="15.75">
      <c r="A12" s="1" t="s">
        <v>171</v>
      </c>
      <c r="B12">
        <v>0</v>
      </c>
      <c r="C12">
        <v>-5.355165114624859</v>
      </c>
      <c r="D12">
        <v>0.01</v>
      </c>
      <c r="E12">
        <v>5.35516511462486</v>
      </c>
      <c r="F12">
        <v>2.642751601621397</v>
      </c>
      <c r="G12">
        <v>0.14417722699673086</v>
      </c>
      <c r="H12">
        <v>1.11533</v>
      </c>
    </row>
    <row r="13" spans="1:8" ht="15.75">
      <c r="A13" s="1" t="s">
        <v>172</v>
      </c>
      <c r="B13">
        <v>0.12</v>
      </c>
      <c r="C13">
        <v>5.86</v>
      </c>
      <c r="D13">
        <v>0.02</v>
      </c>
      <c r="E13">
        <v>6.14</v>
      </c>
      <c r="F13">
        <v>4.286813894411877</v>
      </c>
      <c r="G13">
        <v>0.22985132992466595</v>
      </c>
      <c r="H13">
        <v>1.11533</v>
      </c>
    </row>
    <row r="14" spans="1:8" ht="15.75">
      <c r="A14" s="1" t="s">
        <v>173</v>
      </c>
      <c r="B14">
        <v>0.44</v>
      </c>
      <c r="C14">
        <v>21.86</v>
      </c>
      <c r="D14">
        <v>0.04</v>
      </c>
      <c r="E14">
        <v>6.14</v>
      </c>
      <c r="F14">
        <v>6.071782835382013</v>
      </c>
      <c r="G14">
        <v>0.38850816341585687</v>
      </c>
      <c r="H14">
        <v>1.11533</v>
      </c>
    </row>
    <row r="15" spans="1:8" ht="15.75">
      <c r="A15" s="1" t="s">
        <v>174</v>
      </c>
      <c r="B15">
        <v>0.92</v>
      </c>
      <c r="C15">
        <v>33.86</v>
      </c>
      <c r="D15">
        <v>0.06</v>
      </c>
      <c r="E15">
        <v>6.14</v>
      </c>
      <c r="F15">
        <v>8.195932937254728</v>
      </c>
      <c r="G15">
        <v>0.5951682754551779</v>
      </c>
      <c r="H15">
        <v>1.11533</v>
      </c>
    </row>
    <row r="16" spans="1:8" ht="15.75">
      <c r="A16" s="1" t="s">
        <v>175</v>
      </c>
      <c r="B16">
        <v>2.12</v>
      </c>
      <c r="C16">
        <v>53.86</v>
      </c>
      <c r="D16">
        <v>0.08</v>
      </c>
      <c r="E16">
        <v>6.14</v>
      </c>
      <c r="F16">
        <v>9.742613673853752</v>
      </c>
      <c r="G16">
        <v>0.8033389281446639</v>
      </c>
      <c r="H16">
        <v>1.11533</v>
      </c>
    </row>
    <row r="17" spans="1:8" ht="15.75">
      <c r="A17" s="1" t="s">
        <v>176</v>
      </c>
      <c r="B17">
        <v>3.72</v>
      </c>
      <c r="C17">
        <v>73.86</v>
      </c>
      <c r="D17">
        <v>0.093</v>
      </c>
      <c r="E17">
        <v>6.14</v>
      </c>
      <c r="F17">
        <v>14.93588933187339</v>
      </c>
      <c r="G17">
        <v>0.9377939108354212</v>
      </c>
      <c r="H17">
        <v>1.11533</v>
      </c>
    </row>
    <row r="18" spans="1:8" ht="15.75">
      <c r="A18" s="1" t="s">
        <v>177</v>
      </c>
      <c r="B18">
        <v>14.88</v>
      </c>
      <c r="C18">
        <v>193.86</v>
      </c>
      <c r="D18">
        <v>0.093</v>
      </c>
      <c r="E18">
        <v>6.14</v>
      </c>
      <c r="F18">
        <v>41.31100204328021</v>
      </c>
      <c r="G18">
        <v>0.9809883639625216</v>
      </c>
      <c r="H18">
        <v>1.11533</v>
      </c>
    </row>
    <row r="19" spans="1:8" ht="15.75">
      <c r="A19" s="1" t="s">
        <v>178</v>
      </c>
      <c r="B19">
        <v>0</v>
      </c>
      <c r="C19">
        <v>0</v>
      </c>
      <c r="D19">
        <v>0</v>
      </c>
      <c r="E19">
        <v>9.5</v>
      </c>
      <c r="F19">
        <v>13.146499874315142</v>
      </c>
      <c r="G19">
        <v>0.49566869784921125</v>
      </c>
      <c r="H19">
        <v>1.161586</v>
      </c>
    </row>
    <row r="20" spans="1:8" ht="15.75">
      <c r="A20" s="1" t="s">
        <v>179</v>
      </c>
      <c r="B20">
        <v>0.2907080113036166</v>
      </c>
      <c r="C20">
        <v>2.907080113036165</v>
      </c>
      <c r="D20">
        <v>0.1</v>
      </c>
      <c r="E20">
        <v>9.5</v>
      </c>
      <c r="F20">
        <v>-1.5020832837537432</v>
      </c>
      <c r="G20">
        <v>0.14417722699673086</v>
      </c>
      <c r="H20">
        <v>1.161586</v>
      </c>
    </row>
    <row r="21" spans="1:8" ht="15.75">
      <c r="A21" s="1" t="s">
        <v>180</v>
      </c>
      <c r="B21">
        <v>1.5309555799945676</v>
      </c>
      <c r="C21">
        <v>14.318822059354591</v>
      </c>
      <c r="D21">
        <v>0.12511549784566484</v>
      </c>
      <c r="E21">
        <v>9.5</v>
      </c>
      <c r="F21">
        <v>0.9268138944118773</v>
      </c>
      <c r="G21">
        <v>0.22985132992466595</v>
      </c>
      <c r="H21">
        <v>1.161586</v>
      </c>
    </row>
    <row r="22" spans="1:8" ht="15.75">
      <c r="A22" s="1" t="s">
        <v>181</v>
      </c>
      <c r="B22">
        <v>3.4604217422933385</v>
      </c>
      <c r="C22">
        <v>27.73614494862225</v>
      </c>
      <c r="D22">
        <v>0.15</v>
      </c>
      <c r="E22">
        <v>9.5</v>
      </c>
      <c r="F22">
        <v>2.7117828353820137</v>
      </c>
      <c r="G22">
        <v>0.38850816341585687</v>
      </c>
      <c r="H22">
        <v>1.161586</v>
      </c>
    </row>
    <row r="23" spans="1:8" ht="15.75">
      <c r="A23" s="1" t="s">
        <v>182</v>
      </c>
      <c r="B23">
        <v>5.461500073298251</v>
      </c>
      <c r="C23">
        <v>41.07666715532167</v>
      </c>
      <c r="D23">
        <v>0.15</v>
      </c>
      <c r="E23">
        <v>9.5</v>
      </c>
      <c r="F23">
        <v>4.835932937254727</v>
      </c>
      <c r="G23">
        <v>0.5951682754551779</v>
      </c>
      <c r="H23">
        <v>1.161586</v>
      </c>
    </row>
    <row r="24" spans="1:8" ht="15.75">
      <c r="A24" s="1" t="s">
        <v>183</v>
      </c>
      <c r="B24">
        <v>8.250489423302733</v>
      </c>
      <c r="C24">
        <v>57.913116815861635</v>
      </c>
      <c r="D24">
        <v>0.1936345206766268</v>
      </c>
      <c r="E24">
        <v>9.5</v>
      </c>
      <c r="F24">
        <v>6.382613673853752</v>
      </c>
      <c r="G24">
        <v>0.8033389281446639</v>
      </c>
      <c r="H24">
        <v>1.161586</v>
      </c>
    </row>
    <row r="25" spans="1:8" ht="15.75">
      <c r="A25" s="1" t="s">
        <v>184</v>
      </c>
      <c r="B25">
        <v>18.280220816296392</v>
      </c>
      <c r="C25">
        <v>97.99843172419236</v>
      </c>
      <c r="D25">
        <v>0.2548279584135367</v>
      </c>
      <c r="E25">
        <v>9.5</v>
      </c>
      <c r="F25">
        <v>11.57588933187339</v>
      </c>
      <c r="G25">
        <v>0.9377939108354212</v>
      </c>
      <c r="H25">
        <v>1.161586</v>
      </c>
    </row>
    <row r="26" spans="1:8" ht="15.75">
      <c r="A26" s="1" t="s">
        <v>185</v>
      </c>
      <c r="B26">
        <v>209.70462501094647</v>
      </c>
      <c r="C26">
        <v>690.3397951493203</v>
      </c>
      <c r="D26">
        <v>0.3367655384259282</v>
      </c>
      <c r="E26">
        <v>9.5</v>
      </c>
      <c r="F26">
        <v>37.95100204328021</v>
      </c>
      <c r="G26">
        <v>0.9809883639625216</v>
      </c>
      <c r="H26">
        <v>1.161586</v>
      </c>
    </row>
    <row r="27" ht="15.75">
      <c r="A27" s="1"/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32">
      <selection activeCell="H55" sqref="H55"/>
    </sheetView>
  </sheetViews>
  <sheetFormatPr defaultColWidth="9.140625" defaultRowHeight="12.75"/>
  <cols>
    <col min="1" max="1" width="20.8515625" style="0" customWidth="1"/>
  </cols>
  <sheetData>
    <row r="1" ht="15.75">
      <c r="A1" s="1" t="s">
        <v>193</v>
      </c>
    </row>
    <row r="2" spans="2:6" ht="15.75">
      <c r="B2" s="1" t="s">
        <v>160</v>
      </c>
      <c r="C2" t="s">
        <v>0</v>
      </c>
      <c r="D2" t="s">
        <v>1</v>
      </c>
      <c r="E2" t="s">
        <v>2</v>
      </c>
      <c r="F2" t="s">
        <v>3</v>
      </c>
    </row>
    <row r="3" spans="1:6" ht="12.75">
      <c r="A3" t="s">
        <v>9</v>
      </c>
      <c r="B3">
        <v>0.374047</v>
      </c>
      <c r="C3">
        <v>1.5</v>
      </c>
      <c r="D3">
        <v>-1.65</v>
      </c>
      <c r="E3">
        <v>0.9</v>
      </c>
      <c r="F3">
        <v>0.0717</v>
      </c>
    </row>
    <row r="4" spans="1:6" ht="12.75">
      <c r="A4" t="s">
        <v>10</v>
      </c>
      <c r="B4">
        <v>0.007127</v>
      </c>
      <c r="C4">
        <v>1.5</v>
      </c>
      <c r="D4">
        <v>-1.65</v>
      </c>
      <c r="E4">
        <v>0.8</v>
      </c>
      <c r="F4">
        <v>0.1103</v>
      </c>
    </row>
    <row r="5" spans="1:6" ht="12.75">
      <c r="A5" t="s">
        <v>11</v>
      </c>
      <c r="B5">
        <v>0.019311</v>
      </c>
      <c r="C5">
        <v>1.5</v>
      </c>
      <c r="D5">
        <v>-1.65</v>
      </c>
      <c r="E5">
        <v>0.8</v>
      </c>
      <c r="F5">
        <v>0.1103</v>
      </c>
    </row>
    <row r="6" spans="1:6" ht="12.75">
      <c r="A6" t="s">
        <v>12</v>
      </c>
      <c r="B6">
        <v>0.01823</v>
      </c>
      <c r="C6">
        <v>1.5</v>
      </c>
      <c r="D6">
        <v>-1.65</v>
      </c>
      <c r="E6">
        <v>0.8</v>
      </c>
      <c r="F6">
        <v>0.1289</v>
      </c>
    </row>
    <row r="7" spans="1:6" ht="12.75">
      <c r="A7" t="s">
        <v>13</v>
      </c>
      <c r="B7">
        <v>0.031763</v>
      </c>
      <c r="C7">
        <v>1.5</v>
      </c>
      <c r="D7">
        <v>-1.65</v>
      </c>
      <c r="E7">
        <v>0.8</v>
      </c>
      <c r="F7">
        <v>0.166</v>
      </c>
    </row>
    <row r="8" spans="1:6" ht="12.75">
      <c r="A8" t="s">
        <v>14</v>
      </c>
      <c r="B8">
        <v>0.005925</v>
      </c>
      <c r="C8">
        <v>1.5</v>
      </c>
      <c r="D8">
        <v>-1.65</v>
      </c>
      <c r="E8">
        <v>0.8</v>
      </c>
      <c r="F8">
        <v>0.166</v>
      </c>
    </row>
    <row r="9" spans="1:6" ht="12.75">
      <c r="A9" t="s">
        <v>15</v>
      </c>
      <c r="B9">
        <v>0.113201</v>
      </c>
      <c r="C9">
        <v>1.5</v>
      </c>
      <c r="D9">
        <v>-1.65</v>
      </c>
      <c r="E9">
        <v>0.9</v>
      </c>
      <c r="F9">
        <v>0.2911</v>
      </c>
    </row>
    <row r="10" spans="1:6" ht="12.75">
      <c r="A10" t="s">
        <v>16</v>
      </c>
      <c r="B10">
        <v>0.079618</v>
      </c>
      <c r="C10">
        <v>1.5</v>
      </c>
      <c r="D10">
        <v>-1.65</v>
      </c>
      <c r="E10">
        <v>0.9</v>
      </c>
      <c r="F10">
        <v>0.2911</v>
      </c>
    </row>
    <row r="11" spans="1:6" ht="12.75">
      <c r="A11" t="s">
        <v>17</v>
      </c>
      <c r="B11">
        <v>0.02953</v>
      </c>
      <c r="C11">
        <v>1.5</v>
      </c>
      <c r="D11">
        <v>-1.65</v>
      </c>
      <c r="E11">
        <v>0.9</v>
      </c>
      <c r="F11">
        <v>0.2911</v>
      </c>
    </row>
    <row r="12" spans="1:6" ht="12.75">
      <c r="A12" t="s">
        <v>18</v>
      </c>
      <c r="B12">
        <v>0.032487</v>
      </c>
      <c r="C12">
        <v>1.5</v>
      </c>
      <c r="D12">
        <v>-1.65</v>
      </c>
      <c r="E12">
        <v>0.9</v>
      </c>
      <c r="F12">
        <v>0.2911</v>
      </c>
    </row>
    <row r="13" spans="1:6" ht="12.75">
      <c r="A13" t="s">
        <v>19</v>
      </c>
      <c r="B13">
        <v>0.519176</v>
      </c>
      <c r="C13">
        <v>1.5</v>
      </c>
      <c r="D13">
        <v>-1.65</v>
      </c>
      <c r="E13">
        <v>0.9</v>
      </c>
      <c r="F13">
        <v>0.2911</v>
      </c>
    </row>
    <row r="14" spans="1:6" ht="12.75">
      <c r="A14" t="s">
        <v>20</v>
      </c>
      <c r="B14">
        <v>0.018376</v>
      </c>
      <c r="C14">
        <v>1.5</v>
      </c>
      <c r="D14">
        <v>-1.65</v>
      </c>
      <c r="E14">
        <v>0.9</v>
      </c>
      <c r="F14">
        <v>0.1082</v>
      </c>
    </row>
    <row r="15" spans="1:6" ht="12.75">
      <c r="A15" t="s">
        <v>21</v>
      </c>
      <c r="B15">
        <v>0.03807</v>
      </c>
      <c r="C15">
        <v>1.5</v>
      </c>
      <c r="D15">
        <v>-1.65</v>
      </c>
      <c r="E15">
        <v>0.9</v>
      </c>
      <c r="F15">
        <v>0.1082</v>
      </c>
    </row>
    <row r="16" spans="1:6" ht="12.75">
      <c r="A16" t="s">
        <v>22</v>
      </c>
      <c r="B16">
        <v>0.099451</v>
      </c>
      <c r="C16">
        <v>1.5</v>
      </c>
      <c r="D16">
        <v>-1.65</v>
      </c>
      <c r="E16">
        <v>0.9</v>
      </c>
      <c r="F16">
        <v>0.1082</v>
      </c>
    </row>
    <row r="17" spans="1:6" ht="12.75">
      <c r="A17" t="s">
        <v>23</v>
      </c>
      <c r="B17">
        <v>0.034466</v>
      </c>
      <c r="C17">
        <v>1.5</v>
      </c>
      <c r="D17">
        <v>-1.65</v>
      </c>
      <c r="E17">
        <v>0.9</v>
      </c>
      <c r="F17">
        <v>0.16699999999999998</v>
      </c>
    </row>
    <row r="18" spans="1:6" ht="12.75">
      <c r="A18" t="s">
        <v>24</v>
      </c>
      <c r="B18">
        <v>0.037291</v>
      </c>
      <c r="C18">
        <v>1.5</v>
      </c>
      <c r="D18">
        <v>-1.65</v>
      </c>
      <c r="E18">
        <v>0.9</v>
      </c>
      <c r="F18">
        <v>0.16699999999999998</v>
      </c>
    </row>
    <row r="19" spans="1:6" ht="12.75">
      <c r="A19" t="s">
        <v>25</v>
      </c>
      <c r="B19">
        <v>0.094205</v>
      </c>
      <c r="C19">
        <v>1.5</v>
      </c>
      <c r="D19">
        <v>-1.65</v>
      </c>
      <c r="E19">
        <v>0.9</v>
      </c>
      <c r="F19">
        <v>0.16699999999999998</v>
      </c>
    </row>
    <row r="20" spans="1:6" ht="12.75">
      <c r="A20" t="s">
        <v>26</v>
      </c>
      <c r="B20">
        <v>0.040185</v>
      </c>
      <c r="C20">
        <v>1.5</v>
      </c>
      <c r="D20">
        <v>-1.65</v>
      </c>
      <c r="E20">
        <v>0.9</v>
      </c>
      <c r="F20">
        <v>0.16699999999999998</v>
      </c>
    </row>
    <row r="21" spans="1:6" ht="12.75">
      <c r="A21" t="s">
        <v>27</v>
      </c>
      <c r="B21">
        <v>0.003302</v>
      </c>
      <c r="C21">
        <v>1.5</v>
      </c>
      <c r="D21">
        <v>-1.65</v>
      </c>
      <c r="E21">
        <v>0.8</v>
      </c>
      <c r="F21">
        <v>0.166</v>
      </c>
    </row>
    <row r="22" spans="1:6" ht="12.75">
      <c r="A22" t="s">
        <v>28</v>
      </c>
      <c r="B22">
        <v>0.027774</v>
      </c>
      <c r="C22">
        <v>1.5</v>
      </c>
      <c r="D22">
        <v>-1.65</v>
      </c>
      <c r="E22">
        <v>0.8</v>
      </c>
      <c r="F22">
        <v>0.1114</v>
      </c>
    </row>
    <row r="23" spans="1:6" ht="12.75">
      <c r="A23" t="s">
        <v>29</v>
      </c>
      <c r="B23">
        <v>0.178189</v>
      </c>
      <c r="C23">
        <v>1.5</v>
      </c>
      <c r="D23">
        <v>-1.65</v>
      </c>
      <c r="E23">
        <v>0.9</v>
      </c>
      <c r="F23">
        <v>0.16699999999999998</v>
      </c>
    </row>
    <row r="24" spans="1:6" ht="12.75">
      <c r="A24" t="s">
        <v>30</v>
      </c>
      <c r="B24">
        <v>0.015398</v>
      </c>
      <c r="C24">
        <v>1.5</v>
      </c>
      <c r="D24">
        <v>-1.65</v>
      </c>
      <c r="E24">
        <v>0.9</v>
      </c>
      <c r="F24">
        <v>0.16699999999999998</v>
      </c>
    </row>
    <row r="25" spans="1:6" ht="12.75">
      <c r="A25" t="s">
        <v>31</v>
      </c>
      <c r="B25">
        <v>0.001308</v>
      </c>
      <c r="C25">
        <v>1.5</v>
      </c>
      <c r="D25">
        <v>-1.65</v>
      </c>
      <c r="E25">
        <v>0.8</v>
      </c>
      <c r="F25">
        <v>0.166</v>
      </c>
    </row>
    <row r="26" spans="1:6" ht="12.75">
      <c r="A26" t="s">
        <v>32</v>
      </c>
      <c r="B26">
        <v>0.03985</v>
      </c>
      <c r="C26">
        <v>1.5</v>
      </c>
      <c r="D26">
        <v>-1.65</v>
      </c>
      <c r="E26">
        <v>0.8</v>
      </c>
      <c r="F26">
        <v>0.1501</v>
      </c>
    </row>
    <row r="27" spans="1:6" ht="12.75">
      <c r="A27" t="s">
        <v>33</v>
      </c>
      <c r="B27">
        <v>0.012139</v>
      </c>
      <c r="C27">
        <v>1.5</v>
      </c>
      <c r="D27">
        <v>-1.65</v>
      </c>
      <c r="E27">
        <v>0.8</v>
      </c>
      <c r="F27">
        <v>0.1501</v>
      </c>
    </row>
    <row r="28" spans="1:6" ht="12.75">
      <c r="A28" t="s">
        <v>34</v>
      </c>
      <c r="B28">
        <v>0.012611</v>
      </c>
      <c r="C28">
        <v>1.5</v>
      </c>
      <c r="D28">
        <v>-1.65</v>
      </c>
      <c r="E28">
        <v>0.8</v>
      </c>
      <c r="F28">
        <v>0.1501</v>
      </c>
    </row>
    <row r="29" spans="1:6" ht="12.75">
      <c r="A29" t="s">
        <v>35</v>
      </c>
      <c r="B29">
        <v>0.01361</v>
      </c>
      <c r="C29">
        <v>1.5</v>
      </c>
      <c r="D29">
        <v>-1.65</v>
      </c>
      <c r="E29">
        <v>0.8</v>
      </c>
      <c r="F29">
        <v>0.1501</v>
      </c>
    </row>
    <row r="30" spans="1:6" ht="12.75">
      <c r="A30" t="s">
        <v>36</v>
      </c>
      <c r="B30">
        <v>0.062723</v>
      </c>
      <c r="C30">
        <v>1.5</v>
      </c>
      <c r="D30">
        <v>-1.65</v>
      </c>
      <c r="E30">
        <v>0.8</v>
      </c>
      <c r="F30">
        <v>0.166</v>
      </c>
    </row>
    <row r="31" spans="1:6" ht="12.75">
      <c r="A31" t="s">
        <v>37</v>
      </c>
      <c r="B31">
        <v>0.010988</v>
      </c>
      <c r="C31">
        <v>1.5</v>
      </c>
      <c r="D31">
        <v>-1.65</v>
      </c>
      <c r="E31">
        <v>0.8</v>
      </c>
      <c r="F31">
        <v>0.166</v>
      </c>
    </row>
    <row r="32" spans="1:6" ht="12.75">
      <c r="A32" t="s">
        <v>38</v>
      </c>
      <c r="B32">
        <v>0.001687</v>
      </c>
      <c r="C32">
        <v>1.5</v>
      </c>
      <c r="D32">
        <v>-1.65</v>
      </c>
      <c r="E32">
        <v>0.8</v>
      </c>
      <c r="F32">
        <v>0.166</v>
      </c>
    </row>
    <row r="33" spans="1:6" ht="12.75">
      <c r="A33" t="s">
        <v>39</v>
      </c>
      <c r="B33">
        <v>0.019139</v>
      </c>
      <c r="C33">
        <v>1.5</v>
      </c>
      <c r="D33">
        <v>-1.65</v>
      </c>
      <c r="E33">
        <v>0.8</v>
      </c>
      <c r="F33">
        <v>0.166</v>
      </c>
    </row>
    <row r="34" spans="1:6" ht="12.75">
      <c r="A34" t="s">
        <v>40</v>
      </c>
      <c r="B34">
        <v>0.014037</v>
      </c>
      <c r="C34">
        <v>1.5</v>
      </c>
      <c r="D34">
        <v>-1.65</v>
      </c>
      <c r="E34">
        <v>0.8</v>
      </c>
      <c r="F34">
        <v>0.166</v>
      </c>
    </row>
    <row r="35" spans="1:6" ht="12.75">
      <c r="A35" t="s">
        <v>41</v>
      </c>
      <c r="B35">
        <v>0.026546</v>
      </c>
      <c r="C35">
        <v>1.5</v>
      </c>
      <c r="D35">
        <v>-1.65</v>
      </c>
      <c r="E35">
        <v>0.8</v>
      </c>
      <c r="F35">
        <v>0.166</v>
      </c>
    </row>
    <row r="36" spans="1:6" ht="12.75">
      <c r="A36" t="s">
        <v>42</v>
      </c>
      <c r="B36">
        <v>0.143419</v>
      </c>
      <c r="C36">
        <v>1.5</v>
      </c>
      <c r="D36">
        <v>-1.65</v>
      </c>
      <c r="E36">
        <v>0.8</v>
      </c>
      <c r="F36">
        <v>0.166</v>
      </c>
    </row>
    <row r="37" spans="1:6" ht="12.75">
      <c r="A37" t="s">
        <v>43</v>
      </c>
      <c r="B37">
        <v>0.090698</v>
      </c>
      <c r="C37">
        <v>1.5</v>
      </c>
      <c r="D37">
        <v>-1.65</v>
      </c>
      <c r="E37">
        <v>0.9</v>
      </c>
      <c r="F37">
        <v>0.16699999999999998</v>
      </c>
    </row>
    <row r="38" spans="1:6" ht="12.75">
      <c r="A38" t="s">
        <v>44</v>
      </c>
      <c r="B38">
        <v>0.071261</v>
      </c>
      <c r="C38">
        <v>1.5</v>
      </c>
      <c r="D38">
        <v>-1.65</v>
      </c>
      <c r="E38">
        <v>0.9</v>
      </c>
      <c r="F38">
        <v>0.16699999999999998</v>
      </c>
    </row>
    <row r="39" spans="1:6" ht="12.75">
      <c r="A39" t="s">
        <v>45</v>
      </c>
      <c r="B39">
        <v>0.032174</v>
      </c>
      <c r="C39">
        <v>1.5</v>
      </c>
      <c r="D39">
        <v>-1.65</v>
      </c>
      <c r="E39">
        <v>0.9</v>
      </c>
      <c r="F39">
        <v>0.16699999999999998</v>
      </c>
    </row>
    <row r="40" spans="1:6" ht="12.75">
      <c r="A40" t="s">
        <v>46</v>
      </c>
      <c r="B40">
        <v>0.129585</v>
      </c>
      <c r="C40">
        <v>1.5</v>
      </c>
      <c r="D40">
        <v>-1.65</v>
      </c>
      <c r="E40">
        <v>0.9</v>
      </c>
      <c r="F40">
        <v>0.16699999999999998</v>
      </c>
    </row>
    <row r="41" spans="1:6" ht="12.75">
      <c r="A41" t="s">
        <v>47</v>
      </c>
      <c r="B41">
        <v>0.109514</v>
      </c>
      <c r="C41">
        <v>1.5</v>
      </c>
      <c r="D41">
        <v>-1.65</v>
      </c>
      <c r="E41">
        <v>0.9</v>
      </c>
      <c r="F41">
        <v>0.16699999999999998</v>
      </c>
    </row>
    <row r="42" spans="1:6" ht="12.75">
      <c r="A42" t="s">
        <v>48</v>
      </c>
      <c r="B42">
        <v>0.010948</v>
      </c>
      <c r="C42">
        <v>1.5</v>
      </c>
      <c r="D42">
        <v>-1.65</v>
      </c>
      <c r="E42">
        <v>0.9</v>
      </c>
      <c r="F42">
        <v>0.16699999999999998</v>
      </c>
    </row>
    <row r="43" spans="1:6" ht="12.75">
      <c r="A43" t="s">
        <v>49</v>
      </c>
      <c r="B43">
        <v>0.038749</v>
      </c>
      <c r="C43">
        <v>1.5</v>
      </c>
      <c r="D43">
        <v>-1.65</v>
      </c>
      <c r="E43">
        <v>0.9</v>
      </c>
      <c r="F43">
        <v>0.16699999999999998</v>
      </c>
    </row>
    <row r="44" spans="1:6" ht="12.75">
      <c r="A44" t="s">
        <v>50</v>
      </c>
      <c r="B44">
        <v>0.007535</v>
      </c>
      <c r="C44">
        <v>1.5</v>
      </c>
      <c r="D44">
        <v>-1.65</v>
      </c>
      <c r="E44">
        <v>0.9</v>
      </c>
      <c r="F44">
        <v>0.16699999999999998</v>
      </c>
    </row>
    <row r="45" spans="1:6" ht="12.75">
      <c r="A45" t="s">
        <v>51</v>
      </c>
      <c r="B45">
        <v>0.007555</v>
      </c>
      <c r="C45">
        <v>1.5</v>
      </c>
      <c r="D45">
        <v>-1.65</v>
      </c>
      <c r="E45">
        <v>0.9</v>
      </c>
      <c r="F45">
        <v>0.16699999999999998</v>
      </c>
    </row>
    <row r="46" spans="1:6" ht="12.75">
      <c r="A46" t="s">
        <v>52</v>
      </c>
      <c r="B46">
        <v>0.00343</v>
      </c>
      <c r="C46">
        <v>1.5</v>
      </c>
      <c r="D46">
        <v>-1.65</v>
      </c>
      <c r="E46">
        <v>0.9</v>
      </c>
      <c r="F46">
        <v>0.16699999999999998</v>
      </c>
    </row>
    <row r="47" spans="1:6" ht="12.75">
      <c r="A47" t="s">
        <v>53</v>
      </c>
      <c r="B47">
        <v>0.024028</v>
      </c>
      <c r="C47">
        <v>1.5</v>
      </c>
      <c r="D47">
        <v>-1.65</v>
      </c>
      <c r="E47">
        <v>0.9</v>
      </c>
      <c r="F47">
        <v>0.16699999999999998</v>
      </c>
    </row>
    <row r="48" spans="1:6" ht="12.75">
      <c r="A48" t="s">
        <v>54</v>
      </c>
      <c r="B48">
        <v>0.009</v>
      </c>
      <c r="C48">
        <v>1.5</v>
      </c>
      <c r="D48">
        <v>-1.65</v>
      </c>
      <c r="E48">
        <v>0.9</v>
      </c>
      <c r="F48">
        <v>0.16699999999999998</v>
      </c>
    </row>
    <row r="49" spans="1:6" ht="12.75">
      <c r="A49" t="s">
        <v>55</v>
      </c>
      <c r="B49">
        <v>0.006012</v>
      </c>
      <c r="C49">
        <v>1.5</v>
      </c>
      <c r="D49">
        <v>-1.65</v>
      </c>
      <c r="E49">
        <v>0.9</v>
      </c>
      <c r="F49">
        <v>0.16699999999999998</v>
      </c>
    </row>
    <row r="50" spans="1:6" ht="12.75">
      <c r="A50" t="s">
        <v>56</v>
      </c>
      <c r="B50">
        <v>0.077707</v>
      </c>
      <c r="C50">
        <v>1.5</v>
      </c>
      <c r="D50">
        <v>-1.65</v>
      </c>
      <c r="E50">
        <v>0.9</v>
      </c>
      <c r="F50">
        <v>0.16699999999999998</v>
      </c>
    </row>
    <row r="51" spans="1:6" ht="12.75">
      <c r="A51" t="s">
        <v>57</v>
      </c>
      <c r="B51">
        <v>0.066544</v>
      </c>
      <c r="C51">
        <v>1.5</v>
      </c>
      <c r="D51">
        <v>-1.65</v>
      </c>
      <c r="E51">
        <v>0.9</v>
      </c>
      <c r="F51">
        <v>0.16699999999999998</v>
      </c>
    </row>
    <row r="52" spans="1:6" ht="12.75">
      <c r="A52" t="s">
        <v>58</v>
      </c>
      <c r="B52">
        <v>0.049904</v>
      </c>
      <c r="C52">
        <v>1.5</v>
      </c>
      <c r="D52">
        <v>-1.65</v>
      </c>
      <c r="E52">
        <v>0.9</v>
      </c>
      <c r="F52">
        <v>0.1691</v>
      </c>
    </row>
    <row r="53" spans="1:6" ht="12.75">
      <c r="A53" t="s">
        <v>59</v>
      </c>
      <c r="B53">
        <v>0.043364</v>
      </c>
      <c r="C53">
        <v>1.5</v>
      </c>
      <c r="D53">
        <v>-1.65</v>
      </c>
      <c r="E53">
        <v>0.9</v>
      </c>
      <c r="F53">
        <v>0.1691</v>
      </c>
    </row>
    <row r="54" spans="1:6" ht="12.75">
      <c r="A54" t="s">
        <v>60</v>
      </c>
      <c r="B54">
        <v>0.351918</v>
      </c>
      <c r="C54">
        <v>0.5</v>
      </c>
      <c r="D54">
        <v>-0.65</v>
      </c>
      <c r="E54">
        <v>0.9</v>
      </c>
      <c r="F54">
        <v>0.2008</v>
      </c>
    </row>
    <row r="55" spans="1:6" ht="12.75">
      <c r="A55" t="s">
        <v>61</v>
      </c>
      <c r="B55">
        <v>0.230355</v>
      </c>
      <c r="C55">
        <v>0.5</v>
      </c>
      <c r="D55">
        <v>-0.65</v>
      </c>
      <c r="E55">
        <v>0.9</v>
      </c>
      <c r="F55">
        <v>0.2008</v>
      </c>
    </row>
    <row r="56" spans="1:6" ht="12.75">
      <c r="A56" t="s">
        <v>62</v>
      </c>
      <c r="B56">
        <v>0.065588</v>
      </c>
      <c r="C56">
        <v>0.5</v>
      </c>
      <c r="D56">
        <v>-0.65</v>
      </c>
      <c r="E56">
        <v>0.9</v>
      </c>
      <c r="F56">
        <v>0.2008</v>
      </c>
    </row>
    <row r="57" spans="1:6" ht="12.75">
      <c r="A57" t="s">
        <v>63</v>
      </c>
      <c r="B57">
        <v>0.41958</v>
      </c>
      <c r="C57">
        <v>1.5</v>
      </c>
      <c r="D57">
        <v>-1.65</v>
      </c>
      <c r="E57">
        <v>0.9</v>
      </c>
      <c r="F57">
        <v>0.2393</v>
      </c>
    </row>
    <row r="58" spans="1:6" ht="12.75">
      <c r="A58" t="s">
        <v>268</v>
      </c>
      <c r="B58">
        <v>1.584938</v>
      </c>
      <c r="C58">
        <v>0.5</v>
      </c>
      <c r="D58">
        <v>-0.65</v>
      </c>
      <c r="E58">
        <v>0.9</v>
      </c>
      <c r="F58">
        <v>0.1593</v>
      </c>
    </row>
    <row r="59" spans="1:6" ht="12.75">
      <c r="A59" t="s">
        <v>64</v>
      </c>
      <c r="B59">
        <v>0.205427</v>
      </c>
      <c r="C59">
        <v>0.5</v>
      </c>
      <c r="D59">
        <v>-0.65</v>
      </c>
      <c r="E59">
        <v>0.9</v>
      </c>
      <c r="F59">
        <v>0.1593</v>
      </c>
    </row>
    <row r="60" spans="1:6" ht="12.75">
      <c r="A60" t="s">
        <v>65</v>
      </c>
      <c r="B60">
        <v>0.061076</v>
      </c>
      <c r="C60">
        <v>0.5</v>
      </c>
      <c r="D60">
        <v>-0.65</v>
      </c>
      <c r="E60">
        <v>0.9</v>
      </c>
      <c r="F60">
        <v>0.1593</v>
      </c>
    </row>
    <row r="61" spans="1:6" ht="12.75">
      <c r="A61" t="s">
        <v>66</v>
      </c>
      <c r="B61">
        <v>0.077352</v>
      </c>
      <c r="C61">
        <v>0.5</v>
      </c>
      <c r="D61">
        <v>-0.65</v>
      </c>
      <c r="E61">
        <v>0.9</v>
      </c>
      <c r="F61">
        <v>0.1593</v>
      </c>
    </row>
    <row r="62" spans="1:6" ht="12.75">
      <c r="A62" t="s">
        <v>67</v>
      </c>
      <c r="B62">
        <v>0.122664</v>
      </c>
      <c r="C62">
        <v>0.5</v>
      </c>
      <c r="D62">
        <v>-0.65</v>
      </c>
      <c r="E62">
        <v>0.9</v>
      </c>
      <c r="F62">
        <v>0.1593</v>
      </c>
    </row>
    <row r="63" spans="1:6" ht="12.75">
      <c r="A63" t="s">
        <v>68</v>
      </c>
      <c r="B63">
        <v>0.317237</v>
      </c>
      <c r="C63">
        <v>0.5</v>
      </c>
      <c r="D63">
        <v>-0.65</v>
      </c>
      <c r="E63">
        <v>0.9</v>
      </c>
      <c r="F63">
        <v>0.1593</v>
      </c>
    </row>
    <row r="64" spans="1:6" ht="12.75">
      <c r="A64" t="s">
        <v>69</v>
      </c>
      <c r="B64">
        <v>0.103029</v>
      </c>
      <c r="C64">
        <v>0.5</v>
      </c>
      <c r="D64">
        <v>-0.65</v>
      </c>
      <c r="E64">
        <v>0.9</v>
      </c>
      <c r="F64">
        <v>0.1593</v>
      </c>
    </row>
    <row r="65" spans="1:6" ht="12.75">
      <c r="A65" t="s">
        <v>70</v>
      </c>
      <c r="B65">
        <v>0.055976</v>
      </c>
      <c r="C65">
        <v>0.5</v>
      </c>
      <c r="D65">
        <v>-0.65</v>
      </c>
      <c r="E65">
        <v>0.9</v>
      </c>
      <c r="F65">
        <v>0.1593</v>
      </c>
    </row>
    <row r="66" spans="1:6" ht="12.75">
      <c r="A66" t="s">
        <v>71</v>
      </c>
      <c r="B66">
        <v>0.164052</v>
      </c>
      <c r="C66">
        <v>0.5</v>
      </c>
      <c r="D66">
        <v>-0.65</v>
      </c>
      <c r="E66">
        <v>0.9</v>
      </c>
      <c r="F66">
        <v>0.1593</v>
      </c>
    </row>
    <row r="67" spans="1:6" ht="12.75">
      <c r="A67" t="s">
        <v>72</v>
      </c>
      <c r="B67">
        <v>0.086382</v>
      </c>
      <c r="C67">
        <v>0.5</v>
      </c>
      <c r="D67">
        <v>-0.65</v>
      </c>
      <c r="E67">
        <v>0.9</v>
      </c>
      <c r="F67">
        <v>0.1593</v>
      </c>
    </row>
    <row r="68" spans="1:6" ht="12.75">
      <c r="A68" t="s">
        <v>73</v>
      </c>
      <c r="B68">
        <v>0.248681</v>
      </c>
      <c r="C68">
        <v>0.5</v>
      </c>
      <c r="D68">
        <v>-0.65</v>
      </c>
      <c r="E68">
        <v>0.9</v>
      </c>
      <c r="F68">
        <v>0.1593</v>
      </c>
    </row>
    <row r="69" spans="1:6" ht="12.75">
      <c r="A69" t="s">
        <v>74</v>
      </c>
      <c r="B69">
        <v>0.111675</v>
      </c>
      <c r="C69">
        <v>0.5</v>
      </c>
      <c r="D69">
        <v>-0.65</v>
      </c>
      <c r="E69">
        <v>0.9</v>
      </c>
      <c r="F69">
        <v>0.1593</v>
      </c>
    </row>
    <row r="70" spans="1:6" ht="12.75">
      <c r="A70" t="s">
        <v>75</v>
      </c>
      <c r="B70">
        <v>0.031387</v>
      </c>
      <c r="C70">
        <v>0.5</v>
      </c>
      <c r="D70">
        <v>-0.65</v>
      </c>
      <c r="E70">
        <v>0.9</v>
      </c>
      <c r="F70">
        <v>0.1593</v>
      </c>
    </row>
    <row r="71" spans="1:6" ht="12.75">
      <c r="A71" t="s">
        <v>76</v>
      </c>
      <c r="B71">
        <v>0.132861</v>
      </c>
      <c r="C71">
        <v>1.5</v>
      </c>
      <c r="D71">
        <v>-1.65</v>
      </c>
      <c r="E71">
        <v>0.9</v>
      </c>
      <c r="F71">
        <v>0.16699999999999998</v>
      </c>
    </row>
    <row r="72" spans="1:6" ht="12.75">
      <c r="A72" t="s">
        <v>77</v>
      </c>
      <c r="B72">
        <v>0.059311</v>
      </c>
      <c r="C72">
        <v>1.5</v>
      </c>
      <c r="D72">
        <v>-1.65</v>
      </c>
      <c r="E72">
        <v>0.9</v>
      </c>
      <c r="F72">
        <v>0.16699999999999998</v>
      </c>
    </row>
    <row r="73" spans="1:6" ht="12.75">
      <c r="A73" t="s">
        <v>78</v>
      </c>
      <c r="B73">
        <v>0.128322</v>
      </c>
      <c r="C73">
        <v>1.5</v>
      </c>
      <c r="D73">
        <v>-1.65</v>
      </c>
      <c r="E73">
        <v>0.9</v>
      </c>
      <c r="F73">
        <v>0.16699999999999998</v>
      </c>
    </row>
    <row r="74" spans="1:6" ht="12.75">
      <c r="A74" t="s">
        <v>79</v>
      </c>
      <c r="B74">
        <v>0.053175</v>
      </c>
      <c r="C74">
        <v>1.5</v>
      </c>
      <c r="D74">
        <v>-1.65</v>
      </c>
      <c r="E74">
        <v>0.9</v>
      </c>
      <c r="F74">
        <v>0.16699999999999998</v>
      </c>
    </row>
    <row r="75" spans="1:6" ht="12.75">
      <c r="A75" t="s">
        <v>80</v>
      </c>
      <c r="B75">
        <v>0.088184</v>
      </c>
      <c r="C75">
        <v>1.5</v>
      </c>
      <c r="D75">
        <v>-1.65</v>
      </c>
      <c r="E75">
        <v>0.9</v>
      </c>
      <c r="F75">
        <v>0.16699999999999998</v>
      </c>
    </row>
    <row r="76" spans="1:6" ht="12.75">
      <c r="A76" t="s">
        <v>81</v>
      </c>
      <c r="B76">
        <v>0.202711</v>
      </c>
      <c r="C76">
        <v>1.5</v>
      </c>
      <c r="D76">
        <v>-1.65</v>
      </c>
      <c r="E76">
        <v>0.9</v>
      </c>
      <c r="F76">
        <v>0.16699999999999998</v>
      </c>
    </row>
    <row r="77" spans="1:6" ht="12.75">
      <c r="A77" t="s">
        <v>82</v>
      </c>
      <c r="B77">
        <v>0.283682</v>
      </c>
      <c r="C77">
        <v>1.5</v>
      </c>
      <c r="D77">
        <v>-1.65</v>
      </c>
      <c r="E77">
        <v>0.9</v>
      </c>
      <c r="F77">
        <v>0.16699999999999998</v>
      </c>
    </row>
    <row r="78" spans="1:6" ht="12.75">
      <c r="A78" t="s">
        <v>83</v>
      </c>
      <c r="B78">
        <v>0.18848</v>
      </c>
      <c r="C78">
        <v>1.5</v>
      </c>
      <c r="D78">
        <v>-1.65</v>
      </c>
      <c r="E78">
        <v>0.9</v>
      </c>
      <c r="F78">
        <v>0.16699999999999998</v>
      </c>
    </row>
    <row r="79" spans="1:6" ht="12.75">
      <c r="A79" t="s">
        <v>84</v>
      </c>
      <c r="B79">
        <v>0.091686</v>
      </c>
      <c r="C79">
        <v>1.5</v>
      </c>
      <c r="D79">
        <v>-1.65</v>
      </c>
      <c r="E79">
        <v>0.9</v>
      </c>
      <c r="F79">
        <v>0.16699999999999998</v>
      </c>
    </row>
    <row r="80" spans="1:6" ht="12.75">
      <c r="A80" t="s">
        <v>85</v>
      </c>
      <c r="B80">
        <v>0.136155</v>
      </c>
      <c r="C80">
        <v>1.5</v>
      </c>
      <c r="D80">
        <v>-1.65</v>
      </c>
      <c r="E80">
        <v>0.8</v>
      </c>
      <c r="F80">
        <v>0.2258</v>
      </c>
    </row>
    <row r="81" spans="1:6" ht="12.75">
      <c r="A81" t="s">
        <v>86</v>
      </c>
      <c r="B81">
        <v>0.112301</v>
      </c>
      <c r="C81">
        <v>1.5</v>
      </c>
      <c r="D81">
        <v>-1.65</v>
      </c>
      <c r="E81">
        <v>0.8</v>
      </c>
      <c r="F81">
        <v>0.2258</v>
      </c>
    </row>
    <row r="82" spans="1:6" ht="12.75">
      <c r="A82" t="s">
        <v>87</v>
      </c>
      <c r="B82">
        <v>0.157671</v>
      </c>
      <c r="C82">
        <v>1.5</v>
      </c>
      <c r="D82">
        <v>-1.65</v>
      </c>
      <c r="E82">
        <v>0.8</v>
      </c>
      <c r="F82">
        <v>0.2258</v>
      </c>
    </row>
    <row r="83" spans="1:6" ht="12.75">
      <c r="A83" t="s">
        <v>88</v>
      </c>
      <c r="B83">
        <v>0.023556</v>
      </c>
      <c r="C83">
        <v>1.5</v>
      </c>
      <c r="D83">
        <v>-1.65</v>
      </c>
      <c r="E83">
        <v>0.8</v>
      </c>
      <c r="F83">
        <v>0.2258</v>
      </c>
    </row>
    <row r="84" spans="1:6" ht="12.75">
      <c r="A84" t="s">
        <v>89</v>
      </c>
      <c r="B84">
        <v>0.170246</v>
      </c>
      <c r="C84">
        <v>1.5</v>
      </c>
      <c r="D84">
        <v>-1.65</v>
      </c>
      <c r="E84">
        <v>0.8</v>
      </c>
      <c r="F84">
        <v>0.2258</v>
      </c>
    </row>
    <row r="85" spans="1:6" ht="12.75">
      <c r="A85" t="s">
        <v>90</v>
      </c>
      <c r="B85">
        <v>0.078991</v>
      </c>
      <c r="C85">
        <v>1.5</v>
      </c>
      <c r="D85">
        <v>-1.65</v>
      </c>
      <c r="E85">
        <v>0.8</v>
      </c>
      <c r="F85">
        <v>0.2258</v>
      </c>
    </row>
    <row r="86" spans="1:6" ht="12.75">
      <c r="A86" t="s">
        <v>91</v>
      </c>
      <c r="B86">
        <v>0.118559</v>
      </c>
      <c r="C86">
        <v>1.5</v>
      </c>
      <c r="D86">
        <v>-1.65</v>
      </c>
      <c r="E86">
        <v>0.8</v>
      </c>
      <c r="F86">
        <v>0.2258</v>
      </c>
    </row>
    <row r="87" spans="1:6" ht="12.75">
      <c r="A87" t="s">
        <v>92</v>
      </c>
      <c r="B87">
        <v>0.061607</v>
      </c>
      <c r="C87">
        <v>1.5</v>
      </c>
      <c r="D87">
        <v>-1.65</v>
      </c>
      <c r="E87">
        <v>0.8</v>
      </c>
      <c r="F87">
        <v>0.2258</v>
      </c>
    </row>
    <row r="88" spans="1:6" ht="12.75">
      <c r="A88" t="s">
        <v>93</v>
      </c>
      <c r="B88">
        <v>0.056052</v>
      </c>
      <c r="C88">
        <v>1.5</v>
      </c>
      <c r="D88">
        <v>-1.65</v>
      </c>
      <c r="E88">
        <v>0.8</v>
      </c>
      <c r="F88">
        <v>0.2258</v>
      </c>
    </row>
    <row r="89" spans="1:6" ht="12.75">
      <c r="A89" t="s">
        <v>94</v>
      </c>
      <c r="B89">
        <v>0.406096</v>
      </c>
      <c r="C89">
        <v>1.5</v>
      </c>
      <c r="D89">
        <v>-1.65</v>
      </c>
      <c r="E89">
        <v>0.8</v>
      </c>
      <c r="F89">
        <v>0.2258</v>
      </c>
    </row>
    <row r="90" spans="1:6" ht="12.75">
      <c r="A90" t="s">
        <v>95</v>
      </c>
      <c r="B90">
        <v>0.428136</v>
      </c>
      <c r="C90">
        <v>1.5</v>
      </c>
      <c r="D90">
        <v>-1.65</v>
      </c>
      <c r="E90">
        <v>0.8</v>
      </c>
      <c r="F90">
        <v>0.2258</v>
      </c>
    </row>
    <row r="91" spans="1:6" ht="12.75">
      <c r="A91" t="s">
        <v>96</v>
      </c>
      <c r="B91">
        <v>0.111101</v>
      </c>
      <c r="C91">
        <v>1.5</v>
      </c>
      <c r="D91">
        <v>-1.65</v>
      </c>
      <c r="E91">
        <v>0.8</v>
      </c>
      <c r="F91">
        <v>0.2258</v>
      </c>
    </row>
    <row r="92" spans="1:6" ht="12.75">
      <c r="A92" t="s">
        <v>97</v>
      </c>
      <c r="B92">
        <v>0.203305</v>
      </c>
      <c r="C92">
        <v>1.5</v>
      </c>
      <c r="D92">
        <v>-1.65</v>
      </c>
      <c r="E92">
        <v>0.8</v>
      </c>
      <c r="F92">
        <v>0.2258</v>
      </c>
    </row>
    <row r="93" spans="1:6" ht="12.75">
      <c r="A93" t="s">
        <v>98</v>
      </c>
      <c r="B93">
        <v>0.063889</v>
      </c>
      <c r="C93">
        <v>1.5</v>
      </c>
      <c r="D93">
        <v>-1.65</v>
      </c>
      <c r="E93">
        <v>0.8</v>
      </c>
      <c r="F93">
        <v>0.2258</v>
      </c>
    </row>
    <row r="94" spans="1:6" ht="12.75">
      <c r="A94" t="s">
        <v>99</v>
      </c>
      <c r="B94">
        <v>0.221301</v>
      </c>
      <c r="C94">
        <v>1.5</v>
      </c>
      <c r="D94">
        <v>-1.65</v>
      </c>
      <c r="E94">
        <v>0.8</v>
      </c>
      <c r="F94">
        <v>0.166</v>
      </c>
    </row>
    <row r="95" spans="1:6" ht="12.75">
      <c r="A95" t="s">
        <v>100</v>
      </c>
      <c r="B95">
        <v>0.498262</v>
      </c>
      <c r="C95">
        <v>0.5</v>
      </c>
      <c r="D95">
        <v>-0.65</v>
      </c>
      <c r="E95">
        <v>0.8</v>
      </c>
      <c r="F95">
        <v>0.166</v>
      </c>
    </row>
    <row r="96" spans="1:6" ht="12.75">
      <c r="A96" t="s">
        <v>101</v>
      </c>
      <c r="B96">
        <v>0.351146</v>
      </c>
      <c r="C96">
        <v>0.5</v>
      </c>
      <c r="D96">
        <v>-0.65</v>
      </c>
      <c r="E96">
        <v>0.8</v>
      </c>
      <c r="F96">
        <v>0.166</v>
      </c>
    </row>
    <row r="97" spans="1:6" ht="12.75">
      <c r="A97" t="s">
        <v>102</v>
      </c>
      <c r="B97">
        <v>0.225367</v>
      </c>
      <c r="C97">
        <v>0.5</v>
      </c>
      <c r="D97">
        <v>-0.65</v>
      </c>
      <c r="E97">
        <v>0.8</v>
      </c>
      <c r="F97">
        <v>0.166</v>
      </c>
    </row>
    <row r="98" spans="1:6" ht="12.75">
      <c r="A98" t="s">
        <v>103</v>
      </c>
      <c r="B98">
        <v>0.181998</v>
      </c>
      <c r="C98">
        <v>0.5</v>
      </c>
      <c r="D98">
        <v>-0.65</v>
      </c>
      <c r="E98">
        <v>0.8</v>
      </c>
      <c r="F98">
        <v>0.166</v>
      </c>
    </row>
    <row r="99" spans="1:6" ht="12.75">
      <c r="A99" t="s">
        <v>104</v>
      </c>
      <c r="B99">
        <v>0.058826</v>
      </c>
      <c r="C99">
        <v>0.5</v>
      </c>
      <c r="D99">
        <v>-0.65</v>
      </c>
      <c r="E99">
        <v>0.8</v>
      </c>
      <c r="F99">
        <v>0.166</v>
      </c>
    </row>
    <row r="100" spans="1:6" ht="12.75">
      <c r="A100" t="s">
        <v>105</v>
      </c>
      <c r="B100">
        <v>0.170613</v>
      </c>
      <c r="C100">
        <v>0.5</v>
      </c>
      <c r="D100">
        <v>-0.65</v>
      </c>
      <c r="E100">
        <v>0.8</v>
      </c>
      <c r="F100">
        <v>0.166</v>
      </c>
    </row>
    <row r="101" spans="1:6" ht="12.75">
      <c r="A101" t="s">
        <v>106</v>
      </c>
      <c r="B101">
        <v>0.190551</v>
      </c>
      <c r="C101">
        <v>0.5</v>
      </c>
      <c r="D101">
        <v>-0.65</v>
      </c>
      <c r="E101">
        <v>0.8</v>
      </c>
      <c r="F101">
        <v>0.166</v>
      </c>
    </row>
    <row r="102" spans="1:6" ht="12.75">
      <c r="A102" t="s">
        <v>107</v>
      </c>
      <c r="B102">
        <v>0.458189</v>
      </c>
      <c r="C102">
        <v>0.5</v>
      </c>
      <c r="D102">
        <v>-0.65</v>
      </c>
      <c r="E102">
        <v>0.8</v>
      </c>
      <c r="F102">
        <v>0.166</v>
      </c>
    </row>
    <row r="103" spans="1:6" ht="12.75">
      <c r="A103" t="s">
        <v>108</v>
      </c>
      <c r="B103">
        <v>0.435385</v>
      </c>
      <c r="C103">
        <v>0.5</v>
      </c>
      <c r="D103">
        <v>-0.65</v>
      </c>
      <c r="E103">
        <v>0.8</v>
      </c>
      <c r="F103">
        <v>0.166</v>
      </c>
    </row>
    <row r="104" spans="1:6" ht="12.75">
      <c r="A104" t="s">
        <v>109</v>
      </c>
      <c r="B104">
        <v>0.043095</v>
      </c>
      <c r="C104">
        <v>0.5</v>
      </c>
      <c r="D104">
        <v>-0.65</v>
      </c>
      <c r="E104">
        <v>0.8</v>
      </c>
      <c r="F104">
        <v>0.166</v>
      </c>
    </row>
    <row r="105" spans="1:6" ht="12.75">
      <c r="A105" t="s">
        <v>110</v>
      </c>
      <c r="B105">
        <v>0.026118</v>
      </c>
      <c r="C105">
        <v>0.5</v>
      </c>
      <c r="D105">
        <v>-0.65</v>
      </c>
      <c r="E105">
        <v>0.8</v>
      </c>
      <c r="F105">
        <v>0.166</v>
      </c>
    </row>
    <row r="106" spans="1:6" ht="12.75">
      <c r="A106" t="s">
        <v>111</v>
      </c>
      <c r="B106">
        <v>0.619458</v>
      </c>
      <c r="C106">
        <v>0.5</v>
      </c>
      <c r="D106">
        <v>-0.65</v>
      </c>
      <c r="E106">
        <v>0.8</v>
      </c>
      <c r="F106">
        <v>0.166</v>
      </c>
    </row>
    <row r="107" spans="1:6" ht="12.75">
      <c r="A107" t="s">
        <v>256</v>
      </c>
      <c r="B107">
        <v>0.153374</v>
      </c>
      <c r="C107">
        <v>0</v>
      </c>
      <c r="D107">
        <v>0</v>
      </c>
      <c r="E107">
        <v>0</v>
      </c>
      <c r="F107">
        <v>0</v>
      </c>
    </row>
    <row r="108" spans="1:6" ht="12.75">
      <c r="A108" t="s">
        <v>234</v>
      </c>
      <c r="B108">
        <v>0.19538</v>
      </c>
      <c r="C108">
        <v>0</v>
      </c>
      <c r="D108">
        <v>0</v>
      </c>
      <c r="E108">
        <v>0</v>
      </c>
      <c r="F108">
        <v>0</v>
      </c>
    </row>
    <row r="109" spans="1:6" ht="12.75">
      <c r="A109" t="s">
        <v>257</v>
      </c>
      <c r="B109">
        <v>0.040333</v>
      </c>
      <c r="C109">
        <v>0</v>
      </c>
      <c r="D109">
        <v>0</v>
      </c>
      <c r="E109">
        <v>0</v>
      </c>
      <c r="F109">
        <v>0</v>
      </c>
    </row>
    <row r="110" spans="1:6" ht="12.75">
      <c r="A110" t="s">
        <v>258</v>
      </c>
      <c r="B110">
        <v>0.051113</v>
      </c>
      <c r="C110">
        <v>0</v>
      </c>
      <c r="D110">
        <v>0</v>
      </c>
      <c r="E110">
        <v>0</v>
      </c>
      <c r="F110">
        <v>0</v>
      </c>
    </row>
    <row r="111" spans="1:6" ht="12.75">
      <c r="A111" t="s">
        <v>259</v>
      </c>
      <c r="B111">
        <v>0.003513</v>
      </c>
      <c r="C111">
        <v>0</v>
      </c>
      <c r="D111">
        <v>0</v>
      </c>
      <c r="E111">
        <v>0</v>
      </c>
      <c r="F111">
        <v>0</v>
      </c>
    </row>
    <row r="112" spans="1:6" ht="12.75">
      <c r="A112" t="s">
        <v>260</v>
      </c>
      <c r="B112">
        <v>0.11781</v>
      </c>
      <c r="C112">
        <v>0</v>
      </c>
      <c r="D112">
        <v>0</v>
      </c>
      <c r="E112">
        <v>0</v>
      </c>
      <c r="F112">
        <v>0</v>
      </c>
    </row>
    <row r="113" spans="1:6" ht="12.75">
      <c r="A113" t="s">
        <v>261</v>
      </c>
      <c r="B113">
        <v>0.007726</v>
      </c>
      <c r="C113">
        <v>0</v>
      </c>
      <c r="D113">
        <v>0</v>
      </c>
      <c r="E113">
        <v>0</v>
      </c>
      <c r="F113">
        <v>0</v>
      </c>
    </row>
    <row r="114" spans="1:6" ht="12.75">
      <c r="A114" t="s">
        <v>262</v>
      </c>
      <c r="B114">
        <v>0.022879</v>
      </c>
      <c r="C114">
        <v>0</v>
      </c>
      <c r="D114">
        <v>0</v>
      </c>
      <c r="E114">
        <v>0</v>
      </c>
      <c r="F114">
        <v>0</v>
      </c>
    </row>
    <row r="115" spans="1:6" ht="12.75">
      <c r="A115" t="s">
        <v>263</v>
      </c>
      <c r="B115">
        <v>0.079622</v>
      </c>
      <c r="C115">
        <v>0</v>
      </c>
      <c r="D115">
        <v>0</v>
      </c>
      <c r="E115">
        <v>0</v>
      </c>
      <c r="F115">
        <v>0</v>
      </c>
    </row>
    <row r="116" spans="1:6" ht="12.75">
      <c r="A116" t="s">
        <v>264</v>
      </c>
      <c r="B116">
        <v>0.371813</v>
      </c>
      <c r="C116">
        <v>0</v>
      </c>
      <c r="D116">
        <v>0</v>
      </c>
      <c r="E116">
        <v>0</v>
      </c>
      <c r="F116">
        <v>0</v>
      </c>
    </row>
    <row r="117" spans="1:6" ht="12.75">
      <c r="A117" t="s">
        <v>265</v>
      </c>
      <c r="B117">
        <v>0.246143</v>
      </c>
      <c r="C117">
        <v>0</v>
      </c>
      <c r="D117">
        <v>0</v>
      </c>
      <c r="E117">
        <v>0</v>
      </c>
      <c r="F117">
        <v>0</v>
      </c>
    </row>
    <row r="118" spans="1:6" ht="12.75">
      <c r="A118" t="s">
        <v>266</v>
      </c>
      <c r="B118">
        <v>0.816596</v>
      </c>
      <c r="C118">
        <v>0</v>
      </c>
      <c r="D118">
        <v>0</v>
      </c>
      <c r="E118">
        <v>0</v>
      </c>
      <c r="F118">
        <v>0</v>
      </c>
    </row>
    <row r="119" spans="1:6" ht="12.75">
      <c r="A119" t="s">
        <v>236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2.75">
      <c r="A120" t="s">
        <v>237</v>
      </c>
      <c r="B120">
        <v>0.09804</v>
      </c>
      <c r="C120">
        <v>0</v>
      </c>
      <c r="D120">
        <v>0</v>
      </c>
      <c r="E120">
        <v>0</v>
      </c>
      <c r="F120">
        <v>0</v>
      </c>
    </row>
    <row r="121" spans="1:6" ht="12.75">
      <c r="A121" t="s">
        <v>267</v>
      </c>
      <c r="B121">
        <v>0.705232</v>
      </c>
      <c r="C121">
        <v>0</v>
      </c>
      <c r="D121">
        <v>0</v>
      </c>
      <c r="E121">
        <v>0</v>
      </c>
      <c r="F121">
        <v>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4" sqref="D4:E11"/>
    </sheetView>
  </sheetViews>
  <sheetFormatPr defaultColWidth="9.140625" defaultRowHeight="12.75"/>
  <cols>
    <col min="2" max="2" width="13.57421875" style="0" customWidth="1"/>
  </cols>
  <sheetData>
    <row r="1" ht="15.75">
      <c r="A1" s="1" t="s">
        <v>194</v>
      </c>
    </row>
    <row r="2" ht="15.75">
      <c r="A2" s="1"/>
    </row>
    <row r="3" spans="1:9" ht="15.75">
      <c r="A3" s="1"/>
      <c r="B3" t="s">
        <v>195</v>
      </c>
      <c r="C3" t="s">
        <v>196</v>
      </c>
      <c r="D3" t="s">
        <v>197</v>
      </c>
      <c r="E3" t="s">
        <v>198</v>
      </c>
      <c r="F3" t="s">
        <v>199</v>
      </c>
      <c r="G3" t="s">
        <v>200</v>
      </c>
      <c r="H3" t="s">
        <v>201</v>
      </c>
      <c r="I3" t="s">
        <v>202</v>
      </c>
    </row>
    <row r="4" spans="1:9" ht="15.75">
      <c r="A4" s="1" t="s">
        <v>203</v>
      </c>
      <c r="B4">
        <v>0</v>
      </c>
      <c r="C4">
        <v>-0.05</v>
      </c>
      <c r="D4">
        <v>0.0942</v>
      </c>
      <c r="E4">
        <v>0.0383</v>
      </c>
      <c r="F4">
        <v>0</v>
      </c>
      <c r="G4">
        <v>1</v>
      </c>
      <c r="H4">
        <v>1.3</v>
      </c>
      <c r="I4">
        <v>-0.8</v>
      </c>
    </row>
    <row r="5" spans="1:9" ht="15.75">
      <c r="A5" s="1" t="s">
        <v>204</v>
      </c>
      <c r="B5">
        <v>-0.1</v>
      </c>
      <c r="C5">
        <v>0</v>
      </c>
      <c r="D5">
        <v>2.6374</v>
      </c>
      <c r="E5">
        <v>1.0863</v>
      </c>
      <c r="F5">
        <v>0.2</v>
      </c>
      <c r="G5">
        <v>1</v>
      </c>
      <c r="H5">
        <v>1.5</v>
      </c>
      <c r="I5">
        <v>-0.7</v>
      </c>
    </row>
    <row r="6" spans="1:9" ht="15.75">
      <c r="A6" s="1" t="s">
        <v>205</v>
      </c>
      <c r="B6">
        <v>-0.15</v>
      </c>
      <c r="C6">
        <v>0</v>
      </c>
      <c r="D6">
        <v>3.5085</v>
      </c>
      <c r="E6">
        <v>2.7256</v>
      </c>
      <c r="F6">
        <v>0.3</v>
      </c>
      <c r="G6">
        <v>1</v>
      </c>
      <c r="H6">
        <v>1.6</v>
      </c>
      <c r="I6">
        <v>-0.6</v>
      </c>
    </row>
    <row r="7" spans="1:9" ht="15.75">
      <c r="A7" s="1" t="s">
        <v>206</v>
      </c>
      <c r="B7">
        <v>-0.2</v>
      </c>
      <c r="C7">
        <v>0</v>
      </c>
      <c r="D7">
        <v>1.8571</v>
      </c>
      <c r="E7">
        <v>1.6445</v>
      </c>
      <c r="F7">
        <v>0.4</v>
      </c>
      <c r="G7">
        <v>1</v>
      </c>
      <c r="H7">
        <v>1.8</v>
      </c>
      <c r="I7">
        <v>-0.5</v>
      </c>
    </row>
    <row r="8" spans="1:9" ht="15.75">
      <c r="A8" s="1" t="s">
        <v>207</v>
      </c>
      <c r="B8">
        <v>-0.25</v>
      </c>
      <c r="C8">
        <v>0</v>
      </c>
      <c r="D8">
        <v>1.9966</v>
      </c>
      <c r="E8">
        <v>1.9115</v>
      </c>
      <c r="F8">
        <v>0.5</v>
      </c>
      <c r="G8">
        <v>1</v>
      </c>
      <c r="H8">
        <v>2</v>
      </c>
      <c r="I8">
        <v>-0.4</v>
      </c>
    </row>
    <row r="9" spans="1:9" ht="15.75">
      <c r="A9" s="1" t="s">
        <v>208</v>
      </c>
      <c r="B9">
        <v>-0.35</v>
      </c>
      <c r="C9">
        <v>0</v>
      </c>
      <c r="D9">
        <v>1.1582</v>
      </c>
      <c r="E9">
        <v>1.116</v>
      </c>
      <c r="F9">
        <v>0.7</v>
      </c>
      <c r="G9">
        <v>1</v>
      </c>
      <c r="H9">
        <v>2.1</v>
      </c>
      <c r="I9">
        <v>-0.3</v>
      </c>
    </row>
    <row r="10" spans="1:9" ht="15.75">
      <c r="A10" s="1" t="s">
        <v>209</v>
      </c>
      <c r="B10">
        <v>-0.4</v>
      </c>
      <c r="C10">
        <v>0</v>
      </c>
      <c r="D10">
        <v>1.7741</v>
      </c>
      <c r="E10">
        <v>1.7258</v>
      </c>
      <c r="F10">
        <v>0.8</v>
      </c>
      <c r="G10">
        <v>1</v>
      </c>
      <c r="H10">
        <v>2.3</v>
      </c>
      <c r="I10">
        <v>-0.2</v>
      </c>
    </row>
    <row r="11" spans="1:9" ht="15.75">
      <c r="A11" s="1" t="s">
        <v>210</v>
      </c>
      <c r="B11">
        <v>-0.4</v>
      </c>
      <c r="C11">
        <v>0</v>
      </c>
      <c r="D11">
        <v>0.4147</v>
      </c>
      <c r="E11">
        <v>0.4062</v>
      </c>
      <c r="F11">
        <v>0.8</v>
      </c>
      <c r="G11">
        <v>1</v>
      </c>
      <c r="H11">
        <v>2.3</v>
      </c>
      <c r="I11">
        <v>-0.2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5">
      <selection activeCell="A1" sqref="A1"/>
    </sheetView>
  </sheetViews>
  <sheetFormatPr defaultColWidth="9.140625" defaultRowHeight="12.75"/>
  <sheetData>
    <row r="1" ht="15.75">
      <c r="A1" s="1" t="s">
        <v>230</v>
      </c>
    </row>
    <row r="2" ht="15.75">
      <c r="A2" s="1"/>
    </row>
    <row r="3" spans="1:6" ht="15.75">
      <c r="A3" s="1"/>
      <c r="B3" t="s">
        <v>233</v>
      </c>
      <c r="C3" t="s">
        <v>234</v>
      </c>
      <c r="D3" t="s">
        <v>235</v>
      </c>
      <c r="E3" t="s">
        <v>236</v>
      </c>
      <c r="F3" t="s">
        <v>237</v>
      </c>
    </row>
    <row r="4" spans="1:6" ht="15.75">
      <c r="A4" s="1" t="s">
        <v>203</v>
      </c>
      <c r="B4">
        <v>0.4</v>
      </c>
      <c r="C4">
        <v>0.5</v>
      </c>
      <c r="D4">
        <v>0.2</v>
      </c>
      <c r="E4">
        <v>0.35</v>
      </c>
      <c r="F4">
        <v>1</v>
      </c>
    </row>
    <row r="5" spans="1:6" ht="15.75">
      <c r="A5" s="1" t="s">
        <v>204</v>
      </c>
      <c r="B5">
        <v>0.25</v>
      </c>
      <c r="C5">
        <v>0.4</v>
      </c>
      <c r="D5">
        <v>0.2</v>
      </c>
      <c r="E5">
        <v>0</v>
      </c>
      <c r="F5">
        <v>1</v>
      </c>
    </row>
    <row r="6" spans="1:6" ht="15.75">
      <c r="A6" s="1" t="s">
        <v>205</v>
      </c>
      <c r="B6">
        <v>0.25</v>
      </c>
      <c r="C6">
        <v>0.3</v>
      </c>
      <c r="D6">
        <v>0.2</v>
      </c>
      <c r="E6">
        <v>0</v>
      </c>
      <c r="F6">
        <v>1</v>
      </c>
    </row>
    <row r="7" spans="1:6" ht="15.75">
      <c r="A7" s="1" t="s">
        <v>206</v>
      </c>
      <c r="B7">
        <v>0.2</v>
      </c>
      <c r="C7">
        <v>0.2</v>
      </c>
      <c r="D7">
        <v>0.2</v>
      </c>
      <c r="E7">
        <v>0</v>
      </c>
      <c r="F7">
        <v>1</v>
      </c>
    </row>
    <row r="8" spans="1:6" ht="15.75">
      <c r="A8" s="1" t="s">
        <v>207</v>
      </c>
      <c r="B8">
        <v>0.15</v>
      </c>
      <c r="C8">
        <v>0.1</v>
      </c>
      <c r="D8">
        <v>0.2</v>
      </c>
      <c r="E8">
        <v>0</v>
      </c>
      <c r="F8">
        <v>1</v>
      </c>
    </row>
    <row r="9" spans="1:6" ht="15.75">
      <c r="A9" s="1" t="s">
        <v>208</v>
      </c>
      <c r="B9">
        <v>0.15</v>
      </c>
      <c r="C9">
        <v>0</v>
      </c>
      <c r="D9">
        <v>0.2</v>
      </c>
      <c r="E9">
        <v>0</v>
      </c>
      <c r="F9">
        <v>1</v>
      </c>
    </row>
    <row r="10" spans="1:6" ht="15.75">
      <c r="A10" s="1" t="s">
        <v>209</v>
      </c>
      <c r="B10">
        <v>0.15</v>
      </c>
      <c r="C10">
        <v>0</v>
      </c>
      <c r="D10">
        <v>0.2</v>
      </c>
      <c r="E10">
        <v>0</v>
      </c>
      <c r="F10">
        <v>1</v>
      </c>
    </row>
    <row r="11" spans="1:6" ht="15.75">
      <c r="A11" s="1" t="s">
        <v>210</v>
      </c>
      <c r="B11">
        <v>0.15</v>
      </c>
      <c r="C11">
        <v>0</v>
      </c>
      <c r="D11">
        <v>0.2</v>
      </c>
      <c r="E11">
        <v>0</v>
      </c>
      <c r="F11">
        <v>1</v>
      </c>
    </row>
    <row r="12" ht="15.75">
      <c r="A12" s="1"/>
    </row>
    <row r="13" ht="15.75">
      <c r="A13" s="1" t="s">
        <v>231</v>
      </c>
    </row>
    <row r="14" ht="15.75">
      <c r="A14" s="1"/>
    </row>
    <row r="15" spans="1:4" ht="15.75">
      <c r="A15" s="1"/>
      <c r="B15" t="s">
        <v>238</v>
      </c>
      <c r="C15" t="s">
        <v>239</v>
      </c>
      <c r="D15" t="s">
        <v>240</v>
      </c>
    </row>
    <row r="16" spans="1:4" ht="15.75">
      <c r="A16" s="1" t="s">
        <v>238</v>
      </c>
      <c r="B16">
        <v>0</v>
      </c>
      <c r="C16">
        <v>0</v>
      </c>
      <c r="D16">
        <v>0</v>
      </c>
    </row>
    <row r="17" spans="1:4" ht="15.75">
      <c r="A17" s="1" t="s">
        <v>239</v>
      </c>
      <c r="B17">
        <v>1</v>
      </c>
      <c r="C17">
        <v>0</v>
      </c>
      <c r="D17">
        <v>0</v>
      </c>
    </row>
    <row r="18" spans="1:4" ht="15.75">
      <c r="A18" s="1" t="s">
        <v>240</v>
      </c>
      <c r="B18">
        <v>1</v>
      </c>
      <c r="C18">
        <v>1</v>
      </c>
      <c r="D18">
        <v>0</v>
      </c>
    </row>
    <row r="19" ht="15.75">
      <c r="A19" s="1"/>
    </row>
    <row r="20" ht="15.75">
      <c r="A20" s="1" t="s">
        <v>232</v>
      </c>
    </row>
    <row r="21" spans="1:3" ht="15.75">
      <c r="A21" s="1"/>
      <c r="B21" t="s">
        <v>241</v>
      </c>
      <c r="C21" t="s">
        <v>242</v>
      </c>
    </row>
    <row r="22" spans="1:3" ht="15.75">
      <c r="A22" s="1" t="s">
        <v>233</v>
      </c>
      <c r="B22">
        <v>1</v>
      </c>
      <c r="C22">
        <v>0</v>
      </c>
    </row>
    <row r="23" spans="1:3" ht="15.75">
      <c r="A23" s="1" t="s">
        <v>243</v>
      </c>
      <c r="B23">
        <v>0</v>
      </c>
      <c r="C23">
        <v>1</v>
      </c>
    </row>
    <row r="24" spans="1:3" ht="15.75">
      <c r="A24" s="1" t="s">
        <v>244</v>
      </c>
      <c r="B24">
        <v>0</v>
      </c>
      <c r="C24">
        <v>1</v>
      </c>
    </row>
    <row r="25" spans="1:3" ht="15.75">
      <c r="A25" s="1" t="s">
        <v>235</v>
      </c>
      <c r="B25">
        <v>1</v>
      </c>
      <c r="C25">
        <v>0</v>
      </c>
    </row>
    <row r="26" ht="15.75">
      <c r="A26" s="1"/>
    </row>
    <row r="27" ht="15.75">
      <c r="A27" s="1" t="s">
        <v>245</v>
      </c>
    </row>
    <row r="28" spans="1:2" ht="12.75">
      <c r="A28" t="s">
        <v>241</v>
      </c>
      <c r="B28">
        <v>0.857457</v>
      </c>
    </row>
    <row r="29" spans="1:2" ht="12.75">
      <c r="A29" t="s">
        <v>242</v>
      </c>
      <c r="B29">
        <v>0.702593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O11" sqref="O11"/>
    </sheetView>
  </sheetViews>
  <sheetFormatPr defaultColWidth="9.140625" defaultRowHeight="12.75"/>
  <sheetData>
    <row r="1" ht="15.75">
      <c r="A1" s="1" t="s">
        <v>211</v>
      </c>
    </row>
    <row r="2" ht="15.75">
      <c r="A2" s="1"/>
    </row>
    <row r="3" spans="1:10" ht="15.75">
      <c r="A3" s="1"/>
      <c r="B3" t="s">
        <v>212</v>
      </c>
      <c r="C3" t="s">
        <v>213</v>
      </c>
      <c r="D3" t="s">
        <v>214</v>
      </c>
      <c r="E3" t="s">
        <v>215</v>
      </c>
      <c r="F3" t="s">
        <v>216</v>
      </c>
      <c r="G3" t="s">
        <v>217</v>
      </c>
      <c r="H3" t="s">
        <v>218</v>
      </c>
      <c r="I3" t="s">
        <v>219</v>
      </c>
      <c r="J3" t="s">
        <v>220</v>
      </c>
    </row>
    <row r="4" spans="1:10" ht="15.75">
      <c r="A4" s="1" t="s">
        <v>212</v>
      </c>
      <c r="B4">
        <v>0.24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ht="15.75">
      <c r="A5" s="1" t="s">
        <v>213</v>
      </c>
      <c r="B5">
        <v>-0.119</v>
      </c>
      <c r="C5">
        <v>0.0569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ht="15.75">
      <c r="A6" s="1" t="s">
        <v>214</v>
      </c>
      <c r="B6">
        <v>-0.0846</v>
      </c>
      <c r="C6">
        <v>0.0201</v>
      </c>
      <c r="D6">
        <v>-0.0204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ht="15.75">
      <c r="A7" s="1" t="s">
        <v>215</v>
      </c>
      <c r="B7">
        <v>0.03</v>
      </c>
      <c r="C7">
        <v>-0.024</v>
      </c>
      <c r="D7">
        <v>0.0379</v>
      </c>
      <c r="E7">
        <v>-0.0378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5.75">
      <c r="A8" s="1" t="s">
        <v>216</v>
      </c>
      <c r="B8">
        <v>-0.0068</v>
      </c>
      <c r="C8">
        <v>-0.0377</v>
      </c>
      <c r="D8">
        <v>-0.0197</v>
      </c>
      <c r="E8">
        <v>0.0735</v>
      </c>
      <c r="F8">
        <v>-0.0269</v>
      </c>
      <c r="G8">
        <v>0</v>
      </c>
      <c r="H8">
        <v>0</v>
      </c>
      <c r="I8">
        <v>0</v>
      </c>
      <c r="J8">
        <v>0</v>
      </c>
    </row>
    <row r="9" spans="1:10" ht="15.75">
      <c r="A9" s="1" t="s">
        <v>217</v>
      </c>
      <c r="B9">
        <v>0.0071</v>
      </c>
      <c r="C9">
        <v>0.0036</v>
      </c>
      <c r="D9">
        <v>0.0535</v>
      </c>
      <c r="E9">
        <v>-0.0325</v>
      </c>
      <c r="F9">
        <v>-0.0288</v>
      </c>
      <c r="G9">
        <v>-0.0448</v>
      </c>
      <c r="H9">
        <v>0</v>
      </c>
      <c r="I9">
        <v>0</v>
      </c>
      <c r="J9">
        <v>0</v>
      </c>
    </row>
    <row r="10" spans="1:10" ht="15.75">
      <c r="A10" s="1" t="s">
        <v>218</v>
      </c>
      <c r="B10">
        <v>-0.08</v>
      </c>
      <c r="C10">
        <v>0.0672</v>
      </c>
      <c r="D10">
        <v>-0.0268</v>
      </c>
      <c r="E10">
        <v>-0.0459</v>
      </c>
      <c r="F10">
        <v>-0.019</v>
      </c>
      <c r="G10">
        <v>0.0914</v>
      </c>
      <c r="H10">
        <v>-0.0686</v>
      </c>
      <c r="I10">
        <v>0</v>
      </c>
      <c r="J10">
        <v>0</v>
      </c>
    </row>
    <row r="11" spans="1:10" ht="15.75">
      <c r="A11" s="1" t="s">
        <v>219</v>
      </c>
      <c r="B11">
        <v>0.001</v>
      </c>
      <c r="C11">
        <v>0.0207</v>
      </c>
      <c r="D11">
        <v>0.0278</v>
      </c>
      <c r="E11">
        <v>-0.0454</v>
      </c>
      <c r="F11">
        <v>0.068</v>
      </c>
      <c r="G11">
        <v>0.0619</v>
      </c>
      <c r="H11">
        <v>0.0175</v>
      </c>
      <c r="I11">
        <v>-0.1429</v>
      </c>
      <c r="J11">
        <v>0</v>
      </c>
    </row>
    <row r="12" spans="1:10" ht="15.75">
      <c r="A12" s="1" t="s">
        <v>220</v>
      </c>
      <c r="B12">
        <v>0.0122</v>
      </c>
      <c r="C12">
        <v>0.0122</v>
      </c>
      <c r="D12">
        <v>0.0122</v>
      </c>
      <c r="E12">
        <v>0.0441</v>
      </c>
      <c r="F12">
        <v>-0.0027</v>
      </c>
      <c r="G12">
        <v>-0.1115</v>
      </c>
      <c r="H12">
        <v>0.0641</v>
      </c>
      <c r="I12">
        <v>-0.0086</v>
      </c>
      <c r="J12">
        <v>-0.0219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1" sqref="A11"/>
    </sheetView>
  </sheetViews>
  <sheetFormatPr defaultColWidth="9.140625" defaultRowHeight="12.75"/>
  <sheetData>
    <row r="1" ht="15.75">
      <c r="A1" s="1" t="s">
        <v>221</v>
      </c>
    </row>
    <row r="2" ht="15.75">
      <c r="A2" s="1"/>
    </row>
    <row r="3" spans="1:2" ht="15.75">
      <c r="A3" s="1" t="s">
        <v>222</v>
      </c>
      <c r="B3" t="s">
        <v>223</v>
      </c>
    </row>
    <row r="4" spans="1:2" ht="15.75">
      <c r="A4" s="1" t="s">
        <v>213</v>
      </c>
      <c r="B4" t="s">
        <v>224</v>
      </c>
    </row>
    <row r="5" spans="1:2" ht="15.75">
      <c r="A5" s="1" t="s">
        <v>214</v>
      </c>
      <c r="B5" t="s">
        <v>225</v>
      </c>
    </row>
    <row r="6" spans="1:2" ht="15.75">
      <c r="A6" s="1" t="s">
        <v>215</v>
      </c>
      <c r="B6" t="s">
        <v>226</v>
      </c>
    </row>
    <row r="7" spans="1:2" ht="15.75">
      <c r="A7" s="1" t="s">
        <v>216</v>
      </c>
      <c r="B7" t="s">
        <v>227</v>
      </c>
    </row>
    <row r="8" spans="1:2" ht="15.75">
      <c r="A8" s="1" t="s">
        <v>217</v>
      </c>
      <c r="B8" t="s">
        <v>224</v>
      </c>
    </row>
    <row r="9" spans="1:2" ht="15.75">
      <c r="A9" s="1" t="s">
        <v>218</v>
      </c>
      <c r="B9" t="s">
        <v>224</v>
      </c>
    </row>
    <row r="10" spans="1:2" ht="15.75">
      <c r="A10" s="1" t="s">
        <v>219</v>
      </c>
      <c r="B10" t="s">
        <v>228</v>
      </c>
    </row>
    <row r="11" spans="1:2" ht="15.75">
      <c r="A11" s="1" t="s">
        <v>220</v>
      </c>
      <c r="B11" s="5" t="s">
        <v>229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 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sstohs</dc:creator>
  <cp:keywords/>
  <dc:description/>
  <cp:lastModifiedBy>lingyun</cp:lastModifiedBy>
  <dcterms:created xsi:type="dcterms:W3CDTF">2004-06-16T22:05:41Z</dcterms:created>
  <dcterms:modified xsi:type="dcterms:W3CDTF">2004-08-23T04:19:04Z</dcterms:modified>
  <cp:category/>
  <cp:version/>
  <cp:contentType/>
  <cp:contentStatus/>
</cp:coreProperties>
</file>